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<sst xmlns="http://schemas.openxmlformats.org/spreadsheetml/2006/main" count="4727" uniqueCount="1725">
  <si>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</si>
  <si>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</si>
  <si>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</si>
  <si>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</si>
  <si>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</si>
  <si>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</si>
  <si>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</si>
  <si>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</si>
  <si>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</si>
  <si>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</si>
  <si>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</si>
  <si>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</si>
  <si>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</si>
  <si>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</si>
  <si>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</si>
  <si>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</si>
  <si>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</si>
  <si>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</si>
  <si>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</si>
  <si>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</si>
  <si>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</si>
  <si>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</si>
  <si>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</si>
  <si>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</si>
  <si>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</si>
  <si>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</si>
  <si>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</si>
  <si>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</si>
  <si>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</si>
  <si>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</si>
  <si>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</si>
  <si>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</si>
  <si>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</si>
  <si>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</si>
  <si>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</si>
  <si>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</si>
  <si>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</si>
  <si>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</si>
  <si>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</si>
  <si>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</si>
  <si>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</si>
  <si>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</si>
  <si>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</si>
  <si>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</si>
  <si>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</si>
  <si>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</si>
  <si>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</si>
  <si>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</si>
  <si>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</si>
  <si>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</si>
  <si>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</si>
  <si>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</si>
  <si>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</si>
  <si>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</si>
  <si>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</si>
  <si>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</si>
  <si>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</si>
  <si>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</si>
  <si>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</si>
  <si>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</si>
  <si>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</si>
  <si>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</si>
  <si>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</si>
  <si>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</si>
  <si>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</si>
  <si>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</si>
  <si>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</si>
  <si>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</si>
  <si>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</si>
  <si>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</si>
  <si>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</si>
  <si>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</si>
  <si>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</si>
  <si>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</si>
  <si>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</si>
  <si>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</si>
  <si>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</si>
  <si>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</si>
  <si>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</si>
  <si>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</si>
  <si>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</si>
  <si>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</si>
  <si>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</si>
  <si>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</si>
  <si>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</si>
  <si>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</si>
  <si>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</si>
  <si>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</si>
  <si>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</si>
  <si>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</si>
  <si>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</si>
  <si>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</si>
  <si>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</si>
  <si>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</si>
  <si>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</si>
  <si>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</si>
  <si>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</si>
  <si>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</si>
  <si>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</si>
  <si>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</si>
  <si>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</si>
  <si>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</si>
  <si>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</si>
  <si>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</si>
  <si>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</si>
  <si>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</si>
  <si>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</si>
  <si>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</si>
  <si>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</si>
  <si>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</si>
  <si>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</si>
  <si>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</si>
  <si>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</si>
  <si>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</si>
  <si>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</si>
  <si>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</si>
  <si>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</si>
  <si>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</si>
  <si>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</si>
  <si>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</si>
  <si>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</si>
  <si>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</si>
  <si>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</si>
  <si>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</si>
  <si>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</si>
  <si>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</si>
  <si>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</si>
  <si>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</si>
  <si>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</si>
  <si>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</si>
  <si>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</si>
  <si>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</si>
  <si>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</si>
  <si>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</si>
  <si>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</si>
  <si>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</si>
  <si>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</si>
  <si>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</si>
  <si>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</si>
  <si>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</si>
  <si>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</si>
  <si>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</si>
  <si>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</si>
  <si>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</si>
  <si>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</si>
  <si>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</si>
  <si>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</si>
  <si>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</si>
  <si>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</si>
  <si>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</si>
  <si>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</si>
  <si>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</si>
  <si>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</si>
  <si>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</si>
  <si>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</si>
  <si>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</si>
  <si>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</si>
  <si>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</si>
  <si>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</si>
  <si>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</si>
  <si>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</si>
  <si>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</si>
  <si>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</si>
  <si>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</si>
  <si>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</si>
  <si>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</si>
  <si>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</si>
  <si>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</si>
  <si>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</si>
  <si>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</si>
  <si>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</si>
  <si>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</si>
  <si>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</si>
  <si>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</si>
  <si>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</si>
  <si>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</si>
  <si>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</si>
  <si>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</si>
  <si>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</si>
  <si>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</si>
  <si>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</si>
  <si>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</si>
  <si>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</si>
  <si>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</si>
  <si>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</si>
  <si>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</si>
  <si>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</si>
  <si>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</si>
  <si>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</si>
  <si>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</si>
  <si>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</si>
  <si>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</si>
  <si>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</si>
  <si>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</si>
  <si>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</si>
  <si>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</si>
  <si>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</si>
  <si>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</si>
  <si>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</si>
  <si>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</si>
  <si>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</si>
  <si>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</si>
  <si>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</si>
  <si>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</si>
  <si>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</si>
  <si>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</si>
  <si>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</si>
  <si>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</si>
  <si>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</si>
  <si>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</si>
  <si>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</si>
  <si>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</si>
  <si>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</si>
  <si>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</si>
  <si>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</si>
  <si>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</si>
  <si>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</si>
  <si>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</si>
  <si>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</si>
  <si>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</si>
  <si>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</si>
  <si>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</si>
  <si>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</si>
  <si>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</si>
  <si>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</si>
  <si>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</si>
  <si>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</si>
  <si>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</si>
  <si>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</si>
  <si>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</si>
  <si>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</si>
  <si>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</si>
  <si>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</si>
  <si>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</si>
  <si>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</si>
  <si>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</si>
  <si>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</si>
  <si>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</si>
  <si>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</si>
  <si>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</si>
  <si>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</si>
  <si>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</si>
  <si>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</si>
  <si>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</si>
  <si>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</si>
  <si>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</si>
  <si>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</si>
  <si>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</si>
  <si>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</si>
  <si>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</si>
  <si>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</si>
  <si>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</si>
  <si>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</si>
  <si>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</si>
  <si>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</si>
  <si>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</si>
  <si>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</si>
  <si>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</si>
  <si>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</si>
  <si>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</si>
  <si>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</si>
  <si>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</si>
  <si>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</si>
  <si>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</si>
  <si>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</si>
  <si>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</si>
  <si>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</si>
  <si>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</si>
  <si>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</si>
  <si>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</si>
  <si>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</si>
  <si>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</si>
  <si>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</si>
  <si>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</si>
  <si>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</si>
  <si>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</si>
  <si>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</si>
  <si>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</si>
  <si>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</si>
  <si>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</si>
  <si>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</si>
  <si>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</si>
  <si>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</si>
  <si>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</si>
  <si>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</si>
  <si>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</si>
  <si>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</si>
  <si>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</si>
  <si>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</si>
  <si>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</si>
  <si>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</si>
  <si>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</si>
  <si>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</si>
  <si>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</si>
  <si>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</si>
  <si>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</si>
  <si>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</si>
  <si>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</si>
  <si>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</si>
  <si>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</si>
  <si>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</si>
  <si>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</si>
  <si>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</si>
  <si>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</si>
  <si>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</si>
  <si>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</si>
  <si>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</si>
  <si>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</si>
  <si>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</si>
  <si>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</si>
  <si>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</si>
  <si>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</si>
  <si>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</si>
  <si>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</si>
  <si>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</si>
  <si>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</si>
  <si>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</si>
  <si>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</si>
  <si>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</si>
  <si>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</si>
  <si>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</si>
  <si>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</si>
  <si>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</si>
  <si>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</si>
  <si>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</si>
  <si>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</si>
  <si>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</si>
  <si>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</si>
  <si>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</si>
  <si>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</si>
  <si>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</si>
  <si>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</si>
  <si>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</si>
  <si>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</si>
  <si>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</si>
  <si>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</si>
  <si>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</si>
  <si>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</si>
  <si>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</si>
  <si>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</si>
  <si>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</si>
  <si>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</si>
  <si>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</si>
  <si>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</si>
  <si>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</si>
  <si>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</si>
  <si>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</si>
  <si>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</si>
  <si>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</si>
  <si>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</si>
  <si>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</si>
  <si>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</si>
  <si>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</si>
  <si>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</si>
  <si>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</si>
  <si>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</si>
  <si>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</si>
  <si>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</si>
  <si>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</si>
  <si>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</si>
  <si>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</si>
  <si>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</si>
  <si>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</si>
  <si>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</si>
  <si>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</si>
  <si>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</si>
  <si>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</si>
  <si>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</si>
  <si>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</si>
  <si>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</si>
  <si>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</si>
  <si>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</si>
  <si>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</si>
  <si>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</si>
  <si>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</si>
  <si>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</si>
  <si>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</si>
  <si>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</si>
  <si>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</si>
  <si>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</si>
  <si>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</si>
  <si>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</si>
  <si>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</si>
  <si>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</si>
  <si>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</si>
  <si>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</si>
  <si>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</si>
  <si>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</si>
  <si>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</si>
  <si>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</si>
  <si>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</si>
  <si>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</si>
  <si>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</si>
  <si>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</si>
  <si>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</si>
  <si>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</si>
  <si>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</si>
  <si>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</si>
  <si>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</si>
  <si>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</si>
  <si>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</si>
  <si>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</si>
  <si>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</si>
  <si>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</si>
  <si>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</si>
  <si>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</si>
  <si>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</si>
  <si>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</si>
  <si>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</si>
  <si>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</si>
  <si>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</si>
  <si>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</si>
  <si>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</si>
  <si>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</si>
  <si>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</si>
  <si>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</si>
  <si>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</si>
  <si>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</si>
  <si>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</si>
  <si>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</si>
  <si>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</si>
  <si>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</si>
  <si>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</si>
  <si>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</si>
  <si>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</si>
  <si>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</si>
  <si>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</si>
  <si>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</si>
  <si>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</si>
  <si>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</si>
  <si>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</si>
  <si>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</si>
  <si>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</si>
  <si>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</si>
  <si>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</si>
  <si>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</si>
  <si>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</si>
  <si>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</si>
  <si>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</si>
  <si>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</si>
  <si>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</si>
  <si>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</si>
  <si>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</si>
  <si>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</si>
  <si>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</si>
  <si>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</si>
  <si>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</si>
  <si>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</si>
  <si>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</si>
  <si>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</si>
  <si>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</si>
  <si>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</si>
  <si>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</si>
  <si>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</si>
  <si>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</si>
  <si>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</si>
  <si>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</si>
  <si>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</si>
  <si>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</si>
  <si>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</si>
  <si>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</si>
  <si>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</si>
  <si>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</si>
  <si>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</si>
  <si>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</si>
  <si>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</si>
  <si>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</si>
  <si>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</si>
  <si>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</si>
  <si>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</si>
  <si>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</si>
  <si>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</si>
  <si>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</si>
  <si>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</si>
  <si>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</si>
  <si>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</si>
  <si>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</si>
  <si>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</si>
  <si>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</si>
  <si>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</si>
  <si>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</si>
  <si>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</si>
  <si>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</si>
  <si>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</si>
  <si>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</si>
  <si>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</si>
  <si>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</si>
  <si>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</si>
  <si>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</si>
  <si>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</si>
  <si>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</si>
  <si>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</si>
  <si>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</si>
  <si>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</si>
  <si>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</si>
  <si>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</si>
  <si>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</si>
  <si>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</si>
  <si>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</si>
  <si>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</si>
  <si>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</si>
  <si>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</si>
  <si>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</si>
  <si>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</si>
  <si>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</si>
  <si>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</si>
  <si>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</si>
  <si>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</si>
  <si>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</si>
  <si>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</si>
  <si>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</si>
  <si>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</si>
  <si>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</si>
  <si>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</si>
  <si>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</si>
  <si>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</si>
  <si>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</si>
  <si>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</si>
  <si>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</si>
  <si>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</si>
  <si>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</si>
  <si>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</si>
  <si>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</si>
  <si>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</si>
  <si>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</si>
  <si>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</si>
  <si>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</si>
  <si>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</si>
  <si>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</si>
  <si>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</si>
  <si>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</si>
  <si>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</si>
  <si>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</si>
  <si>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</si>
  <si>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</si>
  <si>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</si>
  <si>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</si>
  <si>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</si>
  <si>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</si>
  <si>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</si>
  <si>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</si>
  <si>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</si>
  <si>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</si>
  <si>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</si>
  <si>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</si>
  <si>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</si>
  <si>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</si>
  <si>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</si>
  <si>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</si>
  <si>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</si>
  <si>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</si>
  <si>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</si>
  <si>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</si>
  <si>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</si>
  <si>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</si>
  <si>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</si>
  <si>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</si>
  <si>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</si>
  <si>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</si>
  <si>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</si>
  <si>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</si>
  <si>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</si>
  <si>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</si>
  <si>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</si>
  <si>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</si>
  <si>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</si>
  <si>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</si>
  <si>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</si>
  <si>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</si>
  <si>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</si>
  <si>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</si>
  <si>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</si>
  <si>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</si>
  <si>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</si>
  <si>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</si>
  <si>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</si>
  <si>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</si>
  <si>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</si>
  <si>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</si>
  <si>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</si>
  <si>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</si>
  <si>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</si>
  <si>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</si>
  <si>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</si>
  <si>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</si>
  <si>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</si>
  <si>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</si>
  <si>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</si>
  <si>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</si>
  <si>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</si>
  <si>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</si>
  <si>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</si>
  <si>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</si>
  <si>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</si>
  <si>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</si>
  <si>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</si>
  <si>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</si>
  <si>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</si>
  <si>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</si>
  <si>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</si>
  <si>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</si>
  <si>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</si>
  <si>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</si>
  <si>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</si>
  <si>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</si>
  <si>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</si>
  <si>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</si>
  <si>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</si>
  <si>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</si>
  <si>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</si>
  <si>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</si>
  <si>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</si>
  <si>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</si>
  <si>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</si>
  <si>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</si>
  <si>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</si>
  <si>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</si>
  <si>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</si>
  <si>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</si>
  <si>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</si>
  <si>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</si>
  <si>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</si>
  <si>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</si>
  <si>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</si>
  <si>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</si>
  <si>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</si>
  <si>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</si>
  <si>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</si>
  <si>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</si>
  <si>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</si>
  <si>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</si>
  <si>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</si>
  <si>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</si>
  <si>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</si>
  <si>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</si>
  <si>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</si>
  <si>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</si>
  <si>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</si>
  <si>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</si>
  <si>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</si>
  <si>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</si>
  <si>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</si>
  <si>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</si>
  <si>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</si>
  <si>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</si>
  <si>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</si>
  <si>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</si>
  <si>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</si>
  <si>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</si>
  <si>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</si>
  <si>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</si>
  <si>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</si>
  <si>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</si>
  <si>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</si>
  <si>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</si>
  <si>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</si>
  <si>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</si>
  <si>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</si>
  <si>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</si>
  <si>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</si>
  <si>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</si>
  <si>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</si>
  <si>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</si>
  <si>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</si>
  <si>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</si>
  <si>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</si>
  <si>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</si>
  <si>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</si>
  <si>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</si>
  <si>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</si>
  <si>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</si>
  <si>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</si>
  <si>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</si>
  <si>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</si>
  <si>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</si>
  <si>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</si>
  <si>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</si>
  <si>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</si>
  <si>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</si>
  <si>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</si>
  <si>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</si>
  <si>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</si>
  <si>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</si>
  <si>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</si>
  <si>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</si>
  <si>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</si>
  <si>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</si>
  <si>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</si>
  <si>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</si>
  <si>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</si>
  <si>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</si>
  <si>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</si>
  <si>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</si>
  <si>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</si>
  <si>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</si>
  <si>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</si>
  <si>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</si>
  <si>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</si>
  <si>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</si>
  <si>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</si>
  <si>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</si>
  <si>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</si>
  <si>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</si>
  <si>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</si>
  <si>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</si>
  <si>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</si>
  <si>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</si>
  <si>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</si>
  <si>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</si>
  <si>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</si>
  <si>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</si>
  <si>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</si>
  <si>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</si>
  <si>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</si>
  <si>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</si>
  <si>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</si>
  <si>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</si>
  <si>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</si>
  <si>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</si>
  <si>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</si>
  <si>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</si>
  <si>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</si>
  <si>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</si>
  <si>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</si>
  <si>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</si>
  <si>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</si>
  <si>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</si>
  <si>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</si>
  <si>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</si>
  <si>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</si>
  <si>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</si>
  <si>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</si>
  <si>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</si>
  <si>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</si>
  <si>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</si>
  <si>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</si>
  <si>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</si>
  <si>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</si>
  <si>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</si>
  <si>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</si>
  <si>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</si>
  <si>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</si>
  <si>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</si>
  <si>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</si>
  <si>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</si>
  <si>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</si>
  <si>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</si>
  <si>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</si>
  <si>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</si>
  <si>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</si>
  <si>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</si>
  <si>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</si>
  <si>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</si>
  <si>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</si>
  <si>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</si>
  <si>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</si>
  <si>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</si>
  <si>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</si>
  <si>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</si>
  <si>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</si>
  <si>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</si>
  <si>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</si>
  <si>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</si>
  <si>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</si>
  <si>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</si>
  <si>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</si>
  <si>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</si>
  <si>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</si>
  <si>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</si>
  <si>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</si>
  <si>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</si>
  <si>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</si>
  <si>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</si>
  <si>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</si>
  <si>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</si>
  <si>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</si>
  <si>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</si>
  <si>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</si>
  <si>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</si>
  <si>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</si>
  <si>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</si>
  <si>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</si>
  <si>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</si>
  <si>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</si>
  <si>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</si>
  <si>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</si>
  <si>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</si>
  <si>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</si>
  <si>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</si>
  <si>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</si>
  <si>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</si>
  <si>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</si>
  <si>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</si>
  <si>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</si>
  <si>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</si>
  <si>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</si>
  <si>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</si>
  <si>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</si>
  <si>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</si>
  <si>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</si>
  <si>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</si>
  <si>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</si>
  <si>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</si>
  <si>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</si>
  <si>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</si>
  <si>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</si>
  <si>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</si>
  <si>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</si>
  <si>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</si>
  <si>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</si>
  <si>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</si>
  <si>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</si>
  <si>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</si>
  <si>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</si>
  <si>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</si>
  <si>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</si>
  <si>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</si>
  <si>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</si>
  <si>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</si>
  <si>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</si>
  <si>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</si>
  <si>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</si>
  <si>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</si>
  <si>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</si>
  <si>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</si>
  <si>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</si>
  <si>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</si>
  <si>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</si>
  <si>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</si>
  <si>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</si>
  <si>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</si>
  <si>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</si>
  <si>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</si>
  <si>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</si>
  <si>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</si>
  <si>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</si>
  <si>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</si>
  <si>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</si>
  <si>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</si>
  <si>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</si>
  <si>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</si>
  <si>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</si>
  <si>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</si>
  <si>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</si>
  <si>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</si>
  <si>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</si>
  <si>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</si>
  <si>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</si>
  <si>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</si>
  <si>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</si>
  <si>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</si>
  <si>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</si>
  <si>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</si>
  <si>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</si>
  <si>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</si>
  <si>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</si>
  <si>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</si>
  <si>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</si>
  <si>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</si>
  <si>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</si>
  <si>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</si>
  <si>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</si>
  <si>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</si>
  <si>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</si>
  <si>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</si>
  <si>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</si>
  <si>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</si>
  <si>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</si>
  <si>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</si>
  <si>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</si>
  <si>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</si>
  <si>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</si>
  <si>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</si>
  <si>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</si>
  <si>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</si>
  <si>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</si>
  <si>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</si>
  <si>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</si>
  <si>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</si>
  <si>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</si>
  <si>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</si>
  <si>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</si>
  <si>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</si>
  <si>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</si>
  <si>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</si>
  <si>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</si>
  <si>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</si>
  <si>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</si>
  <si>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</si>
  <si>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</si>
  <si>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</si>
  <si>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</si>
  <si>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</si>
  <si>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</si>
  <si>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</si>
  <si>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</si>
  <si>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</si>
  <si>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</si>
  <si>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</si>
  <si>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</si>
  <si>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</si>
  <si>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</si>
  <si>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</si>
  <si>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</si>
  <si>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</si>
  <si>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</si>
  <si>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</si>
  <si>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</si>
  <si>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</si>
  <si>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</si>
  <si>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</si>
  <si>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</si>
  <si>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</si>
  <si>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</si>
  <si>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</si>
  <si>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</si>
  <si>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</si>
  <si>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</si>
  <si>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</si>
  <si>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</si>
  <si>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</si>
  <si>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</si>
  <si>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</si>
  <si>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</si>
  <si>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</si>
  <si>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</si>
  <si>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</si>
  <si>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</si>
  <si>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</si>
  <si>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</si>
  <si>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</si>
  <si>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</si>
  <si>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</si>
  <si>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</si>
  <si>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</si>
  <si>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</si>
  <si>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</si>
  <si>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</si>
  <si>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</si>
  <si>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</si>
  <si>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</si>
  <si>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</si>
  <si>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</si>
  <si>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</si>
  <si>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</si>
  <si>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</si>
  <si>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</si>
  <si>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</si>
  <si>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</si>
  <si>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</si>
  <si>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</si>
  <si>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</si>
  <si>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</si>
  <si>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</si>
  <si>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</si>
  <si>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</si>
  <si>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</si>
  <si>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</si>
  <si>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</si>
  <si>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</si>
  <si>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</si>
  <si>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</si>
  <si>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</si>
  <si>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</si>
  <si>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</si>
  <si>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</si>
  <si>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</si>
  <si>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</si>
  <si>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</si>
  <si>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</si>
  <si>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</si>
  <si>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</si>
  <si>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</si>
  <si>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</si>
  <si>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</si>
  <si>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</si>
  <si>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</si>
  <si>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</si>
  <si>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</si>
  <si>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</si>
  <si>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</si>
  <si>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</si>
  <si>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</si>
  <si>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</si>
  <si>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</si>
  <si>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</si>
  <si>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</si>
  <si>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</si>
  <si>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</si>
  <si>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</si>
  <si>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</si>
  <si>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</si>
  <si>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</si>
  <si>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</si>
  <si>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</si>
  <si>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</si>
  <si>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</si>
  <si>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</si>
  <si>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</si>
  <si>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</si>
  <si>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</si>
  <si>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</si>
  <si>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</si>
  <si>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</si>
  <si>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</si>
  <si>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</si>
  <si>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</si>
  <si>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</si>
  <si>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</si>
  <si>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</si>
  <si>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</si>
  <si>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</si>
  <si>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</si>
  <si>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</si>
  <si>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</si>
  <si>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</si>
  <si>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</si>
  <si>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</si>
  <si>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</si>
  <si>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</si>
  <si>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</si>
  <si>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</si>
  <si>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</si>
  <si>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</si>
  <si>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</si>
  <si>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</si>
  <si>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</si>
  <si>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</si>
  <si>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</si>
  <si>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</si>
  <si>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</si>
  <si>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</si>
  <si>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</si>
  <si>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</si>
  <si>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</si>
  <si>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</si>
  <si>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</si>
  <si>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</si>
  <si>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</si>
  <si>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</si>
  <si>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</si>
  <si>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</si>
  <si>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</si>
  <si>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</si>
  <si>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</si>
  <si>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</si>
  <si>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</si>
  <si>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</si>
  <si>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</si>
  <si>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</si>
  <si>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</si>
  <si>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</si>
  <si>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</si>
  <si>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</si>
  <si>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</si>
  <si>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</si>
  <si>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</si>
  <si>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</si>
  <si>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</si>
  <si>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</si>
  <si>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</si>
  <si>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</si>
  <si>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</si>
  <si>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</si>
  <si>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</si>
  <si>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</si>
  <si>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</si>
  <si>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</si>
  <si>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</si>
  <si>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</si>
  <si>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</si>
  <si>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</si>
  <si>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</si>
  <si>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</si>
  <si>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</si>
  <si>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</si>
  <si>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</si>
  <si>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</si>
  <si>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</si>
  <si>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</si>
  <si>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</si>
  <si>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</si>
  <si>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</si>
  <si>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</si>
  <si>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</si>
  <si>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</si>
  <si>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</si>
  <si>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</si>
  <si>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</si>
  <si>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</si>
  <si>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</si>
  <si>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</si>
  <si>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</si>
  <si>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</si>
  <si>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</si>
  <si>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</si>
  <si>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</si>
  <si>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</si>
  <si>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</si>
  <si>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</si>
  <si>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</si>
  <si>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</si>
  <si>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</si>
  <si>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</si>
  <si>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</si>
  <si>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</si>
  <si>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</si>
  <si>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</si>
  <si>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</si>
  <si>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</si>
  <si>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</si>
  <si>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</si>
  <si>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</si>
  <si>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</si>
  <si>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</si>
  <si>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</si>
  <si>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</si>
  <si>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</si>
  <si>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</si>
  <si>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</si>
  <si>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</si>
  <si>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</si>
  <si>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</si>
  <si>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</si>
  <si>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</si>
  <si>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</si>
  <si>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</si>
  <si>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</si>
  <si>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</si>
  <si>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</si>
  <si>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</si>
  <si>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</si>
  <si>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</si>
  <si>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</si>
  <si>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</si>
  <si>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</si>
  <si>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</si>
  <si>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</si>
  <si>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</si>
  <si>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</si>
  <si>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</si>
  <si>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</si>
  <si>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</si>
  <si>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</si>
  <si>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</si>
  <si>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</si>
  <si>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</si>
  <si>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</si>
  <si>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</si>
  <si>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</si>
  <si>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</si>
  <si>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</si>
  <si>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</si>
  <si>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</si>
  <si>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</si>
  <si>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</si>
  <si>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</si>
  <si>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</si>
  <si>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</si>
  <si>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</si>
  <si>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</si>
  <si>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</si>
  <si>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</si>
  <si>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</si>
  <si>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</si>
  <si>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</si>
  <si>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</si>
  <si>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</si>
  <si>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</si>
  <si>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</si>
  <si>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</si>
  <si>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</si>
  <si>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</si>
  <si>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</si>
  <si>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</si>
  <si>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</si>
  <si>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</si>
  <si>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</si>
  <si>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</si>
  <si>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</si>
  <si>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</si>
  <si>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</si>
  <si>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</si>
  <si>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</si>
  <si>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</si>
  <si>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</si>
  <si>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</si>
  <si>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</si>
  <si>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</si>
  <si>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</si>
  <si>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</si>
  <si>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</si>
  <si>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</si>
  <si>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</si>
  <si>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</si>
  <si>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</si>
  <si>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</si>
  <si>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</si>
  <si>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</si>
  <si>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</si>
  <si>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</si>
  <si>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</si>
  <si>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</si>
  <si>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</si>
  <si>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</si>
  <si>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</si>
  <si>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</si>
  <si>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</si>
  <si>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</si>
  <si>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</si>
  <si>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</si>
  <si>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</si>
  <si>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</si>
  <si>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</si>
  <si>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</si>
  <si>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</si>
  <si>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</si>
  <si>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</si>
  <si>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</si>
  <si>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</si>
  <si>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</si>
  <si>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</si>
  <si>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</si>
  <si>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</si>
  <si>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</si>
  <si>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</si>
  <si>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</si>
  <si>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</si>
  <si>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</si>
  <si>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</si>
  <si>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</si>
  <si>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</si>
  <si>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</si>
  <si>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</si>
  <si>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</si>
  <si>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</si>
  <si>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</si>
  <si>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</si>
  <si>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</si>
  <si>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</si>
  <si>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</si>
  <si>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</si>
  <si>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</si>
  <si>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</si>
  <si>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</si>
  <si>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</si>
  <si>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</si>
  <si>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</si>
  <si>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</si>
  <si>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</si>
  <si>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</si>
  <si>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</si>
  <si>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</si>
  <si>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</si>
  <si>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</si>
  <si>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</si>
  <si>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</si>
  <si>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</si>
  <si>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</si>
  <si>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</si>
  <si>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</si>
  <si>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</si>
  <si>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</si>
  <si>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</si>
  <si>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</si>
  <si>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</si>
  <si>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</si>
  <si>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</si>
  <si>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</si>
  <si>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</si>
  <si>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</si>
  <si>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</si>
  <si>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</si>
  <si>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</si>
  <si>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</si>
  <si>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</si>
  <si>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</si>
  <si>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</si>
  <si>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</si>
  <si>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</si>
  <si>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</si>
  <si>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</si>
  <si>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</si>
  <si>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</si>
  <si>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</si>
  <si>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</si>
  <si>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</si>
  <si>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</si>
  <si>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</si>
  <si>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</si>
  <si>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</si>
  <si>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</si>
  <si>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</si>
  <si>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</si>
  <si>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</si>
  <si>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</si>
  <si>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</si>
  <si>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</si>
  <si>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</si>
  <si>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</si>
  <si>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</si>
  <si>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</si>
  <si>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</si>
  <si>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</si>
  <si>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</si>
  <si>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</si>
  <si>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</si>
  <si>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</si>
  <si>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</si>
  <si>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</si>
  <si>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</si>
  <si>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</si>
  <si>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</si>
  <si>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</si>
  <si>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</si>
  <si>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</si>
  <si>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</si>
  <si>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</si>
  <si>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</si>
  <si>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</si>
  <si>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</si>
  <si>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</si>
  <si>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</si>
  <si>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</si>
  <si>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</si>
  <si>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</si>
  <si>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</si>
  <si>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</si>
  <si>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</si>
  <si>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</si>
  <si>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</si>
  <si>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</si>
  <si>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</si>
  <si>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</si>
  <si>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</si>
  <si>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</si>
  <si>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</si>
  <si>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</si>
  <si>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</si>
  <si>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</si>
  <si>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</si>
  <si>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</si>
  <si>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</si>
  <si>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</si>
  <si>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</si>
  <si>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</si>
  <si>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</si>
  <si>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</si>
  <si>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</si>
  <si>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</si>
  <si>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</si>
  <si>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</si>
  <si>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</si>
  <si>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</si>
  <si>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</si>
  <si>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</si>
  <si>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</si>
  <si>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</si>
  <si>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</si>
  <si>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</si>
  <si>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</si>
  <si>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</si>
  <si>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</si>
  <si>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</si>
  <si>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</si>
  <si>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</si>
  <si>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</si>
  <si>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</si>
  <si>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</si>
  <si>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</si>
  <si>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</si>
  <si>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</si>
  <si>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</si>
  <si>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</si>
  <si>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</si>
  <si>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</si>
  <si>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</si>
  <si>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</si>
  <si>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</si>
  <si>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</si>
  <si>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</si>
  <si>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</si>
  <si>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</si>
  <si>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</si>
  <si>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</si>
  <si>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</si>
  <si>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</si>
  <si>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</si>
  <si>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</si>
  <si>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</si>
  <si>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</si>
  <si>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</si>
  <si>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</si>
  <si>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</si>
  <si>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</si>
  <si>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</si>
  <si>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</si>
  <si>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</si>
  <si>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</si>
  <si>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</si>
  <si>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</si>
  <si>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</si>
  <si>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</si>
  <si>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</si>
  <si>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</si>
  <si>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</si>
  <si>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</si>
  <si>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</si>
  <si>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</si>
  <si>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</si>
  <si>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</si>
  <si>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</si>
  <si>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</si>
  <si>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</si>
  <si>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</si>
  <si>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</si>
  <si>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</si>
  <si>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</si>
  <si>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</si>
  <si>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</si>
  <si>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</si>
  <si>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</si>
  <si>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</si>
  <si>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</si>
  <si>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</si>
  <si>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</si>
  <si>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</si>
  <si>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</si>
  <si>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</si>
  <si>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</si>
  <si>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</si>
  <si>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</si>
  <si>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</si>
  <si>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</si>
  <si>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</si>
  <si>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</si>
  <si>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</si>
  <si>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</si>
  <si>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</si>
  <si>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</si>
  <si>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</si>
  <si>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</si>
  <si>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</si>
  <si>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</si>
  <si>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</si>
  <si>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</si>
  <si>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</si>
  <si>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</si>
  <si>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</si>
  <si>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</si>
  <si>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</si>
  <si>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</si>
  <si>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</si>
  <si>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</si>
  <si>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</si>
  <si>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</si>
  <si>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</si>
  <si>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</si>
  <si>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</si>
  <si>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</si>
  <si>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</si>
  <si>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</si>
  <si>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</si>
  <si>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</si>
  <si>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</si>
  <si>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</si>
  <si>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</si>
  <si>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</si>
  <si>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</si>
  <si>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</si>
  <si>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</si>
  <si>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</si>
  <si>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</si>
  <si>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</si>
  <si>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</si>
  <si>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</si>
  <si>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</si>
  <si>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</si>
  <si>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</si>
  <si>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</si>
  <si>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</si>
  <si>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</si>
  <si>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</si>
  <si>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</si>
  <si>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</si>
  <si>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</si>
  <si>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</si>
  <si>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</si>
  <si>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</si>
  <si>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</si>
  <si>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</si>
  <si>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</si>
  <si>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</si>
  <si>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</si>
  <si>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</si>
  <si>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</si>
  <si>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</si>
  <si>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</si>
  <si>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</si>
  <si>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</si>
  <si>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</si>
  <si>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</si>
  <si>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</si>
  <si>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</si>
  <si>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</si>
  <si>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</si>
  <si>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</si>
  <si>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</si>
  <si>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</si>
  <si>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</si>
  <si>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</si>
  <si>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</si>
  <si>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</si>
  <si>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</si>
  <si>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</si>
  <si>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</si>
  <si>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</si>
  <si>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</si>
  <si>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</si>
  <si>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</si>
  <si>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</si>
  <si>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</si>
  <si>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</si>
  <si>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</si>
  <si>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</si>
  <si>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</si>
  <si>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</si>
  <si>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</si>
  <si>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</si>
  <si>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</si>
  <si>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</si>
  <si>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</si>
  <si>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</si>
  <si>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</si>
  <si>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</si>
  <si>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</si>
  <si>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</si>
  <si>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</si>
  <si>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</si>
  <si>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</si>
  <si>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</si>
  <si>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</si>
  <si>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</si>
  <si>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</si>
  <si>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</si>
  <si>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</si>
  <si>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</si>
  <si>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</si>
  <si>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</si>
  <si>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</si>
  <si>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</si>
  <si>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</si>
  <si>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</si>
  <si>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</si>
  <si>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</si>
  <si>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</si>
  <si>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</si>
  <si>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</si>
  <si>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</si>
  <si>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</si>
  <si>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</si>
  <si>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</si>
  <si>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</si>
  <si>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</si>
  <si>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</si>
  <si>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</si>
  <si>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</si>
  <si>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</si>
  <si>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</si>
  <si>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</si>
  <si>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</si>
  <si>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</si>
  <si>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</si>
  <si>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</si>
  <si>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</si>
  <si>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</si>
  <si>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</si>
  <si>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</si>
  <si>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</si>
  <si>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</si>
  <si>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</si>
  <si>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</si>
  <si>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</si>
  <si>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</si>
  <si>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</si>
  <si>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</si>
  <si>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</si>
  <si>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</si>
  <si>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</si>
  <si>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</si>
  <si>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</si>
  <si>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</si>
  <si>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</si>
  <si>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</si>
  <si>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</si>
  <si>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</si>
  <si>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</si>
  <si>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</si>
  <si>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</si>
  <si>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</si>
  <si>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</si>
  <si>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</si>
  <si>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</si>
  <si>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</si>
  <si>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</si>
  <si>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</si>
  <si>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</si>
  <si>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</si>
  <si>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</si>
  <si>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</si>
  <si>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</si>
  <si>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</si>
  <si>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</si>
  <si>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</si>
  <si>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</si>
  <si>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</si>
  <si>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</si>
  <si>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</si>
  <si>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</si>
  <si>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</si>
  <si>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</si>
  <si>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</si>
  <si>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</si>
  <si>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</si>
  <si>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</si>
  <si>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</si>
  <si>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</si>
  <si>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</si>
  <si>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</si>
  <si>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</si>
  <si>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</si>
  <si>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</si>
  <si>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</si>
  <si>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</si>
  <si>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</si>
  <si>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</si>
  <si>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</si>
  <si>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</si>
  <si>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</si>
  <si>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</si>
  <si>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</si>
  <si>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</si>
  <si>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</si>
  <si>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</si>
  <si>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</si>
  <si>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</si>
  <si>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</si>
  <si>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</si>
  <si>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</si>
  <si>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</si>
  <si>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</si>
  <si>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</si>
  <si>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</si>
  <si>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</si>
  <si>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</si>
  <si>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</si>
  <si>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</si>
  <si>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</si>
  <si>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</si>
  <si>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</si>
  <si>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</si>
  <si>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</si>
  <si>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</si>
  <si>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</si>
  <si>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</si>
  <si>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</si>
  <si>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</si>
  <si>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</si>
  <si>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</si>
  <si>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</si>
  <si>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</si>
  <si>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</si>
  <si>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</si>
  <si>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</si>
  <si>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</si>
  <si>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</si>
  <si>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</si>
  <si>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</si>
  <si>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</si>
  <si>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</si>
  <si>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</si>
  <si>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</si>
  <si>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</si>
  <si>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</si>
  <si>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</si>
  <si>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</si>
  <si>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</si>
  <si>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</si>
  <si>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</si>
  <si>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</si>
  <si>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</si>
  <si>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</si>
  <si>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</si>
  <si>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</si>
  <si>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</si>
  <si>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</si>
  <si>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</si>
  <si>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</si>
  <si>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</si>
  <si>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</si>
  <si>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</si>
  <si>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</si>
  <si>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</si>
  <si>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</si>
  <si>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</si>
  <si>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</si>
  <si>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</si>
  <si>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</si>
  <si>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</si>
  <si>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</si>
  <si>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No report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</si>
  <si>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</si>
  <si>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</si>
  <si>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</si>
  <si>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</si>
  <si>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</si>
  <si>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</si>
  <si>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</si>
  <si>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</si>
  <si>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See Hardwick Twp.</t>
  </si>
  <si>
    <t>Missing data</t>
  </si>
  <si>
    <t>Toms River Township</t>
  </si>
  <si>
    <t>Square feet of retail space authorized by building permits, December 2006</t>
  </si>
  <si>
    <t>Source:  New Jersey Department of Community Affairs, 2/7/07</t>
  </si>
  <si>
    <t>Square feet of retail space authorized by building permits, January through December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</si>
</sst>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/>
    </xf>
    <xf numFmtId="0" fontId="5" fillId="0" borderId="0" xfId="0" applyNumberFormat="1" applyFont="1" applyAlignment="1">
      <alignment shrinkToFit="1"/>
    </xf>
    <xf numFmtId="0" fontId="8" fillId="0" borderId="0" xfId="0" applyNumberFormat="1" applyFont="1" applyAlignment="1">
      <alignment shrinkToFit="1"/>
    </xf>
    <xf numFmtId="37" fontId="8" fillId="0" borderId="0" xfId="0" applyNumberFormat="1" applyFont="1" applyBorder="1" applyAlignment="1">
      <alignment shrinkToFit="1"/>
    </xf>
    <xf numFmtId="37" fontId="8" fillId="0" borderId="1" xfId="0" applyNumberFormat="1" applyFont="1" applyBorder="1" applyAlignment="1">
      <alignment shrinkToFit="1"/>
    </xf>
    <xf numFmtId="3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shrinkToFit="1"/>
    </xf>
    <xf numFmtId="37" fontId="0" fillId="0" borderId="0" xfId="0" applyNumberForma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2" t="str">
        <f>retail_ytd!A1</f>
        <v>Square feet of retail space authorized by building permits, January through December 2006</v>
      </c>
      <c r="B1" s="2"/>
      <c r="C1" s="2"/>
      <c r="D1" s="2"/>
      <c r="E1" s="3"/>
      <c r="F1" s="4"/>
    </row>
    <row r="2" spans="1:6" ht="18">
      <c r="A2" s="52" t="s">
        <v>1716</v>
      </c>
      <c r="B2" s="2"/>
      <c r="C2" s="2"/>
      <c r="D2" s="2"/>
      <c r="E2" s="3"/>
      <c r="F2" s="4"/>
    </row>
    <row r="3" spans="1:6" ht="12.75">
      <c r="A3" s="43" t="str">
        <f>retail_ytd!A2</f>
        <v>Source:  New Jersey Department of Community Affairs, 2/7/07</v>
      </c>
      <c r="B3" s="2"/>
      <c r="C3" s="2"/>
      <c r="D3" s="2"/>
      <c r="E3" s="2"/>
      <c r="F3" s="6"/>
    </row>
    <row r="4" spans="1:6" ht="12.75">
      <c r="A4" s="2"/>
      <c r="B4" s="18"/>
      <c r="C4" s="2"/>
      <c r="D4" s="2"/>
      <c r="E4" s="2"/>
      <c r="F4" s="19"/>
    </row>
    <row r="5" spans="1:6" ht="12.75">
      <c r="A5" s="2"/>
      <c r="B5" s="18"/>
      <c r="C5" s="21"/>
      <c r="D5" s="2"/>
      <c r="E5" s="7"/>
      <c r="F5" s="22"/>
    </row>
    <row r="6" spans="1:5" ht="13.5" thickBot="1">
      <c r="A6" s="25" t="s">
        <v>1715</v>
      </c>
      <c r="B6" s="24" t="s">
        <v>5</v>
      </c>
      <c r="C6" s="28" t="s">
        <v>1707</v>
      </c>
      <c r="D6" s="29" t="s">
        <v>1712</v>
      </c>
      <c r="E6" s="29" t="s">
        <v>1709</v>
      </c>
    </row>
    <row r="7" spans="1:6" ht="13.5" thickTop="1">
      <c r="A7" s="11" t="s">
        <v>469</v>
      </c>
      <c r="B7" s="10" t="s">
        <v>9</v>
      </c>
      <c r="C7" s="64">
        <v>510294</v>
      </c>
      <c r="D7" s="55">
        <v>509734</v>
      </c>
      <c r="E7" s="55">
        <v>560</v>
      </c>
      <c r="F7" s="38">
        <v>1</v>
      </c>
    </row>
    <row r="8" spans="1:6" ht="12.75">
      <c r="A8" s="11" t="s">
        <v>613</v>
      </c>
      <c r="B8" s="10" t="s">
        <v>11</v>
      </c>
      <c r="C8" s="64">
        <v>462979</v>
      </c>
      <c r="D8" s="55">
        <v>462979</v>
      </c>
      <c r="E8" s="55">
        <v>0</v>
      </c>
      <c r="F8" s="38">
        <v>2</v>
      </c>
    </row>
    <row r="9" spans="1:6" ht="12.75">
      <c r="A9" s="11" t="s">
        <v>778</v>
      </c>
      <c r="B9" s="10" t="s">
        <v>14</v>
      </c>
      <c r="C9" s="64">
        <v>239486</v>
      </c>
      <c r="D9" s="55">
        <v>239149</v>
      </c>
      <c r="E9" s="55">
        <v>337</v>
      </c>
      <c r="F9" s="38">
        <v>3</v>
      </c>
    </row>
    <row r="10" spans="1:6" ht="12.75">
      <c r="A10" s="11" t="s">
        <v>970</v>
      </c>
      <c r="B10" s="10" t="s">
        <v>17</v>
      </c>
      <c r="C10" s="64">
        <v>234008</v>
      </c>
      <c r="D10" s="55">
        <v>219538</v>
      </c>
      <c r="E10" s="55">
        <v>14470</v>
      </c>
      <c r="F10" s="38">
        <v>4</v>
      </c>
    </row>
    <row r="11" spans="1:6" ht="12.75">
      <c r="A11" s="11" t="s">
        <v>1377</v>
      </c>
      <c r="B11" s="10" t="s">
        <v>21</v>
      </c>
      <c r="C11" s="64">
        <v>228416</v>
      </c>
      <c r="D11" s="55">
        <v>225827</v>
      </c>
      <c r="E11" s="55">
        <v>2589</v>
      </c>
      <c r="F11" s="38">
        <v>5</v>
      </c>
    </row>
    <row r="12" spans="1:6" ht="12.75">
      <c r="A12" s="11" t="s">
        <v>935</v>
      </c>
      <c r="B12" s="10" t="s">
        <v>17</v>
      </c>
      <c r="C12" s="64">
        <v>164885</v>
      </c>
      <c r="D12" s="55">
        <v>164885</v>
      </c>
      <c r="E12" s="55">
        <v>0</v>
      </c>
      <c r="F12" s="38">
        <v>6</v>
      </c>
    </row>
    <row r="13" spans="1:6" ht="12.75">
      <c r="A13" s="11" t="s">
        <v>1344</v>
      </c>
      <c r="B13" s="10" t="s">
        <v>20</v>
      </c>
      <c r="C13" s="64">
        <v>159268</v>
      </c>
      <c r="D13" s="55">
        <v>159268</v>
      </c>
      <c r="E13" s="55">
        <v>0</v>
      </c>
      <c r="F13" s="38">
        <v>7</v>
      </c>
    </row>
    <row r="14" spans="1:6" ht="12.75">
      <c r="A14" s="11" t="s">
        <v>32</v>
      </c>
      <c r="B14" s="10" t="s">
        <v>6</v>
      </c>
      <c r="C14" s="64">
        <v>140488</v>
      </c>
      <c r="D14" s="55">
        <v>139328</v>
      </c>
      <c r="E14" s="55">
        <v>1160</v>
      </c>
      <c r="F14" s="38">
        <v>8</v>
      </c>
    </row>
    <row r="15" spans="1:6" ht="12.75">
      <c r="A15" s="11" t="s">
        <v>451</v>
      </c>
      <c r="B15" s="10" t="s">
        <v>9</v>
      </c>
      <c r="C15" s="64">
        <v>108808</v>
      </c>
      <c r="D15" s="55">
        <v>108808</v>
      </c>
      <c r="E15" s="55">
        <v>0</v>
      </c>
      <c r="F15" s="38">
        <v>9</v>
      </c>
    </row>
    <row r="16" spans="1:6" ht="12.75">
      <c r="A16" s="11" t="s">
        <v>876</v>
      </c>
      <c r="B16" s="10" t="s">
        <v>16</v>
      </c>
      <c r="C16" s="64">
        <v>79138</v>
      </c>
      <c r="D16" s="55">
        <v>75338</v>
      </c>
      <c r="E16" s="55">
        <v>3800</v>
      </c>
      <c r="F16" s="38">
        <v>10</v>
      </c>
    </row>
    <row r="17" spans="1:6" ht="12.75">
      <c r="A17" s="11" t="s">
        <v>1309</v>
      </c>
      <c r="B17" s="10" t="s">
        <v>20</v>
      </c>
      <c r="C17" s="64">
        <v>69962</v>
      </c>
      <c r="D17" s="55">
        <v>69962</v>
      </c>
      <c r="E17" s="55">
        <v>0</v>
      </c>
      <c r="F17" s="38">
        <v>11</v>
      </c>
    </row>
    <row r="18" spans="1:6" ht="12.75">
      <c r="A18" s="11" t="s">
        <v>233</v>
      </c>
      <c r="B18" s="10" t="s">
        <v>7</v>
      </c>
      <c r="C18" s="64">
        <v>65377</v>
      </c>
      <c r="D18" s="55">
        <v>64000</v>
      </c>
      <c r="E18" s="55">
        <v>1377</v>
      </c>
      <c r="F18" s="38">
        <v>12</v>
      </c>
    </row>
    <row r="19" spans="1:6" ht="12.75">
      <c r="A19" s="11" t="s">
        <v>553</v>
      </c>
      <c r="B19" s="10" t="s">
        <v>10</v>
      </c>
      <c r="C19" s="64">
        <v>64736</v>
      </c>
      <c r="D19" s="55">
        <v>64736</v>
      </c>
      <c r="E19" s="55">
        <v>0</v>
      </c>
      <c r="F19" s="38">
        <v>13</v>
      </c>
    </row>
    <row r="20" spans="1:6" ht="12.75">
      <c r="A20" s="11" t="s">
        <v>1242</v>
      </c>
      <c r="B20" s="10" t="s">
        <v>19</v>
      </c>
      <c r="C20" s="64">
        <v>62920</v>
      </c>
      <c r="D20" s="55">
        <v>62920</v>
      </c>
      <c r="E20" s="55">
        <v>0</v>
      </c>
      <c r="F20" s="38">
        <v>14</v>
      </c>
    </row>
    <row r="21" spans="1:6" ht="12.75">
      <c r="A21" s="11" t="s">
        <v>870</v>
      </c>
      <c r="B21" s="10" t="s">
        <v>25</v>
      </c>
      <c r="C21" s="64">
        <v>59892</v>
      </c>
      <c r="D21" s="55">
        <v>59892</v>
      </c>
      <c r="E21" s="55">
        <v>0</v>
      </c>
      <c r="F21" s="38">
        <v>15</v>
      </c>
    </row>
    <row r="22" spans="1:6" ht="12.75">
      <c r="A22" s="11" t="s">
        <v>559</v>
      </c>
      <c r="B22" s="10" t="s">
        <v>10</v>
      </c>
      <c r="C22" s="64">
        <v>57913</v>
      </c>
      <c r="D22" s="55">
        <v>55513</v>
      </c>
      <c r="E22" s="55">
        <v>2400</v>
      </c>
      <c r="F22" s="38">
        <v>16</v>
      </c>
    </row>
    <row r="23" spans="1:6" ht="12.75">
      <c r="A23" s="11" t="s">
        <v>1464</v>
      </c>
      <c r="B23" s="10" t="s">
        <v>23</v>
      </c>
      <c r="C23" s="64">
        <v>57879</v>
      </c>
      <c r="D23" s="55">
        <v>56532</v>
      </c>
      <c r="E23" s="55">
        <v>1347</v>
      </c>
      <c r="F23" s="38">
        <v>17</v>
      </c>
    </row>
    <row r="24" spans="1:6" ht="12.75">
      <c r="A24" s="11" t="s">
        <v>991</v>
      </c>
      <c r="B24" s="10" t="s">
        <v>18</v>
      </c>
      <c r="C24" s="64">
        <v>53345</v>
      </c>
      <c r="D24" s="55">
        <v>53345</v>
      </c>
      <c r="E24" s="55">
        <v>0</v>
      </c>
      <c r="F24" s="38">
        <v>18</v>
      </c>
    </row>
    <row r="25" spans="1:6" ht="12.75">
      <c r="A25" s="11" t="s">
        <v>1586</v>
      </c>
      <c r="B25" s="10" t="s">
        <v>25</v>
      </c>
      <c r="C25" s="64">
        <v>52812</v>
      </c>
      <c r="D25" s="55">
        <v>52812</v>
      </c>
      <c r="E25" s="55">
        <v>0</v>
      </c>
      <c r="F25" s="38">
        <v>19</v>
      </c>
    </row>
    <row r="26" spans="1:6" ht="12.75">
      <c r="A26" s="11" t="s">
        <v>152</v>
      </c>
      <c r="B26" s="10" t="s">
        <v>7</v>
      </c>
      <c r="C26" s="64">
        <v>42905</v>
      </c>
      <c r="D26" s="55">
        <v>42665</v>
      </c>
      <c r="E26" s="55">
        <v>240</v>
      </c>
      <c r="F26" s="38">
        <v>20</v>
      </c>
    </row>
    <row r="27" spans="1:6" ht="12.75">
      <c r="A27" s="11" t="s">
        <v>1717</v>
      </c>
      <c r="B27" s="10"/>
      <c r="C27" s="12">
        <f>SUM(C7:C26)</f>
        <v>2915511</v>
      </c>
      <c r="D27" s="12">
        <f>SUM(D7:D26)</f>
        <v>2887231</v>
      </c>
      <c r="E27" s="12">
        <f>SUM(E7:E26)</f>
        <v>28280</v>
      </c>
      <c r="F27" s="38"/>
    </row>
    <row r="28" spans="1:5" ht="12.75">
      <c r="A28" s="37" t="s">
        <v>1714</v>
      </c>
      <c r="C28" s="39">
        <f>retail_ytd!F29</f>
        <v>5078266</v>
      </c>
      <c r="D28" s="39">
        <f>retail_ytd!G29</f>
        <v>4856077</v>
      </c>
      <c r="E28" s="39">
        <f>retail_ytd!H29</f>
        <v>222189</v>
      </c>
    </row>
    <row r="29" spans="1:5" ht="12.75">
      <c r="A29" s="37" t="s">
        <v>1718</v>
      </c>
      <c r="C29" s="40">
        <f>C27/C28</f>
        <v>0.5741154559450017</v>
      </c>
      <c r="D29" s="40">
        <f>D27/D28</f>
        <v>0.5945603827945891</v>
      </c>
      <c r="E29" s="40">
        <f>E27/E28</f>
        <v>0.1272790282147181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December 2006</v>
      </c>
      <c r="B1" s="2"/>
      <c r="C1" s="2"/>
      <c r="D1" s="2"/>
      <c r="E1" s="3"/>
      <c r="F1" s="4"/>
    </row>
    <row r="2" spans="1:6" ht="18">
      <c r="A2" s="52" t="s">
        <v>1716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2/7/07</v>
      </c>
      <c r="B3" s="2"/>
      <c r="C3" s="2"/>
      <c r="D3" s="2"/>
      <c r="E3" s="2"/>
      <c r="F3" s="6"/>
    </row>
    <row r="4" spans="1:8" ht="12.75">
      <c r="A4" s="2"/>
      <c r="B4" s="18"/>
      <c r="C4" s="2"/>
      <c r="D4" s="2"/>
      <c r="E4" s="2"/>
      <c r="F4" s="19"/>
      <c r="G4" s="20"/>
      <c r="H4" s="20"/>
    </row>
    <row r="5" spans="1:8" ht="12.75">
      <c r="A5" s="2"/>
      <c r="B5" s="18"/>
      <c r="C5" s="21"/>
      <c r="D5" s="2"/>
      <c r="E5" s="7"/>
      <c r="F5" s="22"/>
      <c r="G5" s="23"/>
      <c r="H5" s="20"/>
    </row>
    <row r="6" spans="1:5" ht="13.5" thickBot="1">
      <c r="A6" s="25" t="s">
        <v>1715</v>
      </c>
      <c r="B6" s="24" t="s">
        <v>5</v>
      </c>
      <c r="C6" s="28" t="s">
        <v>1707</v>
      </c>
      <c r="D6" s="29" t="s">
        <v>1712</v>
      </c>
      <c r="E6" s="29" t="s">
        <v>1709</v>
      </c>
    </row>
    <row r="7" spans="1:6" ht="13.5" thickTop="1">
      <c r="A7" s="11" t="s">
        <v>1242</v>
      </c>
      <c r="B7" s="10" t="s">
        <v>19</v>
      </c>
      <c r="C7" s="55">
        <v>48100</v>
      </c>
      <c r="D7" s="55">
        <v>48100</v>
      </c>
      <c r="E7" s="55">
        <v>0</v>
      </c>
      <c r="F7" s="38">
        <v>1</v>
      </c>
    </row>
    <row r="8" spans="1:6" ht="12.75">
      <c r="A8" s="11" t="s">
        <v>398</v>
      </c>
      <c r="B8" s="10" t="s">
        <v>8</v>
      </c>
      <c r="C8" s="55">
        <v>24959</v>
      </c>
      <c r="D8" s="55">
        <v>24959</v>
      </c>
      <c r="E8" s="55">
        <v>0</v>
      </c>
      <c r="F8" s="38">
        <v>2</v>
      </c>
    </row>
    <row r="9" spans="1:6" ht="12.75">
      <c r="A9" s="11" t="s">
        <v>239</v>
      </c>
      <c r="B9" s="10" t="s">
        <v>7</v>
      </c>
      <c r="C9" s="55">
        <v>22259</v>
      </c>
      <c r="D9" s="55">
        <v>22259</v>
      </c>
      <c r="E9" s="55">
        <v>0</v>
      </c>
      <c r="F9" s="38">
        <v>3</v>
      </c>
    </row>
    <row r="10" spans="1:6" ht="12.75">
      <c r="A10" s="11" t="s">
        <v>110</v>
      </c>
      <c r="B10" s="10" t="s">
        <v>7</v>
      </c>
      <c r="C10" s="55">
        <v>17000</v>
      </c>
      <c r="D10" s="55">
        <v>17000</v>
      </c>
      <c r="E10" s="55">
        <v>0</v>
      </c>
      <c r="F10" s="38">
        <v>4</v>
      </c>
    </row>
    <row r="11" spans="1:6" ht="12.75">
      <c r="A11" s="11" t="s">
        <v>538</v>
      </c>
      <c r="B11" s="10" t="s">
        <v>10</v>
      </c>
      <c r="C11" s="55">
        <v>16842</v>
      </c>
      <c r="D11" s="55">
        <v>16842</v>
      </c>
      <c r="E11" s="55">
        <v>0</v>
      </c>
      <c r="F11" s="38">
        <v>5</v>
      </c>
    </row>
    <row r="12" spans="1:6" ht="12.75">
      <c r="A12" s="11" t="s">
        <v>344</v>
      </c>
      <c r="B12" s="10" t="s">
        <v>8</v>
      </c>
      <c r="C12" s="55">
        <v>16750</v>
      </c>
      <c r="D12" s="55">
        <v>16750</v>
      </c>
      <c r="E12" s="55">
        <v>0</v>
      </c>
      <c r="F12" s="38">
        <v>6</v>
      </c>
    </row>
    <row r="13" spans="1:6" ht="12.75">
      <c r="A13" s="11" t="s">
        <v>1030</v>
      </c>
      <c r="B13" s="10" t="s">
        <v>18</v>
      </c>
      <c r="C13" s="55">
        <v>16095</v>
      </c>
      <c r="D13" s="55">
        <v>16095</v>
      </c>
      <c r="E13" s="55">
        <v>0</v>
      </c>
      <c r="F13" s="38">
        <v>7</v>
      </c>
    </row>
    <row r="14" spans="1:6" ht="12.75">
      <c r="A14" s="11" t="s">
        <v>754</v>
      </c>
      <c r="B14" s="10" t="s">
        <v>13</v>
      </c>
      <c r="C14" s="55">
        <v>14397</v>
      </c>
      <c r="D14" s="55">
        <v>14397</v>
      </c>
      <c r="E14" s="55">
        <v>0</v>
      </c>
      <c r="F14" s="38">
        <v>8</v>
      </c>
    </row>
    <row r="15" spans="1:6" ht="12.75">
      <c r="A15" s="11" t="s">
        <v>50</v>
      </c>
      <c r="B15" s="10" t="s">
        <v>6</v>
      </c>
      <c r="C15" s="55">
        <v>14000</v>
      </c>
      <c r="D15" s="55">
        <v>14000</v>
      </c>
      <c r="E15" s="55">
        <v>0</v>
      </c>
      <c r="F15" s="38">
        <v>9</v>
      </c>
    </row>
    <row r="16" spans="1:6" ht="12.75">
      <c r="A16" s="11" t="s">
        <v>982</v>
      </c>
      <c r="B16" s="10" t="s">
        <v>17</v>
      </c>
      <c r="C16" s="55">
        <v>12000</v>
      </c>
      <c r="D16" s="55">
        <v>12000</v>
      </c>
      <c r="E16" s="55">
        <v>0</v>
      </c>
      <c r="F16" s="38">
        <v>10</v>
      </c>
    </row>
    <row r="17" spans="1:6" ht="12.75">
      <c r="A17" s="11" t="s">
        <v>1236</v>
      </c>
      <c r="B17" s="10" t="s">
        <v>19</v>
      </c>
      <c r="C17" s="55">
        <v>9068</v>
      </c>
      <c r="D17" s="55">
        <v>9068</v>
      </c>
      <c r="E17" s="55">
        <v>0</v>
      </c>
      <c r="F17" s="38">
        <v>11</v>
      </c>
    </row>
    <row r="18" spans="1:6" ht="12.75">
      <c r="A18" s="11" t="s">
        <v>1374</v>
      </c>
      <c r="B18" s="10" t="s">
        <v>21</v>
      </c>
      <c r="C18" s="55">
        <v>2970</v>
      </c>
      <c r="D18" s="55">
        <v>2970</v>
      </c>
      <c r="E18" s="55">
        <v>0</v>
      </c>
      <c r="F18" s="38">
        <v>12</v>
      </c>
    </row>
    <row r="19" spans="1:6" ht="12.75">
      <c r="A19" s="11" t="s">
        <v>1000</v>
      </c>
      <c r="B19" s="10" t="s">
        <v>18</v>
      </c>
      <c r="C19" s="55">
        <v>2115</v>
      </c>
      <c r="D19" s="55">
        <v>0</v>
      </c>
      <c r="E19" s="55">
        <v>2115</v>
      </c>
      <c r="F19" s="38">
        <v>13</v>
      </c>
    </row>
    <row r="20" spans="1:6" ht="12.75">
      <c r="A20" s="11" t="s">
        <v>1544</v>
      </c>
      <c r="B20" s="10" t="s">
        <v>24</v>
      </c>
      <c r="C20" s="55">
        <v>2088</v>
      </c>
      <c r="D20" s="55">
        <v>0</v>
      </c>
      <c r="E20" s="55">
        <v>2088</v>
      </c>
      <c r="F20" s="38">
        <v>14</v>
      </c>
    </row>
    <row r="21" spans="1:6" ht="12.75">
      <c r="A21" s="11" t="s">
        <v>1093</v>
      </c>
      <c r="B21" s="10" t="s">
        <v>18</v>
      </c>
      <c r="C21" s="55">
        <v>1855</v>
      </c>
      <c r="D21" s="55">
        <v>1855</v>
      </c>
      <c r="E21" s="55">
        <v>0</v>
      </c>
      <c r="F21" s="38">
        <v>15</v>
      </c>
    </row>
    <row r="22" spans="1:6" ht="12.75">
      <c r="A22" s="11" t="s">
        <v>559</v>
      </c>
      <c r="B22" s="10" t="s">
        <v>10</v>
      </c>
      <c r="C22" s="55">
        <v>1540</v>
      </c>
      <c r="D22" s="55">
        <v>1540</v>
      </c>
      <c r="E22" s="55">
        <v>0</v>
      </c>
      <c r="F22" s="38">
        <v>16</v>
      </c>
    </row>
    <row r="23" spans="1:6" ht="12.75">
      <c r="A23" s="11" t="s">
        <v>448</v>
      </c>
      <c r="B23" s="10" t="s">
        <v>9</v>
      </c>
      <c r="C23" s="55">
        <v>1525</v>
      </c>
      <c r="D23" s="55">
        <v>1525</v>
      </c>
      <c r="E23" s="55">
        <v>0</v>
      </c>
      <c r="F23" s="38">
        <v>17</v>
      </c>
    </row>
    <row r="24" spans="1:6" ht="12.75">
      <c r="A24" s="11" t="s">
        <v>293</v>
      </c>
      <c r="B24" s="10" t="s">
        <v>16</v>
      </c>
      <c r="C24" s="55">
        <v>838</v>
      </c>
      <c r="D24" s="55">
        <v>0</v>
      </c>
      <c r="E24" s="55">
        <v>838</v>
      </c>
      <c r="F24" s="38">
        <v>18</v>
      </c>
    </row>
    <row r="25" spans="1:6" ht="12.75">
      <c r="A25" s="11" t="s">
        <v>469</v>
      </c>
      <c r="B25" s="10" t="s">
        <v>9</v>
      </c>
      <c r="C25" s="55">
        <v>560</v>
      </c>
      <c r="D25" s="55">
        <v>0</v>
      </c>
      <c r="E25" s="55">
        <v>560</v>
      </c>
      <c r="F25" s="38">
        <v>19</v>
      </c>
    </row>
    <row r="26" spans="1:6" ht="12.75">
      <c r="A26" s="11"/>
      <c r="B26" s="10"/>
      <c r="C26" s="55"/>
      <c r="D26" s="55"/>
      <c r="E26" s="55"/>
      <c r="F26" s="38">
        <v>20</v>
      </c>
    </row>
    <row r="27" spans="1:6" ht="12.75">
      <c r="A27" s="11" t="s">
        <v>1717</v>
      </c>
      <c r="B27" s="10"/>
      <c r="C27" s="12">
        <f>SUM(C7:C26)</f>
        <v>224961</v>
      </c>
      <c r="D27" s="12">
        <f>SUM(D7:D26)</f>
        <v>219360</v>
      </c>
      <c r="E27" s="12">
        <f>SUM(E7:E26)</f>
        <v>5601</v>
      </c>
      <c r="F27" s="38"/>
    </row>
    <row r="28" spans="1:5" ht="12.75">
      <c r="A28" s="37" t="s">
        <v>1714</v>
      </c>
      <c r="C28" s="39">
        <f>retail!F29</f>
        <v>224961</v>
      </c>
      <c r="D28" s="39">
        <f>retail!G29</f>
        <v>219360</v>
      </c>
      <c r="E28" s="39">
        <f>retail!H29</f>
        <v>5601</v>
      </c>
    </row>
    <row r="29" spans="1:5" ht="12.75">
      <c r="A29" s="37" t="s">
        <v>1718</v>
      </c>
      <c r="C29" s="40">
        <f>C27/C28</f>
        <v>1</v>
      </c>
      <c r="D29" s="40">
        <f>D27/D28</f>
        <v>1</v>
      </c>
      <c r="E29" s="40">
        <f>E27/E28</f>
        <v>1</v>
      </c>
    </row>
    <row r="31" spans="1:5" ht="12.75">
      <c r="A31" s="37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4" max="4" width="13.421875" style="0" customWidth="1"/>
    <col min="5" max="5" width="24.140625" style="0" customWidth="1"/>
    <col min="6" max="6" width="17.7109375" style="66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3" customWidth="1"/>
  </cols>
  <sheetData>
    <row r="1" spans="1:6" ht="18">
      <c r="A1" s="42" t="s">
        <v>1724</v>
      </c>
      <c r="B1" s="2"/>
      <c r="C1" s="2"/>
      <c r="D1" s="2"/>
      <c r="E1" s="3"/>
      <c r="F1" s="4"/>
    </row>
    <row r="2" spans="1:6" ht="18">
      <c r="A2" s="43" t="str">
        <f>retail!A2</f>
        <v>Source:  New Jersey Department of Community Affairs, 2/7/07</v>
      </c>
      <c r="B2" s="2"/>
      <c r="C2" s="2"/>
      <c r="D2" s="2"/>
      <c r="E2" s="3"/>
      <c r="F2" s="4"/>
    </row>
    <row r="3" spans="1:6" ht="12.75">
      <c r="A3" s="44"/>
      <c r="B3" s="2"/>
      <c r="C3" s="2"/>
      <c r="D3" s="2"/>
      <c r="E3" s="2"/>
      <c r="F3" s="59"/>
    </row>
    <row r="4" spans="1:9" ht="12.75">
      <c r="A4" s="44"/>
      <c r="B4" s="18">
        <v>1980</v>
      </c>
      <c r="C4" s="2"/>
      <c r="D4" s="2"/>
      <c r="E4" s="2"/>
      <c r="F4" s="60"/>
      <c r="G4" s="20"/>
      <c r="H4" s="20"/>
      <c r="I4" s="20"/>
    </row>
    <row r="5" spans="1:9" ht="12.75">
      <c r="A5" s="44"/>
      <c r="B5" s="18" t="s">
        <v>0</v>
      </c>
      <c r="C5" s="21" t="s">
        <v>1</v>
      </c>
      <c r="D5" s="2"/>
      <c r="E5" s="7"/>
      <c r="F5" s="61"/>
      <c r="G5" s="23"/>
      <c r="H5" s="20"/>
      <c r="I5" s="20"/>
    </row>
    <row r="6" spans="1:10" ht="13.5" thickBot="1">
      <c r="A6" s="45" t="s">
        <v>2</v>
      </c>
      <c r="B6" s="25" t="s">
        <v>3</v>
      </c>
      <c r="C6" s="26" t="s">
        <v>4</v>
      </c>
      <c r="D6" s="24" t="s">
        <v>5</v>
      </c>
      <c r="E6" s="27" t="s">
        <v>1715</v>
      </c>
      <c r="F6" s="62" t="s">
        <v>1707</v>
      </c>
      <c r="G6" s="29" t="s">
        <v>1712</v>
      </c>
      <c r="H6" s="29" t="s">
        <v>1709</v>
      </c>
      <c r="J6" s="29" t="s">
        <v>1711</v>
      </c>
    </row>
    <row r="7" spans="1:9" ht="13.5" thickTop="1">
      <c r="A7" s="49"/>
      <c r="B7" s="33"/>
      <c r="C7" s="34"/>
      <c r="D7" s="31" t="s">
        <v>6</v>
      </c>
      <c r="E7" s="35"/>
      <c r="F7" s="63">
        <f>SUM(F31:F53)</f>
        <v>187482</v>
      </c>
      <c r="G7" s="50">
        <f>SUM(G31:G53)</f>
        <v>181072</v>
      </c>
      <c r="H7" s="50">
        <f>SUM(H31:H53)</f>
        <v>6410</v>
      </c>
      <c r="I7" s="30"/>
    </row>
    <row r="8" spans="1:9" ht="12.75">
      <c r="A8" s="49"/>
      <c r="B8" s="33"/>
      <c r="C8" s="34"/>
      <c r="D8" s="31" t="s">
        <v>7</v>
      </c>
      <c r="E8" s="35"/>
      <c r="F8" s="63">
        <f>SUM(F54:F123)</f>
        <v>194868</v>
      </c>
      <c r="G8" s="50">
        <f>SUM(G54:G123)</f>
        <v>191517</v>
      </c>
      <c r="H8" s="50">
        <f>SUM(H54:H123)</f>
        <v>3351</v>
      </c>
      <c r="I8" s="30"/>
    </row>
    <row r="9" spans="1:9" ht="12.75">
      <c r="A9" s="49"/>
      <c r="B9" s="33"/>
      <c r="C9" s="34"/>
      <c r="D9" s="31" t="s">
        <v>8</v>
      </c>
      <c r="E9" s="35"/>
      <c r="F9" s="63">
        <f>SUM(F124:F163)</f>
        <v>159087</v>
      </c>
      <c r="G9" s="50">
        <f>SUM(G124:G163)</f>
        <v>159087</v>
      </c>
      <c r="H9" s="50">
        <f>SUM(H124:H163)</f>
        <v>0</v>
      </c>
      <c r="I9" s="30"/>
    </row>
    <row r="10" spans="1:9" ht="12.75">
      <c r="A10" s="49"/>
      <c r="B10" s="33"/>
      <c r="C10" s="34"/>
      <c r="D10" s="31" t="s">
        <v>9</v>
      </c>
      <c r="E10" s="35"/>
      <c r="F10" s="63">
        <f>SUM(F164:F200)</f>
        <v>620627</v>
      </c>
      <c r="G10" s="50">
        <f>SUM(G164:G200)</f>
        <v>620067</v>
      </c>
      <c r="H10" s="50">
        <f>SUM(H164:H200)</f>
        <v>560</v>
      </c>
      <c r="I10" s="30"/>
    </row>
    <row r="11" spans="1:9" ht="12.75">
      <c r="A11" s="49"/>
      <c r="B11" s="33"/>
      <c r="C11" s="34"/>
      <c r="D11" s="31" t="s">
        <v>10</v>
      </c>
      <c r="E11" s="35"/>
      <c r="F11" s="63">
        <f>SUM(F201:F216)</f>
        <v>194680</v>
      </c>
      <c r="G11" s="50">
        <f>SUM(G201:G216)</f>
        <v>190952</v>
      </c>
      <c r="H11" s="50">
        <f>SUM(H201:H216)</f>
        <v>3728</v>
      </c>
      <c r="I11" s="30"/>
    </row>
    <row r="12" spans="1:9" ht="12.75">
      <c r="A12" s="49"/>
      <c r="B12" s="33"/>
      <c r="C12" s="34"/>
      <c r="D12" s="31" t="s">
        <v>11</v>
      </c>
      <c r="E12" s="35"/>
      <c r="F12" s="63">
        <f>SUM(F217:F230)</f>
        <v>487449</v>
      </c>
      <c r="G12" s="50">
        <f>SUM(G217:G230)</f>
        <v>487449</v>
      </c>
      <c r="H12" s="50">
        <f>SUM(H217:H230)</f>
        <v>0</v>
      </c>
      <c r="I12" s="30"/>
    </row>
    <row r="13" spans="1:9" ht="12.75">
      <c r="A13" s="49"/>
      <c r="B13" s="33"/>
      <c r="C13" s="34"/>
      <c r="D13" s="31" t="s">
        <v>12</v>
      </c>
      <c r="E13" s="35"/>
      <c r="F13" s="63">
        <f>SUM(F231:F252)</f>
        <v>10704</v>
      </c>
      <c r="G13" s="50">
        <f>SUM(G231:G252)</f>
        <v>1</v>
      </c>
      <c r="H13" s="50">
        <f>SUM(H231:H252)</f>
        <v>10703</v>
      </c>
      <c r="I13" s="30"/>
    </row>
    <row r="14" spans="1:9" ht="12.75">
      <c r="A14" s="49"/>
      <c r="B14" s="33"/>
      <c r="C14" s="34"/>
      <c r="D14" s="31" t="s">
        <v>13</v>
      </c>
      <c r="E14" s="35"/>
      <c r="F14" s="63">
        <f>SUM(F253:F276)</f>
        <v>37153</v>
      </c>
      <c r="G14" s="50">
        <f>SUM(G253:G276)</f>
        <v>37153</v>
      </c>
      <c r="H14" s="50">
        <f>SUM(H253:H276)</f>
        <v>0</v>
      </c>
      <c r="I14" s="30"/>
    </row>
    <row r="15" spans="1:9" ht="12.75">
      <c r="A15" s="49"/>
      <c r="B15" s="33"/>
      <c r="C15" s="34"/>
      <c r="D15" s="31" t="s">
        <v>14</v>
      </c>
      <c r="E15" s="35"/>
      <c r="F15" s="63">
        <f>SUM(F277:F288)</f>
        <v>239486</v>
      </c>
      <c r="G15" s="50">
        <f>SUM(G277:G288)</f>
        <v>239149</v>
      </c>
      <c r="H15" s="50">
        <f>SUM(H277:H288)</f>
        <v>337</v>
      </c>
      <c r="I15" s="30"/>
    </row>
    <row r="16" spans="1:9" ht="12.75">
      <c r="A16" s="49"/>
      <c r="B16" s="33"/>
      <c r="C16" s="34"/>
      <c r="D16" s="31" t="s">
        <v>15</v>
      </c>
      <c r="E16" s="35"/>
      <c r="F16" s="63">
        <f>SUM(F289:F314)</f>
        <v>32858</v>
      </c>
      <c r="G16" s="50">
        <f>SUM(G289:G314)</f>
        <v>18729</v>
      </c>
      <c r="H16" s="50">
        <f>SUM(H289:H314)</f>
        <v>14129</v>
      </c>
      <c r="I16" s="30"/>
    </row>
    <row r="17" spans="1:9" ht="12.75">
      <c r="A17" s="49"/>
      <c r="B17" s="33"/>
      <c r="C17" s="34"/>
      <c r="D17" s="31" t="s">
        <v>16</v>
      </c>
      <c r="E17" s="35"/>
      <c r="F17" s="63">
        <f>SUM(F315:F327)</f>
        <v>106437</v>
      </c>
      <c r="G17" s="50">
        <f>SUM(G315:G327)</f>
        <v>97995</v>
      </c>
      <c r="H17" s="50">
        <f>SUM(H315:H327)</f>
        <v>8442</v>
      </c>
      <c r="I17" s="30"/>
    </row>
    <row r="18" spans="1:9" ht="12.75">
      <c r="A18" s="49"/>
      <c r="B18" s="33"/>
      <c r="C18" s="34"/>
      <c r="D18" s="31" t="s">
        <v>17</v>
      </c>
      <c r="E18" s="35"/>
      <c r="F18" s="63">
        <f>SUM(F328:F352)</f>
        <v>505743</v>
      </c>
      <c r="G18" s="50">
        <f>SUM(G328:G352)</f>
        <v>483123</v>
      </c>
      <c r="H18" s="50">
        <f>SUM(H328:H352)</f>
        <v>22620</v>
      </c>
      <c r="I18" s="30"/>
    </row>
    <row r="19" spans="1:9" ht="12.75">
      <c r="A19" s="49"/>
      <c r="B19" s="33"/>
      <c r="C19" s="34"/>
      <c r="D19" s="31" t="s">
        <v>18</v>
      </c>
      <c r="E19" s="35"/>
      <c r="F19" s="63">
        <f>SUM(F353:F405)</f>
        <v>186198</v>
      </c>
      <c r="G19" s="50">
        <f>SUM(G353:G405)</f>
        <v>159659</v>
      </c>
      <c r="H19" s="50">
        <f>SUM(H353:H405)</f>
        <v>26539</v>
      </c>
      <c r="I19" s="30"/>
    </row>
    <row r="20" spans="1:9" ht="12.75">
      <c r="A20" s="49"/>
      <c r="B20" s="33"/>
      <c r="C20" s="34"/>
      <c r="D20" s="31" t="s">
        <v>19</v>
      </c>
      <c r="E20" s="35"/>
      <c r="F20" s="63">
        <f>SUM(F406:F444)</f>
        <v>179617</v>
      </c>
      <c r="G20" s="50">
        <f>SUM(G406:G444)</f>
        <v>132264</v>
      </c>
      <c r="H20" s="50">
        <f>SUM(H406:H444)</f>
        <v>47353</v>
      </c>
      <c r="I20" s="30"/>
    </row>
    <row r="21" spans="1:9" ht="12.75">
      <c r="A21" s="49"/>
      <c r="B21" s="33"/>
      <c r="C21" s="34"/>
      <c r="D21" s="31" t="s">
        <v>20</v>
      </c>
      <c r="E21" s="35"/>
      <c r="F21" s="63">
        <f>SUM(F445:F477)</f>
        <v>386932</v>
      </c>
      <c r="G21" s="50">
        <f>SUM(G445:G477)</f>
        <v>361057</v>
      </c>
      <c r="H21" s="50">
        <f>SUM(H445:H477)</f>
        <v>25875</v>
      </c>
      <c r="I21" s="30"/>
    </row>
    <row r="22" spans="1:9" ht="12.75">
      <c r="A22" s="49"/>
      <c r="B22" s="33"/>
      <c r="C22" s="34"/>
      <c r="D22" s="31" t="s">
        <v>21</v>
      </c>
      <c r="E22" s="35"/>
      <c r="F22" s="63">
        <f>SUM(F478:F493)</f>
        <v>240201</v>
      </c>
      <c r="G22" s="50">
        <f>SUM(G478:G493)</f>
        <v>237477</v>
      </c>
      <c r="H22" s="50">
        <f>SUM(H478:H493)</f>
        <v>2724</v>
      </c>
      <c r="I22" s="30"/>
    </row>
    <row r="23" spans="1:9" ht="12.75">
      <c r="A23" s="49"/>
      <c r="B23" s="33"/>
      <c r="C23" s="34"/>
      <c r="D23" s="31" t="s">
        <v>22</v>
      </c>
      <c r="E23" s="35"/>
      <c r="F23" s="63">
        <f>SUM(F494:F508)</f>
        <v>6889</v>
      </c>
      <c r="G23" s="50">
        <f>SUM(G494:G508)</f>
        <v>6889</v>
      </c>
      <c r="H23" s="50">
        <f>SUM(H494:H508)</f>
        <v>0</v>
      </c>
      <c r="I23" s="30"/>
    </row>
    <row r="24" spans="1:9" ht="12.75">
      <c r="A24" s="49"/>
      <c r="B24" s="33"/>
      <c r="C24" s="34"/>
      <c r="D24" s="31" t="s">
        <v>23</v>
      </c>
      <c r="E24" s="35"/>
      <c r="F24" s="63">
        <f>SUM(F509:F529)</f>
        <v>166282</v>
      </c>
      <c r="G24" s="50">
        <f>SUM(G509:G529)</f>
        <v>162860</v>
      </c>
      <c r="H24" s="50">
        <f>SUM(H509:H529)</f>
        <v>3422</v>
      </c>
      <c r="I24" s="30"/>
    </row>
    <row r="25" spans="1:9" ht="12.75">
      <c r="A25" s="49"/>
      <c r="B25" s="33"/>
      <c r="C25" s="34"/>
      <c r="D25" s="31" t="s">
        <v>24</v>
      </c>
      <c r="E25" s="35"/>
      <c r="F25" s="63">
        <f>SUM(F530:F553)</f>
        <v>11119</v>
      </c>
      <c r="G25" s="50">
        <f>SUM(G530:G553)</f>
        <v>7200</v>
      </c>
      <c r="H25" s="50">
        <f>SUM(H530:H553)</f>
        <v>3919</v>
      </c>
      <c r="I25" s="30"/>
    </row>
    <row r="26" spans="1:9" ht="12.75">
      <c r="A26" s="49"/>
      <c r="B26" s="33"/>
      <c r="C26" s="34"/>
      <c r="D26" s="31" t="s">
        <v>25</v>
      </c>
      <c r="E26" s="35"/>
      <c r="F26" s="63">
        <f>SUM(F554:F574)</f>
        <v>147404</v>
      </c>
      <c r="G26" s="50">
        <f>SUM(G554:G574)</f>
        <v>133717</v>
      </c>
      <c r="H26" s="50">
        <f>SUM(H554:H574)</f>
        <v>13687</v>
      </c>
      <c r="I26" s="30"/>
    </row>
    <row r="27" spans="1:9" ht="12.75">
      <c r="A27" s="49"/>
      <c r="B27" s="33"/>
      <c r="C27" s="34"/>
      <c r="D27" s="31" t="s">
        <v>26</v>
      </c>
      <c r="E27" s="35"/>
      <c r="F27" s="63">
        <f>SUM(F575:F597)</f>
        <v>42577</v>
      </c>
      <c r="G27" s="50">
        <f>SUM(G575:G597)</f>
        <v>14187</v>
      </c>
      <c r="H27" s="50">
        <f>SUM(H575:H597)</f>
        <v>28390</v>
      </c>
      <c r="I27" s="30"/>
    </row>
    <row r="28" spans="1:9" ht="12.75">
      <c r="A28" s="49"/>
      <c r="B28" s="33"/>
      <c r="C28" s="34"/>
      <c r="D28" s="31" t="s">
        <v>1713</v>
      </c>
      <c r="E28" s="35"/>
      <c r="F28" s="63">
        <f>F598</f>
        <v>934473</v>
      </c>
      <c r="G28" s="50">
        <f>G598</f>
        <v>934473</v>
      </c>
      <c r="H28" s="50">
        <f>H598</f>
        <v>0</v>
      </c>
      <c r="I28" s="30"/>
    </row>
    <row r="29" spans="1:9" ht="12.75">
      <c r="A29" s="49"/>
      <c r="B29" s="33"/>
      <c r="C29" s="34"/>
      <c r="D29" s="31" t="s">
        <v>1714</v>
      </c>
      <c r="E29" s="35"/>
      <c r="F29" s="63">
        <f>SUM(F7:F28)</f>
        <v>5078266</v>
      </c>
      <c r="G29" s="50">
        <f>SUM(G7:G28)</f>
        <v>4856077</v>
      </c>
      <c r="H29" s="50">
        <f>SUM(H7:H28)</f>
        <v>222189</v>
      </c>
      <c r="I29" s="30"/>
    </row>
    <row r="30" spans="1:9" ht="12.75">
      <c r="A30" s="49"/>
      <c r="B30" s="33"/>
      <c r="C30" s="34"/>
      <c r="D30" s="32"/>
      <c r="E30" s="35"/>
      <c r="F30" s="61"/>
      <c r="G30" s="36"/>
      <c r="H30" s="36"/>
      <c r="I30" s="30"/>
    </row>
    <row r="31" spans="1:10" ht="12.75">
      <c r="A31" s="46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64">
        <v>0</v>
      </c>
      <c r="G31" s="55">
        <v>0</v>
      </c>
      <c r="H31" s="55">
        <v>0</v>
      </c>
      <c r="I31" s="51"/>
      <c r="J31" s="57">
        <v>20070108</v>
      </c>
    </row>
    <row r="32" spans="1:10" ht="12.75">
      <c r="A32" s="46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64">
        <v>140488</v>
      </c>
      <c r="G32" s="55">
        <v>139328</v>
      </c>
      <c r="H32" s="55">
        <v>1160</v>
      </c>
      <c r="I32" s="20"/>
      <c r="J32" s="57">
        <v>20070108</v>
      </c>
    </row>
    <row r="33" spans="1:10" ht="12.75">
      <c r="A33" s="46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64">
        <v>0</v>
      </c>
      <c r="G33" s="55">
        <v>0</v>
      </c>
      <c r="H33" s="55">
        <v>0</v>
      </c>
      <c r="I33" s="20"/>
      <c r="J33" s="57">
        <v>20070108</v>
      </c>
    </row>
    <row r="34" spans="1:10" ht="12.75">
      <c r="A34" s="46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64">
        <v>0</v>
      </c>
      <c r="G34" s="55">
        <v>0</v>
      </c>
      <c r="H34" s="55">
        <v>0</v>
      </c>
      <c r="I34" s="20"/>
      <c r="J34" s="57">
        <v>20070207</v>
      </c>
    </row>
    <row r="35" spans="1:10" ht="12.75">
      <c r="A35" s="46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64">
        <v>0</v>
      </c>
      <c r="G35" s="55">
        <v>0</v>
      </c>
      <c r="H35" s="55">
        <v>0</v>
      </c>
      <c r="I35" s="20"/>
      <c r="J35" s="57">
        <v>20070108</v>
      </c>
    </row>
    <row r="36" spans="1:10" ht="12.75">
      <c r="A36" s="46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64">
        <v>0</v>
      </c>
      <c r="G36" s="55">
        <v>0</v>
      </c>
      <c r="H36" s="55">
        <v>0</v>
      </c>
      <c r="I36" s="20"/>
      <c r="J36" s="57">
        <v>20070207</v>
      </c>
    </row>
    <row r="37" spans="1:10" ht="12.75">
      <c r="A37" s="46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64">
        <v>0</v>
      </c>
      <c r="G37" s="55">
        <v>0</v>
      </c>
      <c r="H37" s="55">
        <v>0</v>
      </c>
      <c r="I37" s="20"/>
      <c r="J37" s="57">
        <v>20070207</v>
      </c>
    </row>
    <row r="38" spans="1:10" ht="12.75">
      <c r="A38" s="46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64">
        <v>19744</v>
      </c>
      <c r="G38" s="55">
        <v>19744</v>
      </c>
      <c r="H38" s="55">
        <v>0</v>
      </c>
      <c r="I38" s="20"/>
      <c r="J38" s="57">
        <v>20070108</v>
      </c>
    </row>
    <row r="39" spans="1:10" ht="12.75">
      <c r="A39" s="46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64">
        <v>0</v>
      </c>
      <c r="G39" s="55">
        <v>0</v>
      </c>
      <c r="H39" s="55">
        <v>0</v>
      </c>
      <c r="I39" s="20"/>
      <c r="J39" s="57">
        <v>20070108</v>
      </c>
    </row>
    <row r="40" spans="1:10" ht="12.75">
      <c r="A40" s="46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64">
        <v>0</v>
      </c>
      <c r="G40" s="55">
        <v>0</v>
      </c>
      <c r="H40" s="55">
        <v>0</v>
      </c>
      <c r="I40" s="20"/>
      <c r="J40" s="57">
        <v>20070207</v>
      </c>
    </row>
    <row r="41" spans="1:10" ht="12.75">
      <c r="A41" s="46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64">
        <v>0</v>
      </c>
      <c r="G41" s="55">
        <v>0</v>
      </c>
      <c r="H41" s="55">
        <v>0</v>
      </c>
      <c r="I41" s="20"/>
      <c r="J41" s="57">
        <v>20070108</v>
      </c>
    </row>
    <row r="42" spans="1:10" ht="12.75">
      <c r="A42" s="46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64">
        <v>0</v>
      </c>
      <c r="G42" s="55">
        <v>0</v>
      </c>
      <c r="H42" s="55">
        <v>0</v>
      </c>
      <c r="I42" s="30"/>
      <c r="J42" s="57">
        <v>20070108</v>
      </c>
    </row>
    <row r="43" spans="1:10" ht="12.75">
      <c r="A43" s="46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64">
        <v>22000</v>
      </c>
      <c r="G43" s="55">
        <v>22000</v>
      </c>
      <c r="H43" s="55">
        <v>0</v>
      </c>
      <c r="I43" s="30"/>
      <c r="J43" s="57">
        <v>20070108</v>
      </c>
    </row>
    <row r="44" spans="1:10" ht="12.75">
      <c r="A44" s="46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64">
        <v>0</v>
      </c>
      <c r="G44" s="55">
        <v>0</v>
      </c>
      <c r="H44" s="55">
        <v>0</v>
      </c>
      <c r="I44" s="20"/>
      <c r="J44" s="57">
        <v>20070108</v>
      </c>
    </row>
    <row r="45" spans="1:10" ht="12.75">
      <c r="A45" s="46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64">
        <v>0</v>
      </c>
      <c r="G45" s="55">
        <v>0</v>
      </c>
      <c r="H45" s="55">
        <v>0</v>
      </c>
      <c r="I45" s="30"/>
      <c r="J45" s="57">
        <v>20070108</v>
      </c>
    </row>
    <row r="46" spans="1:10" ht="12.75">
      <c r="A46" s="46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64">
        <v>0</v>
      </c>
      <c r="G46" s="55">
        <v>0</v>
      </c>
      <c r="H46" s="55">
        <v>0</v>
      </c>
      <c r="I46" s="20"/>
      <c r="J46" s="57">
        <v>20070108</v>
      </c>
    </row>
    <row r="47" spans="1:10" ht="12.75">
      <c r="A47" s="46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64">
        <v>0</v>
      </c>
      <c r="G47" s="55">
        <v>0</v>
      </c>
      <c r="H47" s="55">
        <v>0</v>
      </c>
      <c r="I47" s="30"/>
      <c r="J47" s="57">
        <v>20070207</v>
      </c>
    </row>
    <row r="48" spans="1:10" ht="12.75">
      <c r="A48" s="46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64">
        <v>1656</v>
      </c>
      <c r="G48" s="55">
        <v>0</v>
      </c>
      <c r="H48" s="55">
        <v>1656</v>
      </c>
      <c r="I48" s="20"/>
      <c r="J48" s="57">
        <v>20070207</v>
      </c>
    </row>
    <row r="49" spans="1:10" ht="12.75">
      <c r="A49" s="46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64">
        <v>0</v>
      </c>
      <c r="G49" s="55">
        <v>0</v>
      </c>
      <c r="H49" s="55">
        <v>0</v>
      </c>
      <c r="I49" s="20"/>
      <c r="J49" s="57">
        <v>20070108</v>
      </c>
    </row>
    <row r="50" spans="1:10" ht="12.75">
      <c r="A50" s="46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64">
        <v>0</v>
      </c>
      <c r="G50" s="55">
        <v>0</v>
      </c>
      <c r="H50" s="55">
        <v>0</v>
      </c>
      <c r="I50" s="20"/>
      <c r="J50" s="57">
        <v>20070108</v>
      </c>
    </row>
    <row r="51" spans="1:10" ht="12.75">
      <c r="A51" s="46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64">
        <v>3594</v>
      </c>
      <c r="G51" s="55">
        <v>0</v>
      </c>
      <c r="H51" s="55">
        <v>3594</v>
      </c>
      <c r="I51" s="20"/>
      <c r="J51" s="57" t="s">
        <v>1720</v>
      </c>
    </row>
    <row r="52" spans="1:10" ht="12.75">
      <c r="A52" s="46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64">
        <v>0</v>
      </c>
      <c r="G52" s="55">
        <v>0</v>
      </c>
      <c r="H52" s="55">
        <v>0</v>
      </c>
      <c r="I52" s="20"/>
      <c r="J52" s="57">
        <v>20070108</v>
      </c>
    </row>
    <row r="53" spans="1:10" ht="12.75">
      <c r="A53" s="46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64">
        <v>0</v>
      </c>
      <c r="G53" s="55">
        <v>0</v>
      </c>
      <c r="H53" s="55">
        <v>0</v>
      </c>
      <c r="I53" s="20"/>
      <c r="J53" s="57">
        <v>20070108</v>
      </c>
    </row>
    <row r="54" spans="1:10" ht="12.75">
      <c r="A54" s="46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64">
        <v>0</v>
      </c>
      <c r="G54" s="55">
        <v>0</v>
      </c>
      <c r="H54" s="55">
        <v>0</v>
      </c>
      <c r="I54" s="20"/>
      <c r="J54" s="57">
        <v>20070108</v>
      </c>
    </row>
    <row r="55" spans="1:10" ht="12.75">
      <c r="A55" s="46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64">
        <v>0</v>
      </c>
      <c r="G55" s="55">
        <v>0</v>
      </c>
      <c r="H55" s="55">
        <v>0</v>
      </c>
      <c r="I55" s="20"/>
      <c r="J55" s="57">
        <v>20061207</v>
      </c>
    </row>
    <row r="56" spans="1:10" ht="12.75">
      <c r="A56" s="46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64">
        <v>0</v>
      </c>
      <c r="G56" s="55">
        <v>0</v>
      </c>
      <c r="H56" s="55">
        <v>0</v>
      </c>
      <c r="I56" s="30"/>
      <c r="J56" s="57">
        <v>20070108</v>
      </c>
    </row>
    <row r="57" spans="1:10" ht="12.75">
      <c r="A57" s="46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64">
        <v>0</v>
      </c>
      <c r="G57" s="55">
        <v>0</v>
      </c>
      <c r="H57" s="55">
        <v>0</v>
      </c>
      <c r="I57" s="20"/>
      <c r="J57" s="57">
        <v>20070207</v>
      </c>
    </row>
    <row r="58" spans="1:10" ht="12.75">
      <c r="A58" s="46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64">
        <v>19646</v>
      </c>
      <c r="G58" s="55">
        <v>19646</v>
      </c>
      <c r="H58" s="55">
        <v>0</v>
      </c>
      <c r="I58" s="20"/>
      <c r="J58" s="57">
        <v>20070108</v>
      </c>
    </row>
    <row r="59" spans="1:10" ht="12.75">
      <c r="A59" s="46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64">
        <v>0</v>
      </c>
      <c r="G59" s="55">
        <v>0</v>
      </c>
      <c r="H59" s="55">
        <v>0</v>
      </c>
      <c r="I59" s="20"/>
      <c r="J59" s="57">
        <v>20070108</v>
      </c>
    </row>
    <row r="60" spans="1:10" ht="12.75">
      <c r="A60" s="46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64">
        <v>0</v>
      </c>
      <c r="G60" s="55">
        <v>0</v>
      </c>
      <c r="H60" s="55">
        <v>0</v>
      </c>
      <c r="I60" s="20"/>
      <c r="J60" s="57">
        <v>20070108</v>
      </c>
    </row>
    <row r="61" spans="1:10" ht="12.75">
      <c r="A61" s="46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64">
        <v>0</v>
      </c>
      <c r="G61" s="55">
        <v>0</v>
      </c>
      <c r="H61" s="55">
        <v>0</v>
      </c>
      <c r="I61" s="20"/>
      <c r="J61" s="57">
        <v>20070108</v>
      </c>
    </row>
    <row r="62" spans="1:10" ht="12.75">
      <c r="A62" s="46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64">
        <v>0</v>
      </c>
      <c r="G62" s="55">
        <v>0</v>
      </c>
      <c r="H62" s="55">
        <v>0</v>
      </c>
      <c r="I62" s="20"/>
      <c r="J62" s="57">
        <v>20070207</v>
      </c>
    </row>
    <row r="63" spans="1:10" ht="12.75">
      <c r="A63" s="46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64">
        <v>0</v>
      </c>
      <c r="G63" s="55">
        <v>0</v>
      </c>
      <c r="H63" s="55">
        <v>0</v>
      </c>
      <c r="I63" s="20"/>
      <c r="J63" s="57">
        <v>20070108</v>
      </c>
    </row>
    <row r="64" spans="1:10" ht="12.75">
      <c r="A64" s="46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64">
        <v>0</v>
      </c>
      <c r="G64" s="55">
        <v>0</v>
      </c>
      <c r="H64" s="55">
        <v>0</v>
      </c>
      <c r="I64" s="20"/>
      <c r="J64" s="57" t="s">
        <v>1720</v>
      </c>
    </row>
    <row r="65" spans="1:10" ht="12.75">
      <c r="A65" s="46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64">
        <v>0</v>
      </c>
      <c r="G65" s="55">
        <v>0</v>
      </c>
      <c r="H65" s="55">
        <v>0</v>
      </c>
      <c r="I65" s="20"/>
      <c r="J65" s="57">
        <v>20070207</v>
      </c>
    </row>
    <row r="66" spans="1:10" ht="12.75">
      <c r="A66" s="46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64">
        <v>0</v>
      </c>
      <c r="G66" s="55">
        <v>0</v>
      </c>
      <c r="H66" s="55">
        <v>0</v>
      </c>
      <c r="I66" s="20"/>
      <c r="J66" s="57">
        <v>20070108</v>
      </c>
    </row>
    <row r="67" spans="1:10" ht="12.75">
      <c r="A67" s="46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64">
        <v>36643</v>
      </c>
      <c r="G67" s="55">
        <v>36643</v>
      </c>
      <c r="H67" s="55">
        <v>0</v>
      </c>
      <c r="I67" s="20"/>
      <c r="J67" s="57">
        <v>20070108</v>
      </c>
    </row>
    <row r="68" spans="1:10" ht="12.75">
      <c r="A68" s="46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64">
        <v>0</v>
      </c>
      <c r="G68" s="55">
        <v>0</v>
      </c>
      <c r="H68" s="55">
        <v>0</v>
      </c>
      <c r="I68" s="20"/>
      <c r="J68" s="57">
        <v>20070108</v>
      </c>
    </row>
    <row r="69" spans="1:10" ht="12.75">
      <c r="A69" s="46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64">
        <v>0</v>
      </c>
      <c r="G69" s="55">
        <v>0</v>
      </c>
      <c r="H69" s="55">
        <v>0</v>
      </c>
      <c r="I69" s="20"/>
      <c r="J69" s="57">
        <v>20070108</v>
      </c>
    </row>
    <row r="70" spans="1:10" ht="12.75">
      <c r="A70" s="46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64">
        <v>0</v>
      </c>
      <c r="G70" s="55">
        <v>0</v>
      </c>
      <c r="H70" s="55">
        <v>0</v>
      </c>
      <c r="I70" s="20"/>
      <c r="J70" s="57">
        <v>20070207</v>
      </c>
    </row>
    <row r="71" spans="1:10" ht="12.75">
      <c r="A71" s="46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64">
        <v>0</v>
      </c>
      <c r="G71" s="55">
        <v>0</v>
      </c>
      <c r="H71" s="55">
        <v>0</v>
      </c>
      <c r="I71" s="20"/>
      <c r="J71" s="57">
        <v>20070108</v>
      </c>
    </row>
    <row r="72" spans="1:10" ht="12.75">
      <c r="A72" s="46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64">
        <v>42905</v>
      </c>
      <c r="G72" s="55">
        <v>42665</v>
      </c>
      <c r="H72" s="55">
        <v>240</v>
      </c>
      <c r="I72" s="30"/>
      <c r="J72" s="57">
        <v>20070108</v>
      </c>
    </row>
    <row r="73" spans="1:10" ht="12.75">
      <c r="A73" s="46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64">
        <v>0</v>
      </c>
      <c r="G73" s="55">
        <v>0</v>
      </c>
      <c r="H73" s="55">
        <v>0</v>
      </c>
      <c r="I73" s="20"/>
      <c r="J73" s="57">
        <v>20070108</v>
      </c>
    </row>
    <row r="74" spans="1:10" ht="12.75">
      <c r="A74" s="46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64">
        <v>0</v>
      </c>
      <c r="G74" s="55">
        <v>0</v>
      </c>
      <c r="H74" s="55">
        <v>0</v>
      </c>
      <c r="I74" s="20"/>
      <c r="J74" s="57">
        <v>20070108</v>
      </c>
    </row>
    <row r="75" spans="1:10" ht="12.75">
      <c r="A75" s="46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64">
        <v>1374</v>
      </c>
      <c r="G75" s="55">
        <v>0</v>
      </c>
      <c r="H75" s="55">
        <v>1374</v>
      </c>
      <c r="I75" s="20"/>
      <c r="J75" s="57">
        <v>20070207</v>
      </c>
    </row>
    <row r="76" spans="1:10" ht="12.75">
      <c r="A76" s="46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64">
        <v>360</v>
      </c>
      <c r="G76" s="55">
        <v>0</v>
      </c>
      <c r="H76" s="55">
        <v>360</v>
      </c>
      <c r="I76" s="20"/>
      <c r="J76" s="57">
        <v>20070108</v>
      </c>
    </row>
    <row r="77" spans="1:10" ht="12.75">
      <c r="A77" s="46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64">
        <v>0</v>
      </c>
      <c r="G77" s="55">
        <v>0</v>
      </c>
      <c r="H77" s="55">
        <v>0</v>
      </c>
      <c r="I77" s="20"/>
      <c r="J77" s="57">
        <v>20070207</v>
      </c>
    </row>
    <row r="78" spans="1:10" ht="12.75">
      <c r="A78" s="46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64">
        <v>0</v>
      </c>
      <c r="G78" s="55">
        <v>0</v>
      </c>
      <c r="H78" s="55">
        <v>0</v>
      </c>
      <c r="I78" s="20"/>
      <c r="J78" s="57">
        <v>20070108</v>
      </c>
    </row>
    <row r="79" spans="1:10" ht="12.75">
      <c r="A79" s="46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64">
        <v>0</v>
      </c>
      <c r="G79" s="55">
        <v>0</v>
      </c>
      <c r="H79" s="55">
        <v>0</v>
      </c>
      <c r="I79" s="20"/>
      <c r="J79" s="57">
        <v>20070108</v>
      </c>
    </row>
    <row r="80" spans="1:10" ht="12.75">
      <c r="A80" s="46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64">
        <v>0</v>
      </c>
      <c r="G80" s="55">
        <v>0</v>
      </c>
      <c r="H80" s="55">
        <v>0</v>
      </c>
      <c r="I80" s="20"/>
      <c r="J80" s="57">
        <v>20070108</v>
      </c>
    </row>
    <row r="81" spans="1:10" ht="12.75">
      <c r="A81" s="46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64">
        <v>0</v>
      </c>
      <c r="G81" s="55">
        <v>0</v>
      </c>
      <c r="H81" s="55">
        <v>0</v>
      </c>
      <c r="I81" s="20"/>
      <c r="J81" s="57">
        <v>20070207</v>
      </c>
    </row>
    <row r="82" spans="1:10" ht="12.75">
      <c r="A82" s="46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64">
        <v>0</v>
      </c>
      <c r="G82" s="55">
        <v>0</v>
      </c>
      <c r="H82" s="55">
        <v>0</v>
      </c>
      <c r="I82" s="20"/>
      <c r="J82" s="57">
        <v>20070108</v>
      </c>
    </row>
    <row r="83" spans="1:10" ht="12.75">
      <c r="A83" s="46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64">
        <v>0</v>
      </c>
      <c r="G83" s="55">
        <v>0</v>
      </c>
      <c r="H83" s="55">
        <v>0</v>
      </c>
      <c r="I83" s="20"/>
      <c r="J83" s="57">
        <v>20061207</v>
      </c>
    </row>
    <row r="84" spans="1:10" ht="12.75">
      <c r="A84" s="46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64">
        <v>0</v>
      </c>
      <c r="G84" s="55">
        <v>0</v>
      </c>
      <c r="H84" s="55">
        <v>0</v>
      </c>
      <c r="I84" s="20"/>
      <c r="J84" s="57">
        <v>20070108</v>
      </c>
    </row>
    <row r="85" spans="1:10" ht="12.75">
      <c r="A85" s="46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64">
        <v>0</v>
      </c>
      <c r="G85" s="55">
        <v>0</v>
      </c>
      <c r="H85" s="55">
        <v>0</v>
      </c>
      <c r="I85" s="20"/>
      <c r="J85" s="57">
        <v>20070108</v>
      </c>
    </row>
    <row r="86" spans="1:10" ht="12.75">
      <c r="A86" s="46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64">
        <v>0</v>
      </c>
      <c r="G86" s="55">
        <v>0</v>
      </c>
      <c r="H86" s="55">
        <v>0</v>
      </c>
      <c r="I86" s="20"/>
      <c r="J86" s="57">
        <v>20070207</v>
      </c>
    </row>
    <row r="87" spans="1:10" ht="12.75">
      <c r="A87" s="46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64">
        <v>0</v>
      </c>
      <c r="G87" s="55">
        <v>0</v>
      </c>
      <c r="H87" s="55">
        <v>0</v>
      </c>
      <c r="I87" s="20"/>
      <c r="J87" s="57">
        <v>20070207</v>
      </c>
    </row>
    <row r="88" spans="1:10" ht="12.75">
      <c r="A88" s="46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64">
        <v>0</v>
      </c>
      <c r="G88" s="55">
        <v>0</v>
      </c>
      <c r="H88" s="55">
        <v>0</v>
      </c>
      <c r="I88" s="20"/>
      <c r="J88" s="57">
        <v>20070108</v>
      </c>
    </row>
    <row r="89" spans="1:10" ht="12.75">
      <c r="A89" s="46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64">
        <v>0</v>
      </c>
      <c r="G89" s="55">
        <v>0</v>
      </c>
      <c r="H89" s="55">
        <v>0</v>
      </c>
      <c r="I89" s="20"/>
      <c r="J89" s="57">
        <v>20070108</v>
      </c>
    </row>
    <row r="90" spans="1:10" ht="12.75">
      <c r="A90" s="46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64">
        <v>0</v>
      </c>
      <c r="G90" s="55">
        <v>0</v>
      </c>
      <c r="H90" s="55">
        <v>0</v>
      </c>
      <c r="I90" s="20"/>
      <c r="J90" s="57">
        <v>20070108</v>
      </c>
    </row>
    <row r="91" spans="1:10" ht="12.75">
      <c r="A91" s="46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64">
        <v>0</v>
      </c>
      <c r="G91" s="55">
        <v>0</v>
      </c>
      <c r="H91" s="55">
        <v>0</v>
      </c>
      <c r="I91" s="20"/>
      <c r="J91" s="57">
        <v>20070108</v>
      </c>
    </row>
    <row r="92" spans="1:10" ht="12.75">
      <c r="A92" s="46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64">
        <v>0</v>
      </c>
      <c r="G92" s="55">
        <v>0</v>
      </c>
      <c r="H92" s="55">
        <v>0</v>
      </c>
      <c r="I92" s="20"/>
      <c r="J92" s="57">
        <v>20070108</v>
      </c>
    </row>
    <row r="93" spans="1:10" ht="12.75">
      <c r="A93" s="46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64">
        <v>0</v>
      </c>
      <c r="G93" s="55">
        <v>0</v>
      </c>
      <c r="H93" s="55">
        <v>0</v>
      </c>
      <c r="I93" s="20"/>
      <c r="J93" s="57">
        <v>20070108</v>
      </c>
    </row>
    <row r="94" spans="1:10" ht="12.75">
      <c r="A94" s="46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64">
        <v>0</v>
      </c>
      <c r="G94" s="55">
        <v>0</v>
      </c>
      <c r="H94" s="55">
        <v>0</v>
      </c>
      <c r="I94" s="20"/>
      <c r="J94" s="57">
        <v>20070108</v>
      </c>
    </row>
    <row r="95" spans="1:10" ht="12.75">
      <c r="A95" s="46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64">
        <v>768</v>
      </c>
      <c r="G95" s="55">
        <v>768</v>
      </c>
      <c r="H95" s="55">
        <v>0</v>
      </c>
      <c r="I95" s="20"/>
      <c r="J95" s="57">
        <v>20070207</v>
      </c>
    </row>
    <row r="96" spans="1:10" ht="12.75">
      <c r="A96" s="46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64">
        <v>0</v>
      </c>
      <c r="G96" s="55">
        <v>0</v>
      </c>
      <c r="H96" s="55">
        <v>0</v>
      </c>
      <c r="I96" s="20"/>
      <c r="J96" s="57">
        <v>20070108</v>
      </c>
    </row>
    <row r="97" spans="1:10" ht="12.75">
      <c r="A97" s="46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64">
        <v>0</v>
      </c>
      <c r="G97" s="55">
        <v>0</v>
      </c>
      <c r="H97" s="55">
        <v>0</v>
      </c>
      <c r="I97" s="20"/>
      <c r="J97" s="57">
        <v>20070108</v>
      </c>
    </row>
    <row r="98" spans="1:10" ht="12.75">
      <c r="A98" s="46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64">
        <v>0</v>
      </c>
      <c r="G98" s="55">
        <v>0</v>
      </c>
      <c r="H98" s="55">
        <v>0</v>
      </c>
      <c r="I98" s="20"/>
      <c r="J98" s="57">
        <v>20070108</v>
      </c>
    </row>
    <row r="99" spans="1:10" ht="12.75">
      <c r="A99" s="46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64">
        <v>65377</v>
      </c>
      <c r="G99" s="55">
        <v>64000</v>
      </c>
      <c r="H99" s="55">
        <v>1377</v>
      </c>
      <c r="I99" s="20"/>
      <c r="J99" s="57">
        <v>20070108</v>
      </c>
    </row>
    <row r="100" spans="1:10" ht="12.75">
      <c r="A100" s="46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64">
        <v>0</v>
      </c>
      <c r="G100" s="55">
        <v>0</v>
      </c>
      <c r="H100" s="55">
        <v>0</v>
      </c>
      <c r="I100" s="20"/>
      <c r="J100" s="57">
        <v>20070108</v>
      </c>
    </row>
    <row r="101" spans="1:10" ht="12.75">
      <c r="A101" s="46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64">
        <v>22259</v>
      </c>
      <c r="G101" s="55">
        <v>22259</v>
      </c>
      <c r="H101" s="55">
        <v>0</v>
      </c>
      <c r="I101" s="20"/>
      <c r="J101" s="57">
        <v>20070207</v>
      </c>
    </row>
    <row r="102" spans="1:10" ht="12.75">
      <c r="A102" s="46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64">
        <v>0</v>
      </c>
      <c r="G102" s="55">
        <v>0</v>
      </c>
      <c r="H102" s="55">
        <v>0</v>
      </c>
      <c r="I102" s="20"/>
      <c r="J102" s="57">
        <v>20070108</v>
      </c>
    </row>
    <row r="103" spans="1:10" ht="12.75">
      <c r="A103" s="46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64">
        <v>0</v>
      </c>
      <c r="G103" s="55">
        <v>0</v>
      </c>
      <c r="H103" s="55">
        <v>0</v>
      </c>
      <c r="I103" s="20"/>
      <c r="J103" s="57">
        <v>20070207</v>
      </c>
    </row>
    <row r="104" spans="1:10" ht="12.75">
      <c r="A104" s="46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64">
        <v>0</v>
      </c>
      <c r="G104" s="55">
        <v>0</v>
      </c>
      <c r="H104" s="55">
        <v>0</v>
      </c>
      <c r="I104" s="20"/>
      <c r="J104" s="57">
        <v>20070207</v>
      </c>
    </row>
    <row r="105" spans="1:10" ht="12.75">
      <c r="A105" s="46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64">
        <v>0</v>
      </c>
      <c r="G105" s="55">
        <v>0</v>
      </c>
      <c r="H105" s="55">
        <v>0</v>
      </c>
      <c r="I105" s="20"/>
      <c r="J105" s="57">
        <v>20070108</v>
      </c>
    </row>
    <row r="106" spans="1:10" ht="12.75">
      <c r="A106" s="46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64">
        <v>0</v>
      </c>
      <c r="G106" s="55">
        <v>0</v>
      </c>
      <c r="H106" s="55">
        <v>0</v>
      </c>
      <c r="I106" s="20"/>
      <c r="J106" s="57">
        <v>20070108</v>
      </c>
    </row>
    <row r="107" spans="1:10" ht="12.75">
      <c r="A107" s="46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64">
        <v>0</v>
      </c>
      <c r="G107" s="55">
        <v>0</v>
      </c>
      <c r="H107" s="55">
        <v>0</v>
      </c>
      <c r="I107" s="20"/>
      <c r="J107" s="57">
        <v>20070108</v>
      </c>
    </row>
    <row r="108" spans="1:10" ht="12.75">
      <c r="A108" s="46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64">
        <v>0</v>
      </c>
      <c r="G108" s="55">
        <v>0</v>
      </c>
      <c r="H108" s="55">
        <v>0</v>
      </c>
      <c r="I108" s="20"/>
      <c r="J108" s="57">
        <v>20070207</v>
      </c>
    </row>
    <row r="109" spans="1:10" ht="12.75">
      <c r="A109" s="46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64">
        <v>0</v>
      </c>
      <c r="G109" s="55">
        <v>0</v>
      </c>
      <c r="H109" s="55">
        <v>0</v>
      </c>
      <c r="I109" s="20"/>
      <c r="J109" s="57">
        <v>20070108</v>
      </c>
    </row>
    <row r="110" spans="1:10" ht="12.75">
      <c r="A110" s="46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64">
        <v>0</v>
      </c>
      <c r="G110" s="55">
        <v>0</v>
      </c>
      <c r="H110" s="55">
        <v>0</v>
      </c>
      <c r="I110" s="20"/>
      <c r="J110" s="57">
        <v>20070108</v>
      </c>
    </row>
    <row r="111" spans="1:10" ht="12.75">
      <c r="A111" s="46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64">
        <v>0</v>
      </c>
      <c r="G111" s="55">
        <v>0</v>
      </c>
      <c r="H111" s="55">
        <v>0</v>
      </c>
      <c r="I111" s="20"/>
      <c r="J111" s="57">
        <v>20070207</v>
      </c>
    </row>
    <row r="112" spans="1:10" ht="12.75">
      <c r="A112" s="46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64">
        <v>0</v>
      </c>
      <c r="G112" s="55">
        <v>0</v>
      </c>
      <c r="H112" s="55">
        <v>0</v>
      </c>
      <c r="I112" s="20"/>
      <c r="J112" s="57">
        <v>20070207</v>
      </c>
    </row>
    <row r="113" spans="1:10" ht="12.75">
      <c r="A113" s="46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64">
        <v>0</v>
      </c>
      <c r="G113" s="55">
        <v>0</v>
      </c>
      <c r="H113" s="55">
        <v>0</v>
      </c>
      <c r="I113" s="30"/>
      <c r="J113" s="57">
        <v>20070207</v>
      </c>
    </row>
    <row r="114" spans="1:10" ht="12.75">
      <c r="A114" s="46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64">
        <v>0</v>
      </c>
      <c r="G114" s="55">
        <v>0</v>
      </c>
      <c r="H114" s="55">
        <v>0</v>
      </c>
      <c r="I114" s="20"/>
      <c r="J114" s="57">
        <v>20070108</v>
      </c>
    </row>
    <row r="115" spans="1:10" ht="12.75">
      <c r="A115" s="46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64">
        <v>0</v>
      </c>
      <c r="G115" s="55">
        <v>0</v>
      </c>
      <c r="H115" s="55">
        <v>0</v>
      </c>
      <c r="I115" s="20"/>
      <c r="J115" s="57">
        <v>20070108</v>
      </c>
    </row>
    <row r="116" spans="1:10" ht="12.75">
      <c r="A116" s="46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64">
        <v>0</v>
      </c>
      <c r="G116" s="55">
        <v>0</v>
      </c>
      <c r="H116" s="55">
        <v>0</v>
      </c>
      <c r="I116" s="20"/>
      <c r="J116" s="57">
        <v>20070108</v>
      </c>
    </row>
    <row r="117" spans="1:10" ht="12.75">
      <c r="A117" s="46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64">
        <v>0</v>
      </c>
      <c r="G117" s="55">
        <v>0</v>
      </c>
      <c r="H117" s="55">
        <v>0</v>
      </c>
      <c r="I117" s="20"/>
      <c r="J117" s="57">
        <v>20070108</v>
      </c>
    </row>
    <row r="118" spans="1:10" ht="12.75">
      <c r="A118" s="46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64">
        <v>0</v>
      </c>
      <c r="G118" s="55">
        <v>0</v>
      </c>
      <c r="H118" s="55">
        <v>0</v>
      </c>
      <c r="I118" s="20"/>
      <c r="J118" s="57">
        <v>20070207</v>
      </c>
    </row>
    <row r="119" spans="1:10" ht="12.75">
      <c r="A119" s="46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64">
        <v>0</v>
      </c>
      <c r="G119" s="55">
        <v>0</v>
      </c>
      <c r="H119" s="55">
        <v>0</v>
      </c>
      <c r="I119" s="20"/>
      <c r="J119" s="57">
        <v>20070108</v>
      </c>
    </row>
    <row r="120" spans="1:10" ht="12.75">
      <c r="A120" s="46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64">
        <v>0</v>
      </c>
      <c r="G120" s="55">
        <v>0</v>
      </c>
      <c r="H120" s="55">
        <v>0</v>
      </c>
      <c r="I120" s="20"/>
      <c r="J120" s="57">
        <v>20070108</v>
      </c>
    </row>
    <row r="121" spans="1:10" ht="12.75">
      <c r="A121" s="46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64">
        <v>0</v>
      </c>
      <c r="G121" s="55">
        <v>0</v>
      </c>
      <c r="H121" s="55">
        <v>0</v>
      </c>
      <c r="I121" s="20"/>
      <c r="J121" s="57">
        <v>20070207</v>
      </c>
    </row>
    <row r="122" spans="1:10" ht="12.75">
      <c r="A122" s="46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64">
        <v>0</v>
      </c>
      <c r="G122" s="55">
        <v>0</v>
      </c>
      <c r="H122" s="55">
        <v>0</v>
      </c>
      <c r="I122" s="20"/>
      <c r="J122" s="57">
        <v>20070108</v>
      </c>
    </row>
    <row r="123" spans="1:10" ht="12.75">
      <c r="A123" s="46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64">
        <v>5536</v>
      </c>
      <c r="G123" s="55">
        <v>5536</v>
      </c>
      <c r="H123" s="55">
        <v>0</v>
      </c>
      <c r="I123" s="20"/>
      <c r="J123" s="57">
        <v>20070108</v>
      </c>
    </row>
    <row r="124" spans="1:10" ht="12.75">
      <c r="A124" s="46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64">
        <v>0</v>
      </c>
      <c r="G124" s="55">
        <v>0</v>
      </c>
      <c r="H124" s="55">
        <v>0</v>
      </c>
      <c r="I124" s="20"/>
      <c r="J124" s="57">
        <v>20070108</v>
      </c>
    </row>
    <row r="125" spans="1:10" ht="12.75">
      <c r="A125" s="46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64">
        <v>0</v>
      </c>
      <c r="G125" s="55">
        <v>0</v>
      </c>
      <c r="H125" s="55">
        <v>0</v>
      </c>
      <c r="I125" s="20"/>
      <c r="J125" s="57">
        <v>20070108</v>
      </c>
    </row>
    <row r="126" spans="1:10" ht="12.75">
      <c r="A126" s="46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64">
        <v>0</v>
      </c>
      <c r="G126" s="55">
        <v>0</v>
      </c>
      <c r="H126" s="55">
        <v>0</v>
      </c>
      <c r="I126" s="20"/>
      <c r="J126" s="57">
        <v>20070207</v>
      </c>
    </row>
    <row r="127" spans="1:10" ht="12.75">
      <c r="A127" s="46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64">
        <v>27196</v>
      </c>
      <c r="G127" s="55">
        <v>27196</v>
      </c>
      <c r="H127" s="55">
        <v>0</v>
      </c>
      <c r="I127" s="20"/>
      <c r="J127" s="57">
        <v>20070207</v>
      </c>
    </row>
    <row r="128" spans="1:10" ht="12.75">
      <c r="A128" s="46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64">
        <v>4682</v>
      </c>
      <c r="G128" s="55">
        <v>4682</v>
      </c>
      <c r="H128" s="55">
        <v>0</v>
      </c>
      <c r="I128" s="20"/>
      <c r="J128" s="57">
        <v>20070207</v>
      </c>
    </row>
    <row r="129" spans="1:10" ht="12.75">
      <c r="A129" s="46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64">
        <v>0</v>
      </c>
      <c r="G129" s="55">
        <v>0</v>
      </c>
      <c r="H129" s="55">
        <v>0</v>
      </c>
      <c r="I129" s="20"/>
      <c r="J129" s="57">
        <v>20070108</v>
      </c>
    </row>
    <row r="130" spans="1:10" ht="12.75">
      <c r="A130" s="46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64">
        <v>0</v>
      </c>
      <c r="G130" s="55">
        <v>0</v>
      </c>
      <c r="H130" s="55">
        <v>0</v>
      </c>
      <c r="I130" s="30"/>
      <c r="J130" s="57">
        <v>20070108</v>
      </c>
    </row>
    <row r="131" spans="1:10" ht="12.75">
      <c r="A131" s="46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64">
        <v>0</v>
      </c>
      <c r="G131" s="55">
        <v>0</v>
      </c>
      <c r="H131" s="55">
        <v>0</v>
      </c>
      <c r="I131" s="20"/>
      <c r="J131" s="57">
        <v>20070207</v>
      </c>
    </row>
    <row r="132" spans="1:10" ht="12.75">
      <c r="A132" s="46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64">
        <v>0</v>
      </c>
      <c r="G132" s="55">
        <v>0</v>
      </c>
      <c r="H132" s="55">
        <v>0</v>
      </c>
      <c r="I132" s="30"/>
      <c r="J132" s="57">
        <v>20070108</v>
      </c>
    </row>
    <row r="133" spans="1:10" ht="12.75">
      <c r="A133" s="46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64">
        <v>0</v>
      </c>
      <c r="G133" s="55">
        <v>0</v>
      </c>
      <c r="H133" s="55">
        <v>0</v>
      </c>
      <c r="I133" s="20"/>
      <c r="J133" s="57">
        <v>20070108</v>
      </c>
    </row>
    <row r="134" spans="1:10" ht="12.75">
      <c r="A134" s="46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64">
        <v>28589</v>
      </c>
      <c r="G134" s="55">
        <v>28589</v>
      </c>
      <c r="H134" s="55">
        <v>0</v>
      </c>
      <c r="I134" s="20"/>
      <c r="J134" s="57">
        <v>20070207</v>
      </c>
    </row>
    <row r="135" spans="1:10" ht="12.75">
      <c r="A135" s="46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64">
        <v>7009</v>
      </c>
      <c r="G135" s="55">
        <v>7009</v>
      </c>
      <c r="H135" s="55">
        <v>0</v>
      </c>
      <c r="I135" s="20"/>
      <c r="J135" s="57">
        <v>20070207</v>
      </c>
    </row>
    <row r="136" spans="1:10" ht="12.75">
      <c r="A136" s="46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64">
        <v>16750</v>
      </c>
      <c r="G136" s="55">
        <v>16750</v>
      </c>
      <c r="H136" s="55">
        <v>0</v>
      </c>
      <c r="I136" s="20"/>
      <c r="J136" s="57">
        <v>20070108</v>
      </c>
    </row>
    <row r="137" spans="1:10" ht="12.75">
      <c r="A137" s="46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64">
        <v>0</v>
      </c>
      <c r="G137" s="55">
        <v>0</v>
      </c>
      <c r="H137" s="55">
        <v>0</v>
      </c>
      <c r="I137" s="20"/>
      <c r="J137" s="57">
        <v>20070207</v>
      </c>
    </row>
    <row r="138" spans="1:10" ht="12.75">
      <c r="A138" s="46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64">
        <v>0</v>
      </c>
      <c r="G138" s="55">
        <v>0</v>
      </c>
      <c r="H138" s="55">
        <v>0</v>
      </c>
      <c r="I138" s="20"/>
      <c r="J138" s="57">
        <v>20070108</v>
      </c>
    </row>
    <row r="139" spans="1:10" ht="12.75">
      <c r="A139" s="46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64">
        <v>0</v>
      </c>
      <c r="G139" s="55">
        <v>0</v>
      </c>
      <c r="H139" s="55">
        <v>0</v>
      </c>
      <c r="I139" s="20"/>
      <c r="J139" s="57">
        <v>20070108</v>
      </c>
    </row>
    <row r="140" spans="1:10" ht="12.75">
      <c r="A140" s="46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64">
        <v>0</v>
      </c>
      <c r="G140" s="55">
        <v>0</v>
      </c>
      <c r="H140" s="55">
        <v>0</v>
      </c>
      <c r="I140" s="20"/>
      <c r="J140" s="57">
        <v>20070207</v>
      </c>
    </row>
    <row r="141" spans="1:10" ht="12.75">
      <c r="A141" s="46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64">
        <v>0</v>
      </c>
      <c r="G141" s="55">
        <v>0</v>
      </c>
      <c r="H141" s="55">
        <v>0</v>
      </c>
      <c r="I141" s="20"/>
      <c r="J141" s="57">
        <v>20070207</v>
      </c>
    </row>
    <row r="142" spans="1:10" ht="12.75">
      <c r="A142" s="46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64">
        <v>0</v>
      </c>
      <c r="G142" s="55">
        <v>0</v>
      </c>
      <c r="H142" s="55">
        <v>0</v>
      </c>
      <c r="I142" s="20"/>
      <c r="J142" s="57">
        <v>20070108</v>
      </c>
    </row>
    <row r="143" spans="1:10" ht="12.75">
      <c r="A143" s="46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64">
        <v>9111</v>
      </c>
      <c r="G143" s="55">
        <v>9111</v>
      </c>
      <c r="H143" s="55">
        <v>0</v>
      </c>
      <c r="I143" s="20"/>
      <c r="J143" s="57">
        <v>20070108</v>
      </c>
    </row>
    <row r="144" spans="1:10" ht="12.75">
      <c r="A144" s="46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64">
        <v>0</v>
      </c>
      <c r="G144" s="55">
        <v>0</v>
      </c>
      <c r="H144" s="55">
        <v>0</v>
      </c>
      <c r="I144" s="20"/>
      <c r="J144" s="57">
        <v>20070207</v>
      </c>
    </row>
    <row r="145" spans="1:10" ht="12.75">
      <c r="A145" s="46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64">
        <v>0</v>
      </c>
      <c r="G145" s="55">
        <v>0</v>
      </c>
      <c r="H145" s="55">
        <v>0</v>
      </c>
      <c r="I145" s="20"/>
      <c r="J145" s="57">
        <v>20070108</v>
      </c>
    </row>
    <row r="146" spans="1:10" ht="12.75">
      <c r="A146" s="46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64">
        <v>0</v>
      </c>
      <c r="G146" s="55">
        <v>0</v>
      </c>
      <c r="H146" s="55">
        <v>0</v>
      </c>
      <c r="I146" s="20"/>
      <c r="J146" s="57">
        <v>20070108</v>
      </c>
    </row>
    <row r="147" spans="1:10" ht="12.75">
      <c r="A147" s="46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64">
        <v>0</v>
      </c>
      <c r="G147" s="55">
        <v>0</v>
      </c>
      <c r="H147" s="55">
        <v>0</v>
      </c>
      <c r="I147" s="30"/>
      <c r="J147" s="57">
        <v>20070207</v>
      </c>
    </row>
    <row r="148" spans="1:10" ht="12.75">
      <c r="A148" s="46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64">
        <v>0</v>
      </c>
      <c r="G148" s="55">
        <v>0</v>
      </c>
      <c r="H148" s="55">
        <v>0</v>
      </c>
      <c r="I148" s="20"/>
      <c r="J148" s="57">
        <v>20070108</v>
      </c>
    </row>
    <row r="149" spans="1:10" ht="12.75">
      <c r="A149" s="46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64">
        <v>0</v>
      </c>
      <c r="G149" s="55">
        <v>0</v>
      </c>
      <c r="H149" s="55">
        <v>0</v>
      </c>
      <c r="I149" s="20"/>
      <c r="J149" s="57">
        <v>20070108</v>
      </c>
    </row>
    <row r="150" spans="1:10" ht="12.75">
      <c r="A150" s="46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64">
        <v>0</v>
      </c>
      <c r="G150" s="55">
        <v>0</v>
      </c>
      <c r="H150" s="55">
        <v>0</v>
      </c>
      <c r="I150" s="20"/>
      <c r="J150" s="57">
        <v>20070207</v>
      </c>
    </row>
    <row r="151" spans="1:10" ht="12.75">
      <c r="A151" s="46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64">
        <v>0</v>
      </c>
      <c r="G151" s="55">
        <v>0</v>
      </c>
      <c r="H151" s="55">
        <v>0</v>
      </c>
      <c r="I151" s="20"/>
      <c r="J151" s="57">
        <v>20070207</v>
      </c>
    </row>
    <row r="152" spans="1:10" ht="12.75">
      <c r="A152" s="46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64">
        <v>0</v>
      </c>
      <c r="G152" s="55">
        <v>0</v>
      </c>
      <c r="H152" s="55">
        <v>0</v>
      </c>
      <c r="I152" s="30"/>
      <c r="J152" s="57">
        <v>20070207</v>
      </c>
    </row>
    <row r="153" spans="1:10" ht="12.75">
      <c r="A153" s="46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64">
        <v>0</v>
      </c>
      <c r="G153" s="55">
        <v>0</v>
      </c>
      <c r="H153" s="55">
        <v>0</v>
      </c>
      <c r="I153" s="20"/>
      <c r="J153" s="57">
        <v>20070207</v>
      </c>
    </row>
    <row r="154" spans="1:10" ht="12.75">
      <c r="A154" s="46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64">
        <v>39350</v>
      </c>
      <c r="G154" s="55">
        <v>39350</v>
      </c>
      <c r="H154" s="55">
        <v>0</v>
      </c>
      <c r="I154" s="30"/>
      <c r="J154" s="57">
        <v>20070108</v>
      </c>
    </row>
    <row r="155" spans="1:10" ht="12.75">
      <c r="A155" s="46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64">
        <v>0</v>
      </c>
      <c r="G155" s="55">
        <v>0</v>
      </c>
      <c r="H155" s="55">
        <v>0</v>
      </c>
      <c r="I155" s="20"/>
      <c r="J155" s="57">
        <v>20070108</v>
      </c>
    </row>
    <row r="156" spans="1:10" ht="12.75">
      <c r="A156" s="46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64">
        <v>0</v>
      </c>
      <c r="G156" s="55">
        <v>0</v>
      </c>
      <c r="H156" s="55">
        <v>0</v>
      </c>
      <c r="I156" s="20"/>
      <c r="J156" s="57">
        <v>20070207</v>
      </c>
    </row>
    <row r="157" spans="1:10" ht="12.75">
      <c r="A157" s="46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64">
        <v>0</v>
      </c>
      <c r="G157" s="55">
        <v>0</v>
      </c>
      <c r="H157" s="55">
        <v>0</v>
      </c>
      <c r="I157" s="20"/>
      <c r="J157" s="57">
        <v>20070108</v>
      </c>
    </row>
    <row r="158" spans="1:10" ht="12.75">
      <c r="A158" s="46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64">
        <v>0</v>
      </c>
      <c r="G158" s="55">
        <v>0</v>
      </c>
      <c r="H158" s="55">
        <v>0</v>
      </c>
      <c r="I158" s="20"/>
      <c r="J158" s="57">
        <v>20070108</v>
      </c>
    </row>
    <row r="159" spans="1:10" ht="12.75">
      <c r="A159" s="46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64">
        <v>0</v>
      </c>
      <c r="G159" s="55">
        <v>0</v>
      </c>
      <c r="H159" s="55">
        <v>0</v>
      </c>
      <c r="I159" s="20"/>
      <c r="J159" s="57">
        <v>20070108</v>
      </c>
    </row>
    <row r="160" spans="1:10" ht="12.75">
      <c r="A160" s="46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64">
        <v>26400</v>
      </c>
      <c r="G160" s="55">
        <v>26400</v>
      </c>
      <c r="H160" s="55">
        <v>0</v>
      </c>
      <c r="I160" s="20"/>
      <c r="J160" s="57">
        <v>20070108</v>
      </c>
    </row>
    <row r="161" spans="1:10" ht="12.75">
      <c r="A161" s="46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64">
        <v>0</v>
      </c>
      <c r="G161" s="55">
        <v>0</v>
      </c>
      <c r="H161" s="55">
        <v>0</v>
      </c>
      <c r="I161" s="20"/>
      <c r="J161" s="57">
        <v>20070108</v>
      </c>
    </row>
    <row r="162" spans="1:10" ht="12.75">
      <c r="A162" s="46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64">
        <v>0</v>
      </c>
      <c r="G162" s="55">
        <v>0</v>
      </c>
      <c r="H162" s="55">
        <v>0</v>
      </c>
      <c r="I162" s="20"/>
      <c r="J162" s="57">
        <v>20070207</v>
      </c>
    </row>
    <row r="163" spans="1:10" ht="12.75">
      <c r="A163" s="46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64">
        <v>0</v>
      </c>
      <c r="G163" s="55">
        <v>0</v>
      </c>
      <c r="H163" s="55">
        <v>0</v>
      </c>
      <c r="I163" s="20"/>
      <c r="J163" s="57">
        <v>20070108</v>
      </c>
    </row>
    <row r="164" spans="1:10" ht="12.75">
      <c r="A164" s="46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64">
        <v>0</v>
      </c>
      <c r="G164" s="55">
        <v>0</v>
      </c>
      <c r="H164" s="55">
        <v>0</v>
      </c>
      <c r="I164" s="20"/>
      <c r="J164" s="57">
        <v>20070108</v>
      </c>
    </row>
    <row r="165" spans="1:10" ht="12.75">
      <c r="A165" s="46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64">
        <v>0</v>
      </c>
      <c r="G165" s="55">
        <v>0</v>
      </c>
      <c r="H165" s="55">
        <v>0</v>
      </c>
      <c r="I165" s="20"/>
      <c r="J165" s="57">
        <v>20070108</v>
      </c>
    </row>
    <row r="166" spans="1:10" ht="12.75">
      <c r="A166" s="46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64">
        <v>0</v>
      </c>
      <c r="G166" s="55">
        <v>0</v>
      </c>
      <c r="H166" s="55">
        <v>0</v>
      </c>
      <c r="I166" s="20"/>
      <c r="J166" s="57">
        <v>20070207</v>
      </c>
    </row>
    <row r="167" spans="1:10" ht="12.75">
      <c r="A167" s="46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64">
        <v>0</v>
      </c>
      <c r="G167" s="55">
        <v>0</v>
      </c>
      <c r="H167" s="55">
        <v>0</v>
      </c>
      <c r="I167" s="20"/>
      <c r="J167" s="57">
        <v>20070207</v>
      </c>
    </row>
    <row r="168" spans="1:10" ht="12.75">
      <c r="A168" s="46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64">
        <v>0</v>
      </c>
      <c r="G168" s="55">
        <v>0</v>
      </c>
      <c r="H168" s="55">
        <v>0</v>
      </c>
      <c r="I168" s="20"/>
      <c r="J168" s="57">
        <v>20070108</v>
      </c>
    </row>
    <row r="169" spans="1:10" ht="12.75">
      <c r="A169" s="46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64">
        <v>0</v>
      </c>
      <c r="G169" s="55">
        <v>0</v>
      </c>
      <c r="H169" s="55">
        <v>0</v>
      </c>
      <c r="I169" s="30"/>
      <c r="J169" s="57">
        <v>20070108</v>
      </c>
    </row>
    <row r="170" spans="1:10" ht="12.75">
      <c r="A170" s="46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64">
        <v>0</v>
      </c>
      <c r="G170" s="55">
        <v>0</v>
      </c>
      <c r="H170" s="55">
        <v>0</v>
      </c>
      <c r="I170" s="20"/>
      <c r="J170" s="57">
        <v>20070207</v>
      </c>
    </row>
    <row r="171" spans="1:10" ht="12.75">
      <c r="A171" s="46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64">
        <v>1525</v>
      </c>
      <c r="G171" s="55">
        <v>1525</v>
      </c>
      <c r="H171" s="55">
        <v>0</v>
      </c>
      <c r="I171" s="20"/>
      <c r="J171" s="57">
        <v>20070108</v>
      </c>
    </row>
    <row r="172" spans="1:10" ht="12.75">
      <c r="A172" s="46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64">
        <v>108808</v>
      </c>
      <c r="G172" s="55">
        <v>108808</v>
      </c>
      <c r="H172" s="55">
        <v>0</v>
      </c>
      <c r="I172" s="20"/>
      <c r="J172" s="57">
        <v>20070108</v>
      </c>
    </row>
    <row r="173" spans="1:10" ht="12.75">
      <c r="A173" s="46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64">
        <v>0</v>
      </c>
      <c r="G173" s="55">
        <v>0</v>
      </c>
      <c r="H173" s="55">
        <v>0</v>
      </c>
      <c r="I173" s="20"/>
      <c r="J173" s="57">
        <v>20070108</v>
      </c>
    </row>
    <row r="174" spans="1:10" ht="12.75">
      <c r="A174" s="46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64">
        <v>0</v>
      </c>
      <c r="G174" s="55">
        <v>0</v>
      </c>
      <c r="H174" s="55">
        <v>0</v>
      </c>
      <c r="I174" s="20"/>
      <c r="J174" s="57">
        <v>20070207</v>
      </c>
    </row>
    <row r="175" spans="1:10" ht="12.75">
      <c r="A175" s="46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64">
        <v>0</v>
      </c>
      <c r="G175" s="55">
        <v>0</v>
      </c>
      <c r="H175" s="55">
        <v>0</v>
      </c>
      <c r="I175" s="20"/>
      <c r="J175" s="57">
        <v>20070207</v>
      </c>
    </row>
    <row r="176" spans="1:10" ht="12.75">
      <c r="A176" s="46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64">
        <v>0</v>
      </c>
      <c r="G176" s="55">
        <v>0</v>
      </c>
      <c r="H176" s="55">
        <v>0</v>
      </c>
      <c r="I176" s="20"/>
      <c r="J176" s="57">
        <v>20070207</v>
      </c>
    </row>
    <row r="177" spans="1:10" ht="12.75">
      <c r="A177" s="46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64">
        <v>0</v>
      </c>
      <c r="G177" s="55">
        <v>0</v>
      </c>
      <c r="H177" s="55">
        <v>0</v>
      </c>
      <c r="I177" s="20"/>
      <c r="J177" s="57">
        <v>20070207</v>
      </c>
    </row>
    <row r="178" spans="1:10" ht="12.75">
      <c r="A178" s="46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64">
        <v>510294</v>
      </c>
      <c r="G178" s="55">
        <v>509734</v>
      </c>
      <c r="H178" s="55">
        <v>560</v>
      </c>
      <c r="I178" s="20"/>
      <c r="J178" s="57">
        <v>20070108</v>
      </c>
    </row>
    <row r="179" spans="1:10" ht="12.75">
      <c r="A179" s="46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64">
        <v>0</v>
      </c>
      <c r="G179" s="55">
        <v>0</v>
      </c>
      <c r="H179" s="55">
        <v>0</v>
      </c>
      <c r="I179" s="20"/>
      <c r="J179" s="57">
        <v>20070207</v>
      </c>
    </row>
    <row r="180" spans="1:10" ht="12.75">
      <c r="A180" s="46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64">
        <v>0</v>
      </c>
      <c r="G180" s="55">
        <v>0</v>
      </c>
      <c r="H180" s="55">
        <v>0</v>
      </c>
      <c r="I180" s="20"/>
      <c r="J180" s="57">
        <v>20070207</v>
      </c>
    </row>
    <row r="181" spans="1:10" ht="12.75">
      <c r="A181" s="46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64">
        <v>0</v>
      </c>
      <c r="G181" s="55">
        <v>0</v>
      </c>
      <c r="H181" s="55">
        <v>0</v>
      </c>
      <c r="I181" s="20"/>
      <c r="J181" s="57">
        <v>20070108</v>
      </c>
    </row>
    <row r="182" spans="1:10" ht="12.75">
      <c r="A182" s="46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64">
        <v>0</v>
      </c>
      <c r="G182" s="55">
        <v>0</v>
      </c>
      <c r="H182" s="55">
        <v>0</v>
      </c>
      <c r="I182" s="20"/>
      <c r="J182" s="57">
        <v>20070108</v>
      </c>
    </row>
    <row r="183" spans="1:10" ht="12.75">
      <c r="A183" s="46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64">
        <v>0</v>
      </c>
      <c r="G183" s="55">
        <v>0</v>
      </c>
      <c r="H183" s="55">
        <v>0</v>
      </c>
      <c r="I183" s="20"/>
      <c r="J183" s="57">
        <v>20070207</v>
      </c>
    </row>
    <row r="184" spans="1:10" ht="12.75">
      <c r="A184" s="46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64">
        <v>0</v>
      </c>
      <c r="G184" s="55">
        <v>0</v>
      </c>
      <c r="H184" s="55">
        <v>0</v>
      </c>
      <c r="I184" s="20"/>
      <c r="J184" s="57">
        <v>20070108</v>
      </c>
    </row>
    <row r="185" spans="1:10" ht="12.75">
      <c r="A185" s="46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64">
        <v>0</v>
      </c>
      <c r="G185" s="55">
        <v>0</v>
      </c>
      <c r="H185" s="55">
        <v>0</v>
      </c>
      <c r="I185" s="20"/>
      <c r="J185" s="57">
        <v>20070108</v>
      </c>
    </row>
    <row r="186" spans="1:10" ht="12.75">
      <c r="A186" s="46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64">
        <v>0</v>
      </c>
      <c r="G186" s="55">
        <v>0</v>
      </c>
      <c r="H186" s="55">
        <v>0</v>
      </c>
      <c r="I186" s="20"/>
      <c r="J186" s="57">
        <v>20070207</v>
      </c>
    </row>
    <row r="187" spans="1:10" ht="12.75">
      <c r="A187" s="46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64">
        <v>0</v>
      </c>
      <c r="G187" s="55">
        <v>0</v>
      </c>
      <c r="H187" s="55">
        <v>0</v>
      </c>
      <c r="I187" s="20"/>
      <c r="J187" s="57">
        <v>20070108</v>
      </c>
    </row>
    <row r="188" spans="1:10" ht="12.75">
      <c r="A188" s="46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64">
        <v>0</v>
      </c>
      <c r="G188" s="55">
        <v>0</v>
      </c>
      <c r="H188" s="55">
        <v>0</v>
      </c>
      <c r="I188" s="20"/>
      <c r="J188" s="57">
        <v>20070207</v>
      </c>
    </row>
    <row r="189" spans="1:10" ht="12.75">
      <c r="A189" s="46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64">
        <v>0</v>
      </c>
      <c r="G189" s="55">
        <v>0</v>
      </c>
      <c r="H189" s="55">
        <v>0</v>
      </c>
      <c r="I189" s="20"/>
      <c r="J189" s="57">
        <v>20070207</v>
      </c>
    </row>
    <row r="190" spans="1:10" ht="12.75">
      <c r="A190" s="46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64">
        <v>0</v>
      </c>
      <c r="G190" s="55">
        <v>0</v>
      </c>
      <c r="H190" s="55">
        <v>0</v>
      </c>
      <c r="I190" s="20"/>
      <c r="J190" s="57">
        <v>20070108</v>
      </c>
    </row>
    <row r="191" spans="1:10" ht="12.75">
      <c r="A191" s="46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64">
        <v>0</v>
      </c>
      <c r="G191" s="55">
        <v>0</v>
      </c>
      <c r="H191" s="55">
        <v>0</v>
      </c>
      <c r="I191" s="20"/>
      <c r="J191" s="57">
        <v>20070108</v>
      </c>
    </row>
    <row r="192" spans="1:10" ht="12.75">
      <c r="A192" s="46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64">
        <v>0</v>
      </c>
      <c r="G192" s="55">
        <v>0</v>
      </c>
      <c r="H192" s="55">
        <v>0</v>
      </c>
      <c r="I192" s="20"/>
      <c r="J192" s="57">
        <v>20070108</v>
      </c>
    </row>
    <row r="193" spans="1:10" ht="12.75">
      <c r="A193" s="46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64">
        <v>0</v>
      </c>
      <c r="G193" s="55">
        <v>0</v>
      </c>
      <c r="H193" s="55">
        <v>0</v>
      </c>
      <c r="I193" s="20"/>
      <c r="J193" s="57">
        <v>20070108</v>
      </c>
    </row>
    <row r="194" spans="1:10" ht="12.75">
      <c r="A194" s="46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64">
        <v>0</v>
      </c>
      <c r="G194" s="55">
        <v>0</v>
      </c>
      <c r="H194" s="55">
        <v>0</v>
      </c>
      <c r="I194" s="20"/>
      <c r="J194" s="57">
        <v>20070207</v>
      </c>
    </row>
    <row r="195" spans="1:10" ht="12.75">
      <c r="A195" s="46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64">
        <v>0</v>
      </c>
      <c r="G195" s="55">
        <v>0</v>
      </c>
      <c r="H195" s="55">
        <v>0</v>
      </c>
      <c r="I195" s="20"/>
      <c r="J195" s="57">
        <v>20070108</v>
      </c>
    </row>
    <row r="196" spans="1:10" ht="12.75">
      <c r="A196" s="46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64">
        <v>0</v>
      </c>
      <c r="G196" s="55">
        <v>0</v>
      </c>
      <c r="H196" s="55">
        <v>0</v>
      </c>
      <c r="I196" s="20"/>
      <c r="J196" s="57">
        <v>20070108</v>
      </c>
    </row>
    <row r="197" spans="1:10" ht="12.75">
      <c r="A197" s="46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64">
        <v>0</v>
      </c>
      <c r="G197" s="55">
        <v>0</v>
      </c>
      <c r="H197" s="55">
        <v>0</v>
      </c>
      <c r="I197" s="20"/>
      <c r="J197" s="57">
        <v>20070207</v>
      </c>
    </row>
    <row r="198" spans="1:10" ht="12.75">
      <c r="A198" s="46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64">
        <v>0</v>
      </c>
      <c r="G198" s="55">
        <v>0</v>
      </c>
      <c r="H198" s="55">
        <v>0</v>
      </c>
      <c r="I198" s="20"/>
      <c r="J198" s="57">
        <v>20070108</v>
      </c>
    </row>
    <row r="199" spans="1:10" ht="12.75">
      <c r="A199" s="46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64">
        <v>0</v>
      </c>
      <c r="G199" s="55">
        <v>0</v>
      </c>
      <c r="H199" s="55">
        <v>0</v>
      </c>
      <c r="I199" s="20"/>
      <c r="J199" s="57">
        <v>20070207</v>
      </c>
    </row>
    <row r="200" spans="1:10" ht="12.75">
      <c r="A200" s="46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64">
        <v>0</v>
      </c>
      <c r="G200" s="55">
        <v>0</v>
      </c>
      <c r="H200" s="55">
        <v>0</v>
      </c>
      <c r="I200" s="20"/>
      <c r="J200" s="57">
        <v>20070108</v>
      </c>
    </row>
    <row r="201" spans="1:10" ht="12.75">
      <c r="A201" s="46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64">
        <v>16842</v>
      </c>
      <c r="G201" s="55">
        <v>16842</v>
      </c>
      <c r="H201" s="55">
        <v>0</v>
      </c>
      <c r="I201" s="20"/>
      <c r="J201" s="57">
        <v>20070108</v>
      </c>
    </row>
    <row r="202" spans="1:10" ht="12.75">
      <c r="A202" s="46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64">
        <v>0</v>
      </c>
      <c r="G202" s="55">
        <v>0</v>
      </c>
      <c r="H202" s="55">
        <v>0</v>
      </c>
      <c r="I202" s="20"/>
      <c r="J202" s="57">
        <v>20070108</v>
      </c>
    </row>
    <row r="203" spans="1:10" ht="12.75">
      <c r="A203" s="46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64">
        <v>0</v>
      </c>
      <c r="G203" s="55">
        <v>0</v>
      </c>
      <c r="H203" s="55">
        <v>0</v>
      </c>
      <c r="I203" s="20"/>
      <c r="J203" s="57">
        <v>20070108</v>
      </c>
    </row>
    <row r="204" spans="1:10" ht="12.75">
      <c r="A204" s="46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64">
        <v>0</v>
      </c>
      <c r="G204" s="55">
        <v>0</v>
      </c>
      <c r="H204" s="55">
        <v>0</v>
      </c>
      <c r="I204" s="30"/>
      <c r="J204" s="57">
        <v>20070108</v>
      </c>
    </row>
    <row r="205" spans="1:10" ht="12.75">
      <c r="A205" s="46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64">
        <v>6705</v>
      </c>
      <c r="G205" s="55">
        <v>6705</v>
      </c>
      <c r="H205" s="55">
        <v>0</v>
      </c>
      <c r="I205" s="20"/>
      <c r="J205" s="57">
        <v>20070108</v>
      </c>
    </row>
    <row r="206" spans="1:10" ht="12.75">
      <c r="A206" s="46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64">
        <v>64736</v>
      </c>
      <c r="G206" s="55">
        <v>64736</v>
      </c>
      <c r="H206" s="55">
        <v>0</v>
      </c>
      <c r="I206" s="20"/>
      <c r="J206" s="57">
        <v>20070108</v>
      </c>
    </row>
    <row r="207" spans="1:10" ht="12.75">
      <c r="A207" s="46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64">
        <v>768</v>
      </c>
      <c r="G207" s="55">
        <v>0</v>
      </c>
      <c r="H207" s="55">
        <v>768</v>
      </c>
      <c r="I207" s="20"/>
      <c r="J207" s="57">
        <v>20070108</v>
      </c>
    </row>
    <row r="208" spans="1:10" ht="12.75">
      <c r="A208" s="46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64">
        <v>57913</v>
      </c>
      <c r="G208" s="55">
        <v>55513</v>
      </c>
      <c r="H208" s="55">
        <v>2400</v>
      </c>
      <c r="I208" s="20"/>
      <c r="J208" s="57">
        <v>20070207</v>
      </c>
    </row>
    <row r="209" spans="1:10" ht="12.75">
      <c r="A209" s="46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64">
        <v>0</v>
      </c>
      <c r="G209" s="55">
        <v>0</v>
      </c>
      <c r="H209" s="55">
        <v>0</v>
      </c>
      <c r="I209" s="20"/>
      <c r="J209" s="57">
        <v>20070108</v>
      </c>
    </row>
    <row r="210" spans="1:10" ht="12.75">
      <c r="A210" s="46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64">
        <v>0</v>
      </c>
      <c r="G210" s="55">
        <v>0</v>
      </c>
      <c r="H210" s="55">
        <v>0</v>
      </c>
      <c r="I210" s="30"/>
      <c r="J210" s="57">
        <v>20070108</v>
      </c>
    </row>
    <row r="211" spans="1:10" ht="12.75">
      <c r="A211" s="46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64">
        <v>12150</v>
      </c>
      <c r="G211" s="55">
        <v>12150</v>
      </c>
      <c r="H211" s="55">
        <v>0</v>
      </c>
      <c r="I211" s="20"/>
      <c r="J211" s="57">
        <v>20070207</v>
      </c>
    </row>
    <row r="212" spans="1:10" ht="12.75">
      <c r="A212" s="46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64">
        <v>0</v>
      </c>
      <c r="G212" s="55">
        <v>0</v>
      </c>
      <c r="H212" s="55">
        <v>0</v>
      </c>
      <c r="I212" s="20"/>
      <c r="J212" s="57">
        <v>20070108</v>
      </c>
    </row>
    <row r="213" spans="1:10" ht="12.75">
      <c r="A213" s="46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64">
        <v>0</v>
      </c>
      <c r="G213" s="55">
        <v>0</v>
      </c>
      <c r="H213" s="55">
        <v>0</v>
      </c>
      <c r="I213" s="20"/>
      <c r="J213" s="57">
        <v>20070108</v>
      </c>
    </row>
    <row r="214" spans="1:10" ht="12.75">
      <c r="A214" s="46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64">
        <v>35566</v>
      </c>
      <c r="G214" s="55">
        <v>35006</v>
      </c>
      <c r="H214" s="55">
        <v>560</v>
      </c>
      <c r="I214" s="20"/>
      <c r="J214" s="57">
        <v>20070108</v>
      </c>
    </row>
    <row r="215" spans="1:10" ht="12.75">
      <c r="A215" s="46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64">
        <v>0</v>
      </c>
      <c r="G215" s="55">
        <v>0</v>
      </c>
      <c r="H215" s="55">
        <v>0</v>
      </c>
      <c r="I215" s="20"/>
      <c r="J215" s="57">
        <v>20070108</v>
      </c>
    </row>
    <row r="216" spans="1:10" ht="12.75">
      <c r="A216" s="46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64">
        <v>0</v>
      </c>
      <c r="G216" s="55">
        <v>0</v>
      </c>
      <c r="H216" s="55">
        <v>0</v>
      </c>
      <c r="I216" s="20"/>
      <c r="J216" s="57">
        <v>20070108</v>
      </c>
    </row>
    <row r="217" spans="1:10" ht="12.75">
      <c r="A217" s="46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64">
        <v>0</v>
      </c>
      <c r="G217" s="55">
        <v>0</v>
      </c>
      <c r="H217" s="55">
        <v>0</v>
      </c>
      <c r="I217" s="20"/>
      <c r="J217" s="57">
        <v>20070207</v>
      </c>
    </row>
    <row r="218" spans="1:10" ht="12.75">
      <c r="A218" s="46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64">
        <v>0</v>
      </c>
      <c r="G218" s="55">
        <v>0</v>
      </c>
      <c r="H218" s="55">
        <v>0</v>
      </c>
      <c r="I218" s="20"/>
      <c r="J218" s="57">
        <v>20070108</v>
      </c>
    </row>
    <row r="219" spans="1:10" ht="12.75">
      <c r="A219" s="46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64">
        <v>0</v>
      </c>
      <c r="G219" s="55">
        <v>0</v>
      </c>
      <c r="H219" s="55">
        <v>0</v>
      </c>
      <c r="I219" s="20"/>
      <c r="J219" s="57">
        <v>20070207</v>
      </c>
    </row>
    <row r="220" spans="1:10" ht="12.75">
      <c r="A220" s="46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64">
        <v>0</v>
      </c>
      <c r="G220" s="55">
        <v>0</v>
      </c>
      <c r="H220" s="55">
        <v>0</v>
      </c>
      <c r="I220" s="20"/>
      <c r="J220" s="57">
        <v>20070108</v>
      </c>
    </row>
    <row r="221" spans="1:10" ht="12.75">
      <c r="A221" s="46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64">
        <v>0</v>
      </c>
      <c r="G221" s="55">
        <v>0</v>
      </c>
      <c r="H221" s="55">
        <v>0</v>
      </c>
      <c r="I221" s="20"/>
      <c r="J221" s="57">
        <v>20070207</v>
      </c>
    </row>
    <row r="222" spans="1:10" ht="12.75">
      <c r="A222" s="46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64">
        <v>0</v>
      </c>
      <c r="G222" s="55">
        <v>0</v>
      </c>
      <c r="H222" s="55">
        <v>0</v>
      </c>
      <c r="I222" s="20"/>
      <c r="J222" s="57" t="s">
        <v>1720</v>
      </c>
    </row>
    <row r="223" spans="1:10" ht="12.75">
      <c r="A223" s="46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64">
        <v>0</v>
      </c>
      <c r="G223" s="55">
        <v>0</v>
      </c>
      <c r="H223" s="55">
        <v>0</v>
      </c>
      <c r="I223" s="20"/>
      <c r="J223" s="57">
        <v>20070108</v>
      </c>
    </row>
    <row r="224" spans="1:10" ht="12.75">
      <c r="A224" s="46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64">
        <v>0</v>
      </c>
      <c r="G224" s="55">
        <v>0</v>
      </c>
      <c r="H224" s="55">
        <v>0</v>
      </c>
      <c r="I224" s="20"/>
      <c r="J224" s="57">
        <v>20070207</v>
      </c>
    </row>
    <row r="225" spans="1:10" ht="12.75">
      <c r="A225" s="46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64">
        <v>0</v>
      </c>
      <c r="G225" s="55">
        <v>0</v>
      </c>
      <c r="H225" s="55">
        <v>0</v>
      </c>
      <c r="I225" s="20"/>
      <c r="J225" s="57">
        <v>20070108</v>
      </c>
    </row>
    <row r="226" spans="1:10" ht="12.75">
      <c r="A226" s="46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64">
        <v>462979</v>
      </c>
      <c r="G226" s="55">
        <v>462979</v>
      </c>
      <c r="H226" s="55">
        <v>0</v>
      </c>
      <c r="I226" s="20"/>
      <c r="J226" s="57">
        <v>20070207</v>
      </c>
    </row>
    <row r="227" spans="1:10" ht="12.75">
      <c r="A227" s="46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64">
        <v>0</v>
      </c>
      <c r="G227" s="55">
        <v>0</v>
      </c>
      <c r="H227" s="55">
        <v>0</v>
      </c>
      <c r="I227" s="20"/>
      <c r="J227" s="57">
        <v>20070108</v>
      </c>
    </row>
    <row r="228" spans="1:10" ht="12.75">
      <c r="A228" s="46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64">
        <v>0</v>
      </c>
      <c r="G228" s="55">
        <v>0</v>
      </c>
      <c r="H228" s="55">
        <v>0</v>
      </c>
      <c r="I228" s="30"/>
      <c r="J228" s="57">
        <v>20070108</v>
      </c>
    </row>
    <row r="229" spans="1:10" ht="12.75">
      <c r="A229" s="46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64">
        <v>0</v>
      </c>
      <c r="G229" s="55">
        <v>0</v>
      </c>
      <c r="H229" s="55">
        <v>0</v>
      </c>
      <c r="I229" s="20"/>
      <c r="J229" s="57">
        <v>20070108</v>
      </c>
    </row>
    <row r="230" spans="1:10" ht="12.75">
      <c r="A230" s="46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64">
        <v>24470</v>
      </c>
      <c r="G230" s="55">
        <v>24470</v>
      </c>
      <c r="H230" s="55">
        <v>0</v>
      </c>
      <c r="I230" s="20"/>
      <c r="J230" s="57">
        <v>20070108</v>
      </c>
    </row>
    <row r="231" spans="1:10" ht="12.75">
      <c r="A231" s="46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64">
        <v>0</v>
      </c>
      <c r="G231" s="55">
        <v>0</v>
      </c>
      <c r="H231" s="55">
        <v>0</v>
      </c>
      <c r="I231" s="20"/>
      <c r="J231" s="57">
        <v>20070207</v>
      </c>
    </row>
    <row r="232" spans="1:10" ht="12.75">
      <c r="A232" s="46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64">
        <v>0</v>
      </c>
      <c r="G232" s="55">
        <v>0</v>
      </c>
      <c r="H232" s="55">
        <v>0</v>
      </c>
      <c r="I232" s="20"/>
      <c r="J232" s="57">
        <v>20070108</v>
      </c>
    </row>
    <row r="233" spans="1:10" ht="12.75">
      <c r="A233" s="46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64">
        <v>0</v>
      </c>
      <c r="G233" s="55">
        <v>0</v>
      </c>
      <c r="H233" s="55">
        <v>0</v>
      </c>
      <c r="I233" s="20"/>
      <c r="J233" s="57">
        <v>20070108</v>
      </c>
    </row>
    <row r="234" spans="1:10" ht="12.75">
      <c r="A234" s="46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64">
        <v>0</v>
      </c>
      <c r="G234" s="55">
        <v>0</v>
      </c>
      <c r="H234" s="55">
        <v>0</v>
      </c>
      <c r="I234" s="20"/>
      <c r="J234" s="57">
        <v>20070108</v>
      </c>
    </row>
    <row r="235" spans="1:10" ht="12.75">
      <c r="A235" s="46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64">
        <v>0</v>
      </c>
      <c r="G235" s="55">
        <v>0</v>
      </c>
      <c r="H235" s="55">
        <v>0</v>
      </c>
      <c r="I235" s="20"/>
      <c r="J235" s="57">
        <v>20070108</v>
      </c>
    </row>
    <row r="236" spans="1:10" ht="12.75">
      <c r="A236" s="46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64">
        <v>0</v>
      </c>
      <c r="G236" s="55">
        <v>0</v>
      </c>
      <c r="H236" s="55">
        <v>0</v>
      </c>
      <c r="I236" s="20"/>
      <c r="J236" s="57">
        <v>20070108</v>
      </c>
    </row>
    <row r="237" spans="1:10" ht="12.75">
      <c r="A237" s="46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64">
        <v>0</v>
      </c>
      <c r="G237" s="55">
        <v>0</v>
      </c>
      <c r="H237" s="55">
        <v>0</v>
      </c>
      <c r="I237" s="20"/>
      <c r="J237" s="57">
        <v>20070207</v>
      </c>
    </row>
    <row r="238" spans="1:10" ht="12.75">
      <c r="A238" s="46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64">
        <v>0</v>
      </c>
      <c r="G238" s="55">
        <v>0</v>
      </c>
      <c r="H238" s="55">
        <v>0</v>
      </c>
      <c r="I238" s="20"/>
      <c r="J238" s="57">
        <v>20070207</v>
      </c>
    </row>
    <row r="239" spans="1:10" ht="12.75">
      <c r="A239" s="46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64">
        <v>1463</v>
      </c>
      <c r="G239" s="55">
        <v>0</v>
      </c>
      <c r="H239" s="55">
        <v>1463</v>
      </c>
      <c r="I239" s="30"/>
      <c r="J239" s="57">
        <v>20070108</v>
      </c>
    </row>
    <row r="240" spans="1:10" ht="12.75">
      <c r="A240" s="46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64">
        <v>0</v>
      </c>
      <c r="G240" s="55">
        <v>0</v>
      </c>
      <c r="H240" s="55">
        <v>0</v>
      </c>
      <c r="I240" s="20"/>
      <c r="J240" s="57">
        <v>20070108</v>
      </c>
    </row>
    <row r="241" spans="1:10" ht="12.75">
      <c r="A241" s="46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64">
        <v>0</v>
      </c>
      <c r="G241" s="55">
        <v>0</v>
      </c>
      <c r="H241" s="55">
        <v>0</v>
      </c>
      <c r="I241" s="20"/>
      <c r="J241" s="57">
        <v>20070207</v>
      </c>
    </row>
    <row r="242" spans="1:10" ht="12.75">
      <c r="A242" s="46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64">
        <v>0</v>
      </c>
      <c r="G242" s="55">
        <v>0</v>
      </c>
      <c r="H242" s="55">
        <v>0</v>
      </c>
      <c r="I242" s="30"/>
      <c r="J242" s="57">
        <v>20070108</v>
      </c>
    </row>
    <row r="243" spans="1:10" ht="12.75">
      <c r="A243" s="46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64">
        <v>0</v>
      </c>
      <c r="G243" s="55">
        <v>0</v>
      </c>
      <c r="H243" s="55">
        <v>0</v>
      </c>
      <c r="I243" s="20"/>
      <c r="J243" s="57">
        <v>20070207</v>
      </c>
    </row>
    <row r="244" spans="1:10" ht="12.75">
      <c r="A244" s="46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64">
        <v>9241</v>
      </c>
      <c r="G244" s="55">
        <v>1</v>
      </c>
      <c r="H244" s="55">
        <v>9240</v>
      </c>
      <c r="I244" s="20"/>
      <c r="J244" s="57">
        <v>20070207</v>
      </c>
    </row>
    <row r="245" spans="1:10" ht="12.75">
      <c r="A245" s="46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64">
        <v>0</v>
      </c>
      <c r="G245" s="55">
        <v>0</v>
      </c>
      <c r="H245" s="55">
        <v>0</v>
      </c>
      <c r="I245" s="20"/>
      <c r="J245" s="57">
        <v>20070207</v>
      </c>
    </row>
    <row r="246" spans="1:10" ht="12.75">
      <c r="A246" s="46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64">
        <v>0</v>
      </c>
      <c r="G246" s="55">
        <v>0</v>
      </c>
      <c r="H246" s="55">
        <v>0</v>
      </c>
      <c r="I246" s="20"/>
      <c r="J246" s="57">
        <v>20070207</v>
      </c>
    </row>
    <row r="247" spans="1:10" ht="12.75">
      <c r="A247" s="46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64">
        <v>0</v>
      </c>
      <c r="G247" s="55">
        <v>0</v>
      </c>
      <c r="H247" s="55">
        <v>0</v>
      </c>
      <c r="I247" s="20"/>
      <c r="J247" s="57">
        <v>20070108</v>
      </c>
    </row>
    <row r="248" spans="1:10" ht="12.75">
      <c r="A248" s="46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64">
        <v>0</v>
      </c>
      <c r="G248" s="55">
        <v>0</v>
      </c>
      <c r="H248" s="55">
        <v>0</v>
      </c>
      <c r="I248" s="55"/>
      <c r="J248" s="57">
        <v>20070207</v>
      </c>
    </row>
    <row r="249" spans="1:10" ht="12.75">
      <c r="A249" s="46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64">
        <v>0</v>
      </c>
      <c r="G249" s="55">
        <v>0</v>
      </c>
      <c r="H249" s="55">
        <v>0</v>
      </c>
      <c r="I249" s="20"/>
      <c r="J249" s="57">
        <v>20070108</v>
      </c>
    </row>
    <row r="250" spans="1:10" ht="12.75">
      <c r="A250" s="46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64">
        <v>0</v>
      </c>
      <c r="G250" s="55">
        <v>0</v>
      </c>
      <c r="H250" s="55">
        <v>0</v>
      </c>
      <c r="I250" s="20"/>
      <c r="J250" s="57">
        <v>20070108</v>
      </c>
    </row>
    <row r="251" spans="1:10" ht="12.75">
      <c r="A251" s="46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64">
        <v>0</v>
      </c>
      <c r="G251" s="55">
        <v>0</v>
      </c>
      <c r="H251" s="55">
        <v>0</v>
      </c>
      <c r="I251" s="30"/>
      <c r="J251" s="57">
        <v>20070108</v>
      </c>
    </row>
    <row r="252" spans="1:10" ht="12.75">
      <c r="A252" s="46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64">
        <v>0</v>
      </c>
      <c r="G252" s="55">
        <v>0</v>
      </c>
      <c r="H252" s="55">
        <v>0</v>
      </c>
      <c r="I252" s="20"/>
      <c r="J252" s="57">
        <v>20070108</v>
      </c>
    </row>
    <row r="253" spans="1:10" ht="12.75">
      <c r="A253" s="46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64">
        <v>0</v>
      </c>
      <c r="G253" s="55">
        <v>0</v>
      </c>
      <c r="H253" s="55">
        <v>0</v>
      </c>
      <c r="I253" s="20"/>
      <c r="J253" s="57">
        <v>20070108</v>
      </c>
    </row>
    <row r="254" spans="1:10" ht="12.75">
      <c r="A254" s="46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64">
        <v>130</v>
      </c>
      <c r="G254" s="55">
        <v>130</v>
      </c>
      <c r="H254" s="55">
        <v>0</v>
      </c>
      <c r="I254" s="20"/>
      <c r="J254" s="57">
        <v>20070207</v>
      </c>
    </row>
    <row r="255" spans="1:10" ht="12.75">
      <c r="A255" s="46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64">
        <v>0</v>
      </c>
      <c r="G255" s="55">
        <v>0</v>
      </c>
      <c r="H255" s="55">
        <v>0</v>
      </c>
      <c r="I255" s="20"/>
      <c r="J255" s="57">
        <v>20070108</v>
      </c>
    </row>
    <row r="256" spans="1:10" ht="12.75">
      <c r="A256" s="46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64">
        <v>0</v>
      </c>
      <c r="G256" s="55">
        <v>0</v>
      </c>
      <c r="H256" s="55">
        <v>0</v>
      </c>
      <c r="I256" s="20"/>
      <c r="J256" s="57">
        <v>20070108</v>
      </c>
    </row>
    <row r="257" spans="1:10" ht="12.75">
      <c r="A257" s="46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64">
        <v>0</v>
      </c>
      <c r="G257" s="55">
        <v>0</v>
      </c>
      <c r="H257" s="55">
        <v>0</v>
      </c>
      <c r="I257" s="20"/>
      <c r="J257" s="57">
        <v>20070108</v>
      </c>
    </row>
    <row r="258" spans="1:10" ht="12.75">
      <c r="A258" s="46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64">
        <v>0</v>
      </c>
      <c r="G258" s="55">
        <v>0</v>
      </c>
      <c r="H258" s="55">
        <v>0</v>
      </c>
      <c r="I258" s="20"/>
      <c r="J258" s="57">
        <v>20070207</v>
      </c>
    </row>
    <row r="259" spans="1:10" ht="12.75">
      <c r="A259" s="46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64">
        <v>0</v>
      </c>
      <c r="G259" s="55">
        <v>0</v>
      </c>
      <c r="H259" s="55">
        <v>0</v>
      </c>
      <c r="I259" s="20"/>
      <c r="J259" s="57">
        <v>20070108</v>
      </c>
    </row>
    <row r="260" spans="1:10" ht="12.75">
      <c r="A260" s="46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64">
        <v>0</v>
      </c>
      <c r="G260" s="55">
        <v>0</v>
      </c>
      <c r="H260" s="55">
        <v>0</v>
      </c>
      <c r="I260" s="20"/>
      <c r="J260" s="57">
        <v>20070108</v>
      </c>
    </row>
    <row r="261" spans="1:10" ht="12.75">
      <c r="A261" s="46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64">
        <v>0</v>
      </c>
      <c r="G261" s="55">
        <v>0</v>
      </c>
      <c r="H261" s="55">
        <v>0</v>
      </c>
      <c r="I261" s="20"/>
      <c r="J261" s="57">
        <v>20070207</v>
      </c>
    </row>
    <row r="262" spans="1:10" ht="12.75">
      <c r="A262" s="46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64">
        <v>0</v>
      </c>
      <c r="G262" s="55">
        <v>0</v>
      </c>
      <c r="H262" s="55">
        <v>0</v>
      </c>
      <c r="I262" s="20"/>
      <c r="J262" s="57">
        <v>20070207</v>
      </c>
    </row>
    <row r="263" spans="1:10" ht="12.75">
      <c r="A263" s="46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64">
        <v>0</v>
      </c>
      <c r="G263" s="55">
        <v>0</v>
      </c>
      <c r="H263" s="55">
        <v>0</v>
      </c>
      <c r="I263" s="20"/>
      <c r="J263" s="57">
        <v>20070108</v>
      </c>
    </row>
    <row r="264" spans="1:10" ht="12.75">
      <c r="A264" s="46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64">
        <v>0</v>
      </c>
      <c r="G264" s="55">
        <v>0</v>
      </c>
      <c r="H264" s="55">
        <v>0</v>
      </c>
      <c r="I264" s="20"/>
      <c r="J264" s="57">
        <v>20070207</v>
      </c>
    </row>
    <row r="265" spans="1:10" ht="12.75">
      <c r="A265" s="46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64">
        <v>0</v>
      </c>
      <c r="G265" s="55">
        <v>0</v>
      </c>
      <c r="H265" s="55">
        <v>0</v>
      </c>
      <c r="I265" s="20"/>
      <c r="J265" s="57">
        <v>20070207</v>
      </c>
    </row>
    <row r="266" spans="1:10" ht="12.75">
      <c r="A266" s="46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64">
        <v>0</v>
      </c>
      <c r="G266" s="55">
        <v>0</v>
      </c>
      <c r="H266" s="55">
        <v>0</v>
      </c>
      <c r="I266" s="20"/>
      <c r="J266" s="57">
        <v>20070108</v>
      </c>
    </row>
    <row r="267" spans="1:10" ht="12.75">
      <c r="A267" s="46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64">
        <v>0</v>
      </c>
      <c r="G267" s="55">
        <v>0</v>
      </c>
      <c r="H267" s="55">
        <v>0</v>
      </c>
      <c r="I267" s="20"/>
      <c r="J267" s="57">
        <v>20070207</v>
      </c>
    </row>
    <row r="268" spans="1:10" ht="12.75">
      <c r="A268" s="46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64">
        <v>0</v>
      </c>
      <c r="G268" s="55">
        <v>0</v>
      </c>
      <c r="H268" s="55">
        <v>0</v>
      </c>
      <c r="I268" s="20"/>
      <c r="J268" s="57">
        <v>20070108</v>
      </c>
    </row>
    <row r="269" spans="1:10" ht="12.75">
      <c r="A269" s="46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64">
        <v>0</v>
      </c>
      <c r="G269" s="55">
        <v>0</v>
      </c>
      <c r="H269" s="55">
        <v>0</v>
      </c>
      <c r="I269" s="20"/>
      <c r="J269" s="57">
        <v>20070207</v>
      </c>
    </row>
    <row r="270" spans="1:10" ht="12.75">
      <c r="A270" s="46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64">
        <v>8826</v>
      </c>
      <c r="G270" s="55">
        <v>8826</v>
      </c>
      <c r="H270" s="55">
        <v>0</v>
      </c>
      <c r="I270" s="20"/>
      <c r="J270" s="57">
        <v>20070108</v>
      </c>
    </row>
    <row r="271" spans="1:10" ht="12.75">
      <c r="A271" s="46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64">
        <v>0</v>
      </c>
      <c r="G271" s="55">
        <v>0</v>
      </c>
      <c r="H271" s="55">
        <v>0</v>
      </c>
      <c r="I271" s="20"/>
      <c r="J271" s="57">
        <v>20070108</v>
      </c>
    </row>
    <row r="272" spans="1:10" ht="12.75">
      <c r="A272" s="46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64">
        <v>0</v>
      </c>
      <c r="G272" s="55">
        <v>0</v>
      </c>
      <c r="H272" s="55">
        <v>0</v>
      </c>
      <c r="I272" s="20"/>
      <c r="J272" s="57">
        <v>20070207</v>
      </c>
    </row>
    <row r="273" spans="1:10" ht="12.75">
      <c r="A273" s="46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64">
        <v>0</v>
      </c>
      <c r="G273" s="55">
        <v>0</v>
      </c>
      <c r="H273" s="55">
        <v>0</v>
      </c>
      <c r="I273" s="20"/>
      <c r="J273" s="57">
        <v>20070108</v>
      </c>
    </row>
    <row r="274" spans="1:10" ht="12.75">
      <c r="A274" s="46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64">
        <v>14397</v>
      </c>
      <c r="G274" s="55">
        <v>14397</v>
      </c>
      <c r="H274" s="55">
        <v>0</v>
      </c>
      <c r="I274" s="20"/>
      <c r="J274" s="57">
        <v>20070108</v>
      </c>
    </row>
    <row r="275" spans="1:10" ht="12.75">
      <c r="A275" s="46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64">
        <v>13800</v>
      </c>
      <c r="G275" s="55">
        <v>13800</v>
      </c>
      <c r="H275" s="55">
        <v>0</v>
      </c>
      <c r="I275" s="20"/>
      <c r="J275" s="57">
        <v>20070108</v>
      </c>
    </row>
    <row r="276" spans="1:10" ht="12.75">
      <c r="A276" s="46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64">
        <v>0</v>
      </c>
      <c r="G276" s="55">
        <v>0</v>
      </c>
      <c r="H276" s="55">
        <v>0</v>
      </c>
      <c r="I276" s="20"/>
      <c r="J276" s="57">
        <v>20070108</v>
      </c>
    </row>
    <row r="277" spans="1:10" ht="12.75">
      <c r="A277" s="46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64">
        <v>0</v>
      </c>
      <c r="G277" s="55">
        <v>0</v>
      </c>
      <c r="H277" s="55">
        <v>0</v>
      </c>
      <c r="I277" s="20"/>
      <c r="J277" s="57">
        <v>20070207</v>
      </c>
    </row>
    <row r="278" spans="1:10" ht="12.75">
      <c r="A278" s="46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64">
        <v>0</v>
      </c>
      <c r="G278" s="55">
        <v>0</v>
      </c>
      <c r="H278" s="55">
        <v>0</v>
      </c>
      <c r="I278" s="20"/>
      <c r="J278" s="57">
        <v>20070108</v>
      </c>
    </row>
    <row r="279" spans="1:10" ht="12.75">
      <c r="A279" s="46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64">
        <v>0</v>
      </c>
      <c r="G279" s="55">
        <v>0</v>
      </c>
      <c r="H279" s="55">
        <v>0</v>
      </c>
      <c r="I279" s="20"/>
      <c r="J279" s="57">
        <v>20070207</v>
      </c>
    </row>
    <row r="280" spans="1:10" ht="12.75">
      <c r="A280" s="46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64">
        <v>0</v>
      </c>
      <c r="G280" s="55">
        <v>0</v>
      </c>
      <c r="H280" s="55">
        <v>0</v>
      </c>
      <c r="I280" s="20"/>
      <c r="J280" s="57">
        <v>20070108</v>
      </c>
    </row>
    <row r="281" spans="1:10" ht="12.75">
      <c r="A281" s="46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64">
        <v>0</v>
      </c>
      <c r="G281" s="55">
        <v>0</v>
      </c>
      <c r="H281" s="55">
        <v>0</v>
      </c>
      <c r="I281" s="20"/>
      <c r="J281" s="57">
        <v>20070207</v>
      </c>
    </row>
    <row r="282" spans="1:10" ht="12.75">
      <c r="A282" s="46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64">
        <v>239486</v>
      </c>
      <c r="G282" s="55">
        <v>239149</v>
      </c>
      <c r="H282" s="55">
        <v>337</v>
      </c>
      <c r="I282" s="20"/>
      <c r="J282" s="57">
        <v>20070108</v>
      </c>
    </row>
    <row r="283" spans="1:10" ht="12.75">
      <c r="A283" s="46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64">
        <v>0</v>
      </c>
      <c r="G283" s="55">
        <v>0</v>
      </c>
      <c r="H283" s="55">
        <v>0</v>
      </c>
      <c r="I283" s="20"/>
      <c r="J283" s="57">
        <v>20070108</v>
      </c>
    </row>
    <row r="284" spans="1:10" ht="12.75">
      <c r="A284" s="46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64">
        <v>0</v>
      </c>
      <c r="G284" s="55">
        <v>0</v>
      </c>
      <c r="H284" s="55">
        <v>0</v>
      </c>
      <c r="I284" s="20"/>
      <c r="J284" s="57">
        <v>20070207</v>
      </c>
    </row>
    <row r="285" spans="1:10" ht="12.75">
      <c r="A285" s="46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64">
        <v>0</v>
      </c>
      <c r="G285" s="55">
        <v>0</v>
      </c>
      <c r="H285" s="55">
        <v>0</v>
      </c>
      <c r="I285" s="20"/>
      <c r="J285" s="57">
        <v>20070108</v>
      </c>
    </row>
    <row r="286" spans="1:10" ht="12.75">
      <c r="A286" s="46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64">
        <v>0</v>
      </c>
      <c r="G286" s="55">
        <v>0</v>
      </c>
      <c r="H286" s="55">
        <v>0</v>
      </c>
      <c r="I286" s="20"/>
      <c r="J286" s="57">
        <v>20070207</v>
      </c>
    </row>
    <row r="287" spans="1:10" ht="12.75">
      <c r="A287" s="46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64">
        <v>0</v>
      </c>
      <c r="G287" s="55">
        <v>0</v>
      </c>
      <c r="H287" s="55">
        <v>0</v>
      </c>
      <c r="I287" s="20"/>
      <c r="J287" s="57">
        <v>20070207</v>
      </c>
    </row>
    <row r="288" spans="1:10" ht="12.75">
      <c r="A288" s="46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64">
        <v>0</v>
      </c>
      <c r="G288" s="55">
        <v>0</v>
      </c>
      <c r="H288" s="55">
        <v>0</v>
      </c>
      <c r="I288" s="20"/>
      <c r="J288" s="57">
        <v>20070108</v>
      </c>
    </row>
    <row r="289" spans="1:10" ht="12.75">
      <c r="A289" s="46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64">
        <v>0</v>
      </c>
      <c r="G289" s="55">
        <v>0</v>
      </c>
      <c r="H289" s="55">
        <v>0</v>
      </c>
      <c r="I289" s="20"/>
      <c r="J289" s="57">
        <v>20070108</v>
      </c>
    </row>
    <row r="290" spans="1:10" ht="12.75">
      <c r="A290" s="46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64">
        <v>0</v>
      </c>
      <c r="G290" s="55">
        <v>0</v>
      </c>
      <c r="H290" s="55">
        <v>0</v>
      </c>
      <c r="I290" s="20"/>
      <c r="J290" s="57">
        <v>20070108</v>
      </c>
    </row>
    <row r="291" spans="1:10" ht="12.75">
      <c r="A291" s="46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64">
        <v>0</v>
      </c>
      <c r="G291" s="55">
        <v>0</v>
      </c>
      <c r="H291" s="55">
        <v>0</v>
      </c>
      <c r="I291" s="20"/>
      <c r="J291" s="57">
        <v>20070108</v>
      </c>
    </row>
    <row r="292" spans="1:10" ht="12.75">
      <c r="A292" s="46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64">
        <v>14129</v>
      </c>
      <c r="G292" s="55">
        <v>0</v>
      </c>
      <c r="H292" s="55">
        <v>14129</v>
      </c>
      <c r="I292" s="20"/>
      <c r="J292" s="57">
        <v>20070108</v>
      </c>
    </row>
    <row r="293" spans="1:10" ht="12.75">
      <c r="A293" s="46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64">
        <v>0</v>
      </c>
      <c r="G293" s="55">
        <v>0</v>
      </c>
      <c r="H293" s="55">
        <v>0</v>
      </c>
      <c r="I293" s="20"/>
      <c r="J293" s="57">
        <v>20070108</v>
      </c>
    </row>
    <row r="294" spans="1:10" ht="12.75">
      <c r="A294" s="46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64">
        <v>0</v>
      </c>
      <c r="G294" s="55">
        <v>0</v>
      </c>
      <c r="H294" s="55">
        <v>0</v>
      </c>
      <c r="I294" s="20"/>
      <c r="J294" s="57">
        <v>20070207</v>
      </c>
    </row>
    <row r="295" spans="1:10" ht="12.75">
      <c r="A295" s="46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64">
        <v>0</v>
      </c>
      <c r="G295" s="55">
        <v>0</v>
      </c>
      <c r="H295" s="55">
        <v>0</v>
      </c>
      <c r="I295" s="20"/>
      <c r="J295" s="57">
        <v>20070108</v>
      </c>
    </row>
    <row r="296" spans="1:10" ht="12.75">
      <c r="A296" s="46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64">
        <v>2784</v>
      </c>
      <c r="G296" s="55">
        <v>2784</v>
      </c>
      <c r="H296" s="55">
        <v>0</v>
      </c>
      <c r="I296" s="20"/>
      <c r="J296" s="57">
        <v>20070108</v>
      </c>
    </row>
    <row r="297" spans="1:10" ht="12.75">
      <c r="A297" s="46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64">
        <v>15945</v>
      </c>
      <c r="G297" s="55">
        <v>15945</v>
      </c>
      <c r="H297" s="55">
        <v>0</v>
      </c>
      <c r="I297" s="20"/>
      <c r="J297" s="57">
        <v>20070207</v>
      </c>
    </row>
    <row r="298" spans="1:10" ht="12.75">
      <c r="A298" s="46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64">
        <v>0</v>
      </c>
      <c r="G298" s="55">
        <v>0</v>
      </c>
      <c r="H298" s="55">
        <v>0</v>
      </c>
      <c r="I298" s="20"/>
      <c r="J298" s="57">
        <v>20070207</v>
      </c>
    </row>
    <row r="299" spans="1:10" ht="12.75">
      <c r="A299" s="46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64">
        <v>0</v>
      </c>
      <c r="G299" s="55">
        <v>0</v>
      </c>
      <c r="H299" s="55">
        <v>0</v>
      </c>
      <c r="I299" s="20"/>
      <c r="J299" s="57">
        <v>20070108</v>
      </c>
    </row>
    <row r="300" spans="1:10" ht="12.75">
      <c r="A300" s="46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64">
        <v>0</v>
      </c>
      <c r="G300" s="55">
        <v>0</v>
      </c>
      <c r="H300" s="55">
        <v>0</v>
      </c>
      <c r="I300" s="20"/>
      <c r="J300" s="57">
        <v>20070108</v>
      </c>
    </row>
    <row r="301" spans="1:10" ht="12.75">
      <c r="A301" s="46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64">
        <v>0</v>
      </c>
      <c r="G301" s="55">
        <v>0</v>
      </c>
      <c r="H301" s="55">
        <v>0</v>
      </c>
      <c r="I301" s="20"/>
      <c r="J301" s="57">
        <v>20070108</v>
      </c>
    </row>
    <row r="302" spans="1:10" ht="12.75">
      <c r="A302" s="46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64">
        <v>0</v>
      </c>
      <c r="G302" s="55">
        <v>0</v>
      </c>
      <c r="H302" s="55">
        <v>0</v>
      </c>
      <c r="I302" s="20"/>
      <c r="J302" s="57">
        <v>20070207</v>
      </c>
    </row>
    <row r="303" spans="1:10" ht="12.75">
      <c r="A303" s="46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64">
        <v>0</v>
      </c>
      <c r="G303" s="55">
        <v>0</v>
      </c>
      <c r="H303" s="55">
        <v>0</v>
      </c>
      <c r="I303" s="20"/>
      <c r="J303" s="57">
        <v>20070108</v>
      </c>
    </row>
    <row r="304" spans="1:10" ht="12.75">
      <c r="A304" s="46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64">
        <v>0</v>
      </c>
      <c r="G304" s="55">
        <v>0</v>
      </c>
      <c r="H304" s="55">
        <v>0</v>
      </c>
      <c r="I304" s="30"/>
      <c r="J304" s="57">
        <v>20070108</v>
      </c>
    </row>
    <row r="305" spans="1:10" ht="12.75">
      <c r="A305" s="46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64">
        <v>0</v>
      </c>
      <c r="G305" s="55">
        <v>0</v>
      </c>
      <c r="H305" s="55">
        <v>0</v>
      </c>
      <c r="I305" s="20"/>
      <c r="J305" s="57">
        <v>20070108</v>
      </c>
    </row>
    <row r="306" spans="1:10" ht="12.75">
      <c r="A306" s="46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64">
        <v>0</v>
      </c>
      <c r="G306" s="55">
        <v>0</v>
      </c>
      <c r="H306" s="55">
        <v>0</v>
      </c>
      <c r="I306" s="20"/>
      <c r="J306" s="57">
        <v>20070207</v>
      </c>
    </row>
    <row r="307" spans="1:10" ht="12.75">
      <c r="A307" s="46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64">
        <v>0</v>
      </c>
      <c r="G307" s="55">
        <v>0</v>
      </c>
      <c r="H307" s="55">
        <v>0</v>
      </c>
      <c r="I307" s="20"/>
      <c r="J307" s="57">
        <v>20070108</v>
      </c>
    </row>
    <row r="308" spans="1:10" ht="12.75">
      <c r="A308" s="46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64">
        <v>0</v>
      </c>
      <c r="G308" s="55">
        <v>0</v>
      </c>
      <c r="H308" s="55">
        <v>0</v>
      </c>
      <c r="I308" s="20"/>
      <c r="J308" s="57">
        <v>20070108</v>
      </c>
    </row>
    <row r="309" spans="1:10" ht="12.75">
      <c r="A309" s="46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64">
        <v>0</v>
      </c>
      <c r="G309" s="55">
        <v>0</v>
      </c>
      <c r="H309" s="55">
        <v>0</v>
      </c>
      <c r="I309" s="20"/>
      <c r="J309" s="57">
        <v>20070108</v>
      </c>
    </row>
    <row r="310" spans="1:10" ht="12.75">
      <c r="A310" s="46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64">
        <v>0</v>
      </c>
      <c r="G310" s="55">
        <v>0</v>
      </c>
      <c r="H310" s="55">
        <v>0</v>
      </c>
      <c r="I310" s="20"/>
      <c r="J310" s="57">
        <v>20070207</v>
      </c>
    </row>
    <row r="311" spans="1:10" ht="12.75">
      <c r="A311" s="46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64">
        <v>0</v>
      </c>
      <c r="G311" s="55">
        <v>0</v>
      </c>
      <c r="H311" s="55">
        <v>0</v>
      </c>
      <c r="I311" s="20"/>
      <c r="J311" s="57">
        <v>20070108</v>
      </c>
    </row>
    <row r="312" spans="1:10" ht="12.75">
      <c r="A312" s="46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64">
        <v>0</v>
      </c>
      <c r="G312" s="55">
        <v>0</v>
      </c>
      <c r="H312" s="55">
        <v>0</v>
      </c>
      <c r="I312" s="20"/>
      <c r="J312" s="57">
        <v>20070207</v>
      </c>
    </row>
    <row r="313" spans="1:10" ht="12.75">
      <c r="A313" s="46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64">
        <v>0</v>
      </c>
      <c r="G313" s="55">
        <v>0</v>
      </c>
      <c r="H313" s="55">
        <v>0</v>
      </c>
      <c r="I313" s="20"/>
      <c r="J313" s="57">
        <v>20070207</v>
      </c>
    </row>
    <row r="314" spans="1:10" ht="12.75">
      <c r="A314" s="46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64">
        <v>0</v>
      </c>
      <c r="G314" s="55">
        <v>0</v>
      </c>
      <c r="H314" s="55">
        <v>0</v>
      </c>
      <c r="I314" s="20"/>
      <c r="J314" s="57">
        <v>20070207</v>
      </c>
    </row>
    <row r="315" spans="1:10" ht="12.75">
      <c r="A315" s="46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64">
        <v>79138</v>
      </c>
      <c r="G315" s="55">
        <v>75338</v>
      </c>
      <c r="H315" s="55">
        <v>3800</v>
      </c>
      <c r="I315" s="20"/>
      <c r="J315" s="57">
        <v>20070108</v>
      </c>
    </row>
    <row r="316" spans="1:10" ht="12.75">
      <c r="A316" s="46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64">
        <v>9968</v>
      </c>
      <c r="G316" s="55">
        <v>9968</v>
      </c>
      <c r="H316" s="55">
        <v>0</v>
      </c>
      <c r="I316" s="20"/>
      <c r="J316" s="57">
        <v>20070207</v>
      </c>
    </row>
    <row r="317" spans="1:10" ht="12.75">
      <c r="A317" s="46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64">
        <v>0</v>
      </c>
      <c r="G317" s="55">
        <v>0</v>
      </c>
      <c r="H317" s="55">
        <v>0</v>
      </c>
      <c r="I317" s="20"/>
      <c r="J317" s="57">
        <v>20070207</v>
      </c>
    </row>
    <row r="318" spans="1:10" ht="12.75">
      <c r="A318" s="46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64">
        <v>0</v>
      </c>
      <c r="G318" s="55">
        <v>0</v>
      </c>
      <c r="H318" s="55">
        <v>0</v>
      </c>
      <c r="I318" s="20"/>
      <c r="J318" s="57">
        <v>20070207</v>
      </c>
    </row>
    <row r="319" spans="1:10" ht="12.75">
      <c r="A319" s="46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64">
        <v>4033</v>
      </c>
      <c r="G319" s="55">
        <v>2213</v>
      </c>
      <c r="H319" s="55">
        <v>1820</v>
      </c>
      <c r="I319" s="20"/>
      <c r="J319" s="57">
        <v>20070207</v>
      </c>
    </row>
    <row r="320" spans="1:10" ht="12.75">
      <c r="A320" s="46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64">
        <v>1882</v>
      </c>
      <c r="G320" s="55">
        <v>0</v>
      </c>
      <c r="H320" s="55">
        <v>1882</v>
      </c>
      <c r="I320" s="20"/>
      <c r="J320" s="57">
        <v>20070108</v>
      </c>
    </row>
    <row r="321" spans="1:10" ht="12.75">
      <c r="A321" s="46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64">
        <v>4578</v>
      </c>
      <c r="G321" s="55">
        <v>4476</v>
      </c>
      <c r="H321" s="55">
        <v>102</v>
      </c>
      <c r="I321" s="20"/>
      <c r="J321" s="57">
        <v>20070108</v>
      </c>
    </row>
    <row r="322" spans="1:10" ht="12.75">
      <c r="A322" s="46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64">
        <v>0</v>
      </c>
      <c r="G322" s="55">
        <v>0</v>
      </c>
      <c r="H322" s="55">
        <v>0</v>
      </c>
      <c r="I322" s="20"/>
      <c r="J322" s="57" t="s">
        <v>1720</v>
      </c>
    </row>
    <row r="323" spans="1:10" ht="12.75">
      <c r="A323" s="46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64">
        <v>0</v>
      </c>
      <c r="G323" s="55">
        <v>0</v>
      </c>
      <c r="H323" s="55">
        <v>0</v>
      </c>
      <c r="I323" s="20"/>
      <c r="J323" s="57">
        <v>20070108</v>
      </c>
    </row>
    <row r="324" spans="1:10" ht="12.75">
      <c r="A324" s="46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64">
        <v>0</v>
      </c>
      <c r="G324" s="55">
        <v>0</v>
      </c>
      <c r="H324" s="55">
        <v>0</v>
      </c>
      <c r="I324" s="20"/>
      <c r="J324" s="57">
        <v>20070130</v>
      </c>
    </row>
    <row r="325" spans="1:10" ht="12.75">
      <c r="A325" s="46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64">
        <v>0</v>
      </c>
      <c r="G325" s="55">
        <v>0</v>
      </c>
      <c r="H325" s="55">
        <v>0</v>
      </c>
      <c r="I325" s="20"/>
      <c r="J325" s="57">
        <v>20070207</v>
      </c>
    </row>
    <row r="326" spans="1:10" ht="12.75">
      <c r="A326" s="46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64">
        <v>838</v>
      </c>
      <c r="G326" s="55">
        <v>0</v>
      </c>
      <c r="H326" s="55">
        <v>838</v>
      </c>
      <c r="I326" s="20"/>
      <c r="J326" s="57">
        <v>20070108</v>
      </c>
    </row>
    <row r="327" spans="1:10" ht="12.75">
      <c r="A327" s="46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64">
        <v>6000</v>
      </c>
      <c r="G327" s="55">
        <v>6000</v>
      </c>
      <c r="H327" s="55">
        <v>0</v>
      </c>
      <c r="I327" s="20"/>
      <c r="J327" s="57">
        <v>20070108</v>
      </c>
    </row>
    <row r="328" spans="1:10" ht="12.75">
      <c r="A328" s="46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64">
        <v>0</v>
      </c>
      <c r="G328" s="55">
        <v>0</v>
      </c>
      <c r="H328" s="55">
        <v>0</v>
      </c>
      <c r="I328" s="20"/>
      <c r="J328" s="57">
        <v>20070108</v>
      </c>
    </row>
    <row r="329" spans="1:10" ht="12.75">
      <c r="A329" s="46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64">
        <v>0</v>
      </c>
      <c r="G329" s="55">
        <v>0</v>
      </c>
      <c r="H329" s="55">
        <v>0</v>
      </c>
      <c r="I329" s="20"/>
      <c r="J329" s="57">
        <v>20070108</v>
      </c>
    </row>
    <row r="330" spans="1:10" ht="12.75">
      <c r="A330" s="46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64">
        <v>0</v>
      </c>
      <c r="G330" s="55">
        <v>0</v>
      </c>
      <c r="H330" s="55">
        <v>0</v>
      </c>
      <c r="I330" s="20"/>
      <c r="J330" s="57">
        <v>20070207</v>
      </c>
    </row>
    <row r="331" spans="1:10" ht="12.75">
      <c r="A331" s="46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64">
        <v>0</v>
      </c>
      <c r="G331" s="55">
        <v>0</v>
      </c>
      <c r="H331" s="55">
        <v>0</v>
      </c>
      <c r="I331" s="20"/>
      <c r="J331" s="57">
        <v>20070207</v>
      </c>
    </row>
    <row r="332" spans="1:10" ht="12.75">
      <c r="A332" s="46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64">
        <v>3000</v>
      </c>
      <c r="G332" s="55">
        <v>3000</v>
      </c>
      <c r="H332" s="55">
        <v>0</v>
      </c>
      <c r="I332" s="20"/>
      <c r="J332" s="57">
        <v>20070207</v>
      </c>
    </row>
    <row r="333" spans="1:10" ht="12.75">
      <c r="A333" s="46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64">
        <v>0</v>
      </c>
      <c r="G333" s="55">
        <v>0</v>
      </c>
      <c r="H333" s="55">
        <v>0</v>
      </c>
      <c r="I333" s="20"/>
      <c r="J333" s="57">
        <v>20070108</v>
      </c>
    </row>
    <row r="334" spans="1:10" ht="12.75">
      <c r="A334" s="46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64">
        <v>0</v>
      </c>
      <c r="G334" s="55">
        <v>0</v>
      </c>
      <c r="H334" s="55">
        <v>0</v>
      </c>
      <c r="I334" s="20"/>
      <c r="J334" s="57">
        <v>20070108</v>
      </c>
    </row>
    <row r="335" spans="1:10" ht="12.75">
      <c r="A335" s="46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64">
        <v>0</v>
      </c>
      <c r="G335" s="55">
        <v>0</v>
      </c>
      <c r="H335" s="55">
        <v>0</v>
      </c>
      <c r="I335" s="20"/>
      <c r="J335" s="57">
        <v>20070207</v>
      </c>
    </row>
    <row r="336" spans="1:10" ht="12.75">
      <c r="A336" s="46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64">
        <v>164885</v>
      </c>
      <c r="G336" s="55">
        <v>164885</v>
      </c>
      <c r="H336" s="55">
        <v>0</v>
      </c>
      <c r="I336" s="20"/>
      <c r="J336" s="57">
        <v>20070108</v>
      </c>
    </row>
    <row r="337" spans="1:10" ht="12.75">
      <c r="A337" s="46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64">
        <v>0</v>
      </c>
      <c r="G337" s="55">
        <v>0</v>
      </c>
      <c r="H337" s="55">
        <v>0</v>
      </c>
      <c r="I337" s="20"/>
      <c r="J337" s="57">
        <v>20070108</v>
      </c>
    </row>
    <row r="338" spans="1:10" ht="12.75">
      <c r="A338" s="46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64">
        <v>0</v>
      </c>
      <c r="G338" s="55">
        <v>0</v>
      </c>
      <c r="H338" s="55">
        <v>0</v>
      </c>
      <c r="I338" s="20"/>
      <c r="J338" s="57">
        <v>20070207</v>
      </c>
    </row>
    <row r="339" spans="1:10" ht="12.75">
      <c r="A339" s="46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64">
        <v>0</v>
      </c>
      <c r="G339" s="55">
        <v>0</v>
      </c>
      <c r="H339" s="55">
        <v>0</v>
      </c>
      <c r="I339" s="20"/>
      <c r="J339" s="57">
        <v>20070108</v>
      </c>
    </row>
    <row r="340" spans="1:10" ht="12.75">
      <c r="A340" s="46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64">
        <v>0</v>
      </c>
      <c r="G340" s="55">
        <v>0</v>
      </c>
      <c r="H340" s="55">
        <v>0</v>
      </c>
      <c r="I340" s="20"/>
      <c r="J340" s="57">
        <v>20070108</v>
      </c>
    </row>
    <row r="341" spans="1:10" ht="12.75">
      <c r="A341" s="46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64">
        <v>16000</v>
      </c>
      <c r="G341" s="55">
        <v>16000</v>
      </c>
      <c r="H341" s="55">
        <v>0</v>
      </c>
      <c r="I341" s="30"/>
      <c r="J341" s="57">
        <v>20070207</v>
      </c>
    </row>
    <row r="342" spans="1:10" ht="12.75">
      <c r="A342" s="46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64">
        <v>40035</v>
      </c>
      <c r="G342" s="55">
        <v>32005</v>
      </c>
      <c r="H342" s="55">
        <v>8030</v>
      </c>
      <c r="I342" s="20"/>
      <c r="J342" s="57">
        <v>20070108</v>
      </c>
    </row>
    <row r="343" spans="1:10" ht="12.75">
      <c r="A343" s="46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64">
        <v>13882</v>
      </c>
      <c r="G343" s="55">
        <v>13762</v>
      </c>
      <c r="H343" s="55">
        <v>120</v>
      </c>
      <c r="I343" s="20"/>
      <c r="J343" s="57">
        <v>20070108</v>
      </c>
    </row>
    <row r="344" spans="1:10" ht="12.75">
      <c r="A344" s="46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64">
        <v>0</v>
      </c>
      <c r="G344" s="55">
        <v>0</v>
      </c>
      <c r="H344" s="55">
        <v>0</v>
      </c>
      <c r="I344" s="20"/>
      <c r="J344" s="57">
        <v>20070207</v>
      </c>
    </row>
    <row r="345" spans="1:10" ht="12.75">
      <c r="A345" s="46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64">
        <v>0</v>
      </c>
      <c r="G345" s="55">
        <v>0</v>
      </c>
      <c r="H345" s="55">
        <v>0</v>
      </c>
      <c r="I345" s="20"/>
      <c r="J345" s="57">
        <v>20070108</v>
      </c>
    </row>
    <row r="346" spans="1:10" ht="12.75">
      <c r="A346" s="46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64">
        <v>0</v>
      </c>
      <c r="G346" s="55">
        <v>0</v>
      </c>
      <c r="H346" s="55">
        <v>0</v>
      </c>
      <c r="I346" s="20"/>
      <c r="J346" s="57">
        <v>20070207</v>
      </c>
    </row>
    <row r="347" spans="1:10" ht="12.75">
      <c r="A347" s="46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64">
        <v>0</v>
      </c>
      <c r="G347" s="55">
        <v>0</v>
      </c>
      <c r="H347" s="55">
        <v>0</v>
      </c>
      <c r="I347" s="20"/>
      <c r="J347" s="57">
        <v>20070207</v>
      </c>
    </row>
    <row r="348" spans="1:10" ht="12.75">
      <c r="A348" s="46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64">
        <v>234008</v>
      </c>
      <c r="G348" s="55">
        <v>219538</v>
      </c>
      <c r="H348" s="55">
        <v>14470</v>
      </c>
      <c r="I348" s="20"/>
      <c r="J348" s="57">
        <v>20070207</v>
      </c>
    </row>
    <row r="349" spans="1:10" ht="12.75">
      <c r="A349" s="46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64">
        <v>0</v>
      </c>
      <c r="G349" s="55">
        <v>0</v>
      </c>
      <c r="H349" s="55">
        <v>0</v>
      </c>
      <c r="I349" s="20"/>
      <c r="J349" s="57">
        <v>20070108</v>
      </c>
    </row>
    <row r="350" spans="1:10" ht="12.75">
      <c r="A350" s="46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64">
        <v>5773</v>
      </c>
      <c r="G350" s="55">
        <v>5773</v>
      </c>
      <c r="H350" s="55">
        <v>0</v>
      </c>
      <c r="I350" s="20"/>
      <c r="J350" s="57">
        <v>20070207</v>
      </c>
    </row>
    <row r="351" spans="1:10" ht="12.75">
      <c r="A351" s="46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64">
        <v>0</v>
      </c>
      <c r="G351" s="55">
        <v>0</v>
      </c>
      <c r="H351" s="55">
        <v>0</v>
      </c>
      <c r="I351" s="20"/>
      <c r="J351" s="57">
        <v>20070108</v>
      </c>
    </row>
    <row r="352" spans="1:10" ht="12.75">
      <c r="A352" s="46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64">
        <v>28160</v>
      </c>
      <c r="G352" s="55">
        <v>28160</v>
      </c>
      <c r="H352" s="55">
        <v>0</v>
      </c>
      <c r="I352" s="20"/>
      <c r="J352" s="57">
        <v>20070108</v>
      </c>
    </row>
    <row r="353" spans="1:10" ht="12.75">
      <c r="A353" s="46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64">
        <v>0</v>
      </c>
      <c r="G353" s="55">
        <v>0</v>
      </c>
      <c r="H353" s="55">
        <v>0</v>
      </c>
      <c r="I353" s="20"/>
      <c r="J353" s="57">
        <v>20070108</v>
      </c>
    </row>
    <row r="354" spans="1:10" ht="12.75">
      <c r="A354" s="46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64">
        <v>0</v>
      </c>
      <c r="G354" s="55">
        <v>0</v>
      </c>
      <c r="H354" s="55">
        <v>0</v>
      </c>
      <c r="I354" s="20"/>
      <c r="J354" s="57">
        <v>20070207</v>
      </c>
    </row>
    <row r="355" spans="1:10" ht="12.75">
      <c r="A355" s="46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64">
        <v>53345</v>
      </c>
      <c r="G355" s="55">
        <v>53345</v>
      </c>
      <c r="H355" s="55">
        <v>0</v>
      </c>
      <c r="I355" s="20"/>
      <c r="J355" s="57">
        <v>20070108</v>
      </c>
    </row>
    <row r="356" spans="1:10" ht="12.75">
      <c r="A356" s="46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64">
        <v>0</v>
      </c>
      <c r="G356" s="55">
        <v>0</v>
      </c>
      <c r="H356" s="55">
        <v>0</v>
      </c>
      <c r="I356" s="20"/>
      <c r="J356" s="57">
        <v>20070207</v>
      </c>
    </row>
    <row r="357" spans="1:10" ht="12.75">
      <c r="A357" s="46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64">
        <v>0</v>
      </c>
      <c r="G357" s="55">
        <v>0</v>
      </c>
      <c r="H357" s="55">
        <v>0</v>
      </c>
      <c r="I357" s="20"/>
      <c r="J357" s="57">
        <v>20070108</v>
      </c>
    </row>
    <row r="358" spans="1:10" ht="12.75">
      <c r="A358" s="46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64">
        <v>2115</v>
      </c>
      <c r="G358" s="55">
        <v>0</v>
      </c>
      <c r="H358" s="55">
        <v>2115</v>
      </c>
      <c r="I358" s="20"/>
      <c r="J358" s="57">
        <v>20070207</v>
      </c>
    </row>
    <row r="359" spans="1:10" ht="12.75">
      <c r="A359" s="46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64">
        <v>0</v>
      </c>
      <c r="G359" s="55">
        <v>0</v>
      </c>
      <c r="H359" s="55">
        <v>0</v>
      </c>
      <c r="I359" s="20"/>
      <c r="J359" s="57">
        <v>20070108</v>
      </c>
    </row>
    <row r="360" spans="1:10" ht="12.75">
      <c r="A360" s="46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64">
        <v>675</v>
      </c>
      <c r="G360" s="55">
        <v>675</v>
      </c>
      <c r="H360" s="55">
        <v>0</v>
      </c>
      <c r="I360" s="20"/>
      <c r="J360" s="57">
        <v>20070108</v>
      </c>
    </row>
    <row r="361" spans="1:10" ht="12.75">
      <c r="A361" s="46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64">
        <v>0</v>
      </c>
      <c r="G361" s="55">
        <v>0</v>
      </c>
      <c r="H361" s="55">
        <v>0</v>
      </c>
      <c r="I361" s="20"/>
      <c r="J361" s="57">
        <v>20070108</v>
      </c>
    </row>
    <row r="362" spans="1:10" ht="12.75">
      <c r="A362" s="46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64">
        <v>0</v>
      </c>
      <c r="G362" s="55">
        <v>0</v>
      </c>
      <c r="H362" s="55">
        <v>0</v>
      </c>
      <c r="I362" s="20"/>
      <c r="J362" s="57">
        <v>20070108</v>
      </c>
    </row>
    <row r="363" spans="1:10" ht="12.75">
      <c r="A363" s="46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64">
        <v>0</v>
      </c>
      <c r="G363" s="55">
        <v>0</v>
      </c>
      <c r="H363" s="55">
        <v>0</v>
      </c>
      <c r="I363" s="20"/>
      <c r="J363" s="57">
        <v>20070108</v>
      </c>
    </row>
    <row r="364" spans="1:10" ht="12.75">
      <c r="A364" s="46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64">
        <v>4760</v>
      </c>
      <c r="G364" s="55">
        <v>4760</v>
      </c>
      <c r="H364" s="55">
        <v>0</v>
      </c>
      <c r="I364" s="30"/>
      <c r="J364" s="57">
        <v>20070207</v>
      </c>
    </row>
    <row r="365" spans="1:10" ht="12.75">
      <c r="A365" s="46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64">
        <v>0</v>
      </c>
      <c r="G365" s="55">
        <v>0</v>
      </c>
      <c r="H365" s="55">
        <v>0</v>
      </c>
      <c r="I365" s="20"/>
      <c r="J365" s="57">
        <v>20070108</v>
      </c>
    </row>
    <row r="366" spans="1:10" ht="12.75">
      <c r="A366" s="46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64">
        <v>0</v>
      </c>
      <c r="G366" s="55">
        <v>0</v>
      </c>
      <c r="H366" s="55">
        <v>0</v>
      </c>
      <c r="I366" s="20"/>
      <c r="J366" s="57">
        <v>20070108</v>
      </c>
    </row>
    <row r="367" spans="1:10" ht="12.75">
      <c r="A367" s="46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64">
        <v>0</v>
      </c>
      <c r="G367" s="55">
        <v>0</v>
      </c>
      <c r="H367" s="55">
        <v>0</v>
      </c>
      <c r="I367" s="20"/>
      <c r="J367" s="57">
        <v>20070108</v>
      </c>
    </row>
    <row r="368" spans="1:10" ht="12.75">
      <c r="A368" s="46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64">
        <v>34095</v>
      </c>
      <c r="G368" s="55">
        <v>16095</v>
      </c>
      <c r="H368" s="55">
        <v>18000</v>
      </c>
      <c r="I368" s="20"/>
      <c r="J368" s="57">
        <v>20070108</v>
      </c>
    </row>
    <row r="369" spans="1:10" ht="12.75">
      <c r="A369" s="46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64">
        <v>0</v>
      </c>
      <c r="G369" s="55">
        <v>0</v>
      </c>
      <c r="H369" s="55">
        <v>0</v>
      </c>
      <c r="I369" s="20"/>
      <c r="J369" s="57">
        <v>20070108</v>
      </c>
    </row>
    <row r="370" spans="1:10" ht="12.75">
      <c r="A370" s="46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64">
        <v>0</v>
      </c>
      <c r="G370" s="55">
        <v>0</v>
      </c>
      <c r="H370" s="55">
        <v>0</v>
      </c>
      <c r="I370" s="20"/>
      <c r="J370" s="57">
        <v>20070108</v>
      </c>
    </row>
    <row r="371" spans="1:10" ht="12.75">
      <c r="A371" s="46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64">
        <v>36651</v>
      </c>
      <c r="G371" s="55">
        <v>36651</v>
      </c>
      <c r="H371" s="55">
        <v>0</v>
      </c>
      <c r="I371" s="20"/>
      <c r="J371" s="57">
        <v>20070207</v>
      </c>
    </row>
    <row r="372" spans="1:10" ht="12.75">
      <c r="A372" s="46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64">
        <v>0</v>
      </c>
      <c r="G372" s="55">
        <v>0</v>
      </c>
      <c r="H372" s="55">
        <v>0</v>
      </c>
      <c r="I372" s="20"/>
      <c r="J372" s="57">
        <v>20070108</v>
      </c>
    </row>
    <row r="373" spans="1:10" ht="12.75">
      <c r="A373" s="46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64">
        <v>0</v>
      </c>
      <c r="G373" s="55">
        <v>0</v>
      </c>
      <c r="H373" s="55">
        <v>0</v>
      </c>
      <c r="I373" s="20"/>
      <c r="J373" s="57">
        <v>20070207</v>
      </c>
    </row>
    <row r="374" spans="1:10" ht="12.75">
      <c r="A374" s="46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64">
        <v>0</v>
      </c>
      <c r="G374" s="55">
        <v>0</v>
      </c>
      <c r="H374" s="55">
        <v>0</v>
      </c>
      <c r="I374" s="20"/>
      <c r="J374" s="57">
        <v>20070108</v>
      </c>
    </row>
    <row r="375" spans="1:10" ht="12.75">
      <c r="A375" s="46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64">
        <v>0</v>
      </c>
      <c r="G375" s="55">
        <v>0</v>
      </c>
      <c r="H375" s="55">
        <v>0</v>
      </c>
      <c r="I375" s="20"/>
      <c r="J375" s="57">
        <v>20070207</v>
      </c>
    </row>
    <row r="376" spans="1:10" ht="12.75">
      <c r="A376" s="46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64">
        <v>0</v>
      </c>
      <c r="G376" s="55">
        <v>0</v>
      </c>
      <c r="H376" s="55">
        <v>0</v>
      </c>
      <c r="I376" s="20"/>
      <c r="J376" s="57">
        <v>20070108</v>
      </c>
    </row>
    <row r="377" spans="1:10" ht="12.75">
      <c r="A377" s="46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64">
        <v>0</v>
      </c>
      <c r="G377" s="55">
        <v>0</v>
      </c>
      <c r="H377" s="55">
        <v>0</v>
      </c>
      <c r="I377" s="20"/>
      <c r="J377" s="57">
        <v>20070108</v>
      </c>
    </row>
    <row r="378" spans="1:10" ht="12.75">
      <c r="A378" s="46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64">
        <v>0</v>
      </c>
      <c r="G378" s="55">
        <v>0</v>
      </c>
      <c r="H378" s="55">
        <v>0</v>
      </c>
      <c r="I378" s="20"/>
      <c r="J378" s="57">
        <v>20070108</v>
      </c>
    </row>
    <row r="379" spans="1:10" ht="12.75">
      <c r="A379" s="46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64">
        <v>0</v>
      </c>
      <c r="G379" s="55">
        <v>0</v>
      </c>
      <c r="H379" s="55">
        <v>0</v>
      </c>
      <c r="I379" s="20"/>
      <c r="J379" s="57">
        <v>20070108</v>
      </c>
    </row>
    <row r="380" spans="1:10" ht="12.75">
      <c r="A380" s="46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64">
        <v>0</v>
      </c>
      <c r="G380" s="55">
        <v>0</v>
      </c>
      <c r="H380" s="55">
        <v>0</v>
      </c>
      <c r="I380" s="20"/>
      <c r="J380" s="57">
        <v>20070108</v>
      </c>
    </row>
    <row r="381" spans="1:10" ht="12.75">
      <c r="A381" s="46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64">
        <v>0</v>
      </c>
      <c r="G381" s="55">
        <v>0</v>
      </c>
      <c r="H381" s="55">
        <v>0</v>
      </c>
      <c r="I381" s="20"/>
      <c r="J381" s="57">
        <v>20070108</v>
      </c>
    </row>
    <row r="382" spans="1:10" ht="12.75">
      <c r="A382" s="46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64">
        <v>5744</v>
      </c>
      <c r="G382" s="55">
        <v>5744</v>
      </c>
      <c r="H382" s="55">
        <v>0</v>
      </c>
      <c r="I382" s="20"/>
      <c r="J382" s="57">
        <v>20070108</v>
      </c>
    </row>
    <row r="383" spans="1:10" ht="12.75">
      <c r="A383" s="46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64">
        <v>0</v>
      </c>
      <c r="G383" s="55">
        <v>0</v>
      </c>
      <c r="H383" s="55">
        <v>0</v>
      </c>
      <c r="I383" s="20"/>
      <c r="J383" s="57">
        <v>20070108</v>
      </c>
    </row>
    <row r="384" spans="1:10" ht="12.75">
      <c r="A384" s="46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64">
        <v>6120</v>
      </c>
      <c r="G384" s="55">
        <v>6120</v>
      </c>
      <c r="H384" s="55">
        <v>0</v>
      </c>
      <c r="I384" s="20"/>
      <c r="J384" s="57">
        <v>20070108</v>
      </c>
    </row>
    <row r="385" spans="1:10" ht="12.75">
      <c r="A385" s="46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64">
        <v>0</v>
      </c>
      <c r="G385" s="55">
        <v>0</v>
      </c>
      <c r="H385" s="55">
        <v>0</v>
      </c>
      <c r="I385" s="20"/>
      <c r="J385" s="57">
        <v>20070108</v>
      </c>
    </row>
    <row r="386" spans="1:10" ht="12.75">
      <c r="A386" s="46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64">
        <v>0</v>
      </c>
      <c r="G386" s="55">
        <v>0</v>
      </c>
      <c r="H386" s="55">
        <v>0</v>
      </c>
      <c r="I386" s="20"/>
      <c r="J386" s="57">
        <v>20070108</v>
      </c>
    </row>
    <row r="387" spans="1:10" ht="12.75">
      <c r="A387" s="46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64">
        <v>0</v>
      </c>
      <c r="G387" s="55">
        <v>0</v>
      </c>
      <c r="H387" s="55">
        <v>0</v>
      </c>
      <c r="I387" s="20"/>
      <c r="J387" s="57">
        <v>20070108</v>
      </c>
    </row>
    <row r="388" spans="1:10" ht="12.75">
      <c r="A388" s="46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64">
        <v>0</v>
      </c>
      <c r="G388" s="55">
        <v>0</v>
      </c>
      <c r="H388" s="55">
        <v>0</v>
      </c>
      <c r="I388" s="20"/>
      <c r="J388" s="57">
        <v>20070207</v>
      </c>
    </row>
    <row r="389" spans="1:10" ht="12.75">
      <c r="A389" s="46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64">
        <v>36269</v>
      </c>
      <c r="G389" s="55">
        <v>36269</v>
      </c>
      <c r="H389" s="55">
        <v>0</v>
      </c>
      <c r="I389" s="20"/>
      <c r="J389" s="57">
        <v>20070108</v>
      </c>
    </row>
    <row r="390" spans="1:10" ht="12.75">
      <c r="A390" s="46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64">
        <v>0</v>
      </c>
      <c r="G390" s="55">
        <v>0</v>
      </c>
      <c r="H390" s="55">
        <v>0</v>
      </c>
      <c r="I390" s="20"/>
      <c r="J390" s="57">
        <v>20070108</v>
      </c>
    </row>
    <row r="391" spans="1:10" ht="12.75">
      <c r="A391" s="46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64">
        <v>0</v>
      </c>
      <c r="G391" s="55">
        <v>0</v>
      </c>
      <c r="H391" s="55">
        <v>0</v>
      </c>
      <c r="I391" s="20"/>
      <c r="J391" s="57">
        <v>20070108</v>
      </c>
    </row>
    <row r="392" spans="1:10" ht="12.75">
      <c r="A392" s="46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64">
        <v>6424</v>
      </c>
      <c r="G392" s="55">
        <v>0</v>
      </c>
      <c r="H392" s="55">
        <v>6424</v>
      </c>
      <c r="I392" s="20"/>
      <c r="J392" s="57">
        <v>20070207</v>
      </c>
    </row>
    <row r="393" spans="1:10" ht="12.75">
      <c r="A393" s="46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64">
        <v>0</v>
      </c>
      <c r="G393" s="55">
        <v>0</v>
      </c>
      <c r="H393" s="55">
        <v>0</v>
      </c>
      <c r="I393" s="20"/>
      <c r="J393" s="57">
        <v>20061207</v>
      </c>
    </row>
    <row r="394" spans="1:10" ht="12.75">
      <c r="A394" s="46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64">
        <v>0</v>
      </c>
      <c r="G394" s="55">
        <v>0</v>
      </c>
      <c r="H394" s="55">
        <v>0</v>
      </c>
      <c r="I394" s="20"/>
      <c r="J394" s="57">
        <v>20070108</v>
      </c>
    </row>
    <row r="395" spans="1:10" ht="12.75">
      <c r="A395" s="46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64">
        <v>0</v>
      </c>
      <c r="G395" s="55">
        <v>0</v>
      </c>
      <c r="H395" s="55">
        <v>0</v>
      </c>
      <c r="I395" s="20"/>
      <c r="J395" s="57">
        <v>20070207</v>
      </c>
    </row>
    <row r="396" spans="1:10" ht="12.75">
      <c r="A396" s="46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64">
        <v>0</v>
      </c>
      <c r="G396" s="55">
        <v>0</v>
      </c>
      <c r="H396" s="55">
        <v>0</v>
      </c>
      <c r="I396" s="20"/>
      <c r="J396" s="57">
        <v>20070108</v>
      </c>
    </row>
    <row r="397" spans="1:10" ht="12.75">
      <c r="A397" s="46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64">
        <v>0</v>
      </c>
      <c r="G397" s="55">
        <v>0</v>
      </c>
      <c r="H397" s="55">
        <v>0</v>
      </c>
      <c r="I397" s="20"/>
      <c r="J397" s="57">
        <v>20070108</v>
      </c>
    </row>
    <row r="398" spans="1:10" ht="12.75">
      <c r="A398" s="46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64">
        <v>0</v>
      </c>
      <c r="G398" s="55">
        <v>0</v>
      </c>
      <c r="H398" s="55">
        <v>0</v>
      </c>
      <c r="I398" s="20"/>
      <c r="J398" s="57">
        <v>20070108</v>
      </c>
    </row>
    <row r="399" spans="1:10" ht="12.75">
      <c r="A399" s="46">
        <v>369</v>
      </c>
      <c r="B399" s="10" t="s">
        <v>1121</v>
      </c>
      <c r="C399" s="11" t="s">
        <v>1122</v>
      </c>
      <c r="D399" s="10" t="s">
        <v>18</v>
      </c>
      <c r="E399" s="11" t="s">
        <v>1708</v>
      </c>
      <c r="F399" s="64">
        <v>0</v>
      </c>
      <c r="G399" s="55">
        <v>0</v>
      </c>
      <c r="H399" s="55">
        <v>0</v>
      </c>
      <c r="I399" s="20"/>
      <c r="J399" s="57">
        <v>20070207</v>
      </c>
    </row>
    <row r="400" spans="1:10" ht="12.75">
      <c r="A400" s="46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64">
        <v>0</v>
      </c>
      <c r="G400" s="55">
        <v>0</v>
      </c>
      <c r="H400" s="55">
        <v>0</v>
      </c>
      <c r="I400" s="20"/>
      <c r="J400" s="57">
        <v>20070108</v>
      </c>
    </row>
    <row r="401" spans="1:10" ht="12.75">
      <c r="A401" s="46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64">
        <v>0</v>
      </c>
      <c r="G401" s="55">
        <v>0</v>
      </c>
      <c r="H401" s="55">
        <v>0</v>
      </c>
      <c r="I401" s="20"/>
      <c r="J401" s="57">
        <v>20070108</v>
      </c>
    </row>
    <row r="402" spans="1:10" ht="12.75">
      <c r="A402" s="46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64">
        <v>0</v>
      </c>
      <c r="G402" s="55">
        <v>0</v>
      </c>
      <c r="H402" s="55">
        <v>0</v>
      </c>
      <c r="I402" s="20"/>
      <c r="J402" s="57">
        <v>20070207</v>
      </c>
    </row>
    <row r="403" spans="1:10" ht="12.75">
      <c r="A403" s="46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64">
        <v>0</v>
      </c>
      <c r="G403" s="55">
        <v>0</v>
      </c>
      <c r="H403" s="55">
        <v>0</v>
      </c>
      <c r="I403" s="20"/>
      <c r="J403" s="57">
        <v>20070207</v>
      </c>
    </row>
    <row r="404" spans="1:10" ht="12.75">
      <c r="A404" s="46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64">
        <v>0</v>
      </c>
      <c r="G404" s="55">
        <v>0</v>
      </c>
      <c r="H404" s="55">
        <v>0</v>
      </c>
      <c r="I404" s="20"/>
      <c r="J404" s="57">
        <v>20070108</v>
      </c>
    </row>
    <row r="405" spans="1:10" ht="12.75">
      <c r="A405" s="46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64">
        <v>0</v>
      </c>
      <c r="G405" s="55">
        <v>0</v>
      </c>
      <c r="H405" s="55">
        <v>0</v>
      </c>
      <c r="I405" s="20"/>
      <c r="J405" s="57">
        <v>20070108</v>
      </c>
    </row>
    <row r="406" spans="1:10" ht="12.75">
      <c r="A406" s="46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64">
        <v>1660</v>
      </c>
      <c r="G406" s="55">
        <v>1660</v>
      </c>
      <c r="H406" s="55">
        <v>0</v>
      </c>
      <c r="I406" s="20"/>
      <c r="J406" s="57">
        <v>20070108</v>
      </c>
    </row>
    <row r="407" spans="1:10" ht="12.75">
      <c r="A407" s="46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64">
        <v>0</v>
      </c>
      <c r="G407" s="55">
        <v>0</v>
      </c>
      <c r="H407" s="55">
        <v>0</v>
      </c>
      <c r="I407" s="20"/>
      <c r="J407" s="57">
        <v>20070207</v>
      </c>
    </row>
    <row r="408" spans="1:10" ht="12.75">
      <c r="A408" s="46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64">
        <v>0</v>
      </c>
      <c r="G408" s="55">
        <v>0</v>
      </c>
      <c r="H408" s="55">
        <v>0</v>
      </c>
      <c r="I408" s="20"/>
      <c r="J408" s="57">
        <v>20070108</v>
      </c>
    </row>
    <row r="409" spans="1:10" ht="12.75">
      <c r="A409" s="46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64">
        <v>0</v>
      </c>
      <c r="G409" s="55">
        <v>0</v>
      </c>
      <c r="H409" s="55">
        <v>0</v>
      </c>
      <c r="I409" s="20"/>
      <c r="J409" s="57">
        <v>20070207</v>
      </c>
    </row>
    <row r="410" spans="1:10" ht="12.75">
      <c r="A410" s="46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64">
        <v>0</v>
      </c>
      <c r="G410" s="55">
        <v>0</v>
      </c>
      <c r="H410" s="55">
        <v>0</v>
      </c>
      <c r="I410" s="20"/>
      <c r="J410" s="57">
        <v>20070108</v>
      </c>
    </row>
    <row r="411" spans="1:10" ht="12.75">
      <c r="A411" s="46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64">
        <v>0</v>
      </c>
      <c r="G411" s="55">
        <v>0</v>
      </c>
      <c r="H411" s="55">
        <v>0</v>
      </c>
      <c r="I411" s="20"/>
      <c r="J411" s="57">
        <v>20070207</v>
      </c>
    </row>
    <row r="412" spans="1:10" ht="12.75">
      <c r="A412" s="46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64">
        <v>0</v>
      </c>
      <c r="G412" s="55">
        <v>0</v>
      </c>
      <c r="H412" s="55">
        <v>0</v>
      </c>
      <c r="I412" s="20"/>
      <c r="J412" s="57">
        <v>20070108</v>
      </c>
    </row>
    <row r="413" spans="1:10" ht="12.75">
      <c r="A413" s="46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64">
        <v>0</v>
      </c>
      <c r="G413" s="55">
        <v>0</v>
      </c>
      <c r="H413" s="55">
        <v>0</v>
      </c>
      <c r="I413" s="20"/>
      <c r="J413" s="57">
        <v>20070108</v>
      </c>
    </row>
    <row r="414" spans="1:10" ht="12.75">
      <c r="A414" s="46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64">
        <v>13997</v>
      </c>
      <c r="G414" s="55">
        <v>13997</v>
      </c>
      <c r="H414" s="55">
        <v>0</v>
      </c>
      <c r="I414" s="20"/>
      <c r="J414" s="57">
        <v>20070108</v>
      </c>
    </row>
    <row r="415" spans="1:10" ht="12.75">
      <c r="A415" s="46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64">
        <v>35936</v>
      </c>
      <c r="G415" s="55">
        <v>35936</v>
      </c>
      <c r="H415" s="55">
        <v>0</v>
      </c>
      <c r="I415" s="20"/>
      <c r="J415" s="57">
        <v>20070207</v>
      </c>
    </row>
    <row r="416" spans="1:10" ht="12.75">
      <c r="A416" s="46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64">
        <v>0</v>
      </c>
      <c r="G416" s="55">
        <v>0</v>
      </c>
      <c r="H416" s="55">
        <v>0</v>
      </c>
      <c r="I416" s="20"/>
      <c r="J416" s="57">
        <v>20070207</v>
      </c>
    </row>
    <row r="417" spans="1:10" ht="12.75">
      <c r="A417" s="46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64">
        <v>0</v>
      </c>
      <c r="G417" s="55">
        <v>0</v>
      </c>
      <c r="H417" s="55">
        <v>0</v>
      </c>
      <c r="I417" s="20"/>
      <c r="J417" s="57">
        <v>20070108</v>
      </c>
    </row>
    <row r="418" spans="1:10" ht="12.75">
      <c r="A418" s="46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64">
        <v>210</v>
      </c>
      <c r="G418" s="55">
        <v>0</v>
      </c>
      <c r="H418" s="55">
        <v>210</v>
      </c>
      <c r="I418" s="20"/>
      <c r="J418" s="57">
        <v>20070207</v>
      </c>
    </row>
    <row r="419" spans="1:10" ht="12.75">
      <c r="A419" s="46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64">
        <v>1</v>
      </c>
      <c r="G419" s="55">
        <v>1</v>
      </c>
      <c r="H419" s="55">
        <v>0</v>
      </c>
      <c r="I419" s="20"/>
      <c r="J419" s="57">
        <v>20070108</v>
      </c>
    </row>
    <row r="420" spans="1:10" ht="12.75">
      <c r="A420" s="46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64">
        <v>0</v>
      </c>
      <c r="G420" s="55">
        <v>0</v>
      </c>
      <c r="H420" s="55">
        <v>0</v>
      </c>
      <c r="I420" s="20"/>
      <c r="J420" s="57">
        <v>20070108</v>
      </c>
    </row>
    <row r="421" spans="1:10" ht="12.75">
      <c r="A421" s="46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64">
        <v>0</v>
      </c>
      <c r="G421" s="55">
        <v>0</v>
      </c>
      <c r="H421" s="55">
        <v>0</v>
      </c>
      <c r="I421" s="20"/>
      <c r="J421" s="57">
        <v>20070108</v>
      </c>
    </row>
    <row r="422" spans="1:10" ht="12.75">
      <c r="A422" s="46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64">
        <v>19500</v>
      </c>
      <c r="G422" s="55">
        <v>0</v>
      </c>
      <c r="H422" s="55">
        <v>19500</v>
      </c>
      <c r="I422" s="20"/>
      <c r="J422" s="57">
        <v>20070207</v>
      </c>
    </row>
    <row r="423" spans="1:10" ht="12.75">
      <c r="A423" s="46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64">
        <v>0</v>
      </c>
      <c r="G423" s="55">
        <v>0</v>
      </c>
      <c r="H423" s="55">
        <v>0</v>
      </c>
      <c r="I423" s="20"/>
      <c r="J423" s="57">
        <v>20070207</v>
      </c>
    </row>
    <row r="424" spans="1:10" ht="12.75">
      <c r="A424" s="46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64">
        <v>0</v>
      </c>
      <c r="G424" s="55">
        <v>0</v>
      </c>
      <c r="H424" s="55">
        <v>0</v>
      </c>
      <c r="I424" s="20"/>
      <c r="J424" s="57">
        <v>20070108</v>
      </c>
    </row>
    <row r="425" spans="1:10" ht="12.75">
      <c r="A425" s="46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64">
        <v>0</v>
      </c>
      <c r="G425" s="55">
        <v>0</v>
      </c>
      <c r="H425" s="55">
        <v>0</v>
      </c>
      <c r="I425" s="20"/>
      <c r="J425" s="57">
        <v>20070108</v>
      </c>
    </row>
    <row r="426" spans="1:10" ht="12.75">
      <c r="A426" s="46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64">
        <v>0</v>
      </c>
      <c r="G426" s="55">
        <v>0</v>
      </c>
      <c r="H426" s="55">
        <v>0</v>
      </c>
      <c r="I426" s="20"/>
      <c r="J426" s="57">
        <v>20070207</v>
      </c>
    </row>
    <row r="427" spans="1:10" ht="12.75">
      <c r="A427" s="46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64">
        <v>0</v>
      </c>
      <c r="G427" s="55">
        <v>0</v>
      </c>
      <c r="H427" s="55">
        <v>0</v>
      </c>
      <c r="I427" s="20"/>
      <c r="J427" s="57">
        <v>20070108</v>
      </c>
    </row>
    <row r="428" spans="1:10" ht="12.75">
      <c r="A428" s="46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64">
        <v>0</v>
      </c>
      <c r="G428" s="55">
        <v>0</v>
      </c>
      <c r="H428" s="55">
        <v>0</v>
      </c>
      <c r="I428" s="20"/>
      <c r="J428" s="57">
        <v>20070207</v>
      </c>
    </row>
    <row r="429" spans="1:10" ht="12.75">
      <c r="A429" s="46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64">
        <v>8682</v>
      </c>
      <c r="G429" s="55">
        <v>8682</v>
      </c>
      <c r="H429" s="55">
        <v>0</v>
      </c>
      <c r="I429" s="20"/>
      <c r="J429" s="57">
        <v>20070108</v>
      </c>
    </row>
    <row r="430" spans="1:10" ht="12.75">
      <c r="A430" s="46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64">
        <v>0</v>
      </c>
      <c r="G430" s="55">
        <v>0</v>
      </c>
      <c r="H430" s="55">
        <v>0</v>
      </c>
      <c r="I430" s="20"/>
      <c r="J430" s="57">
        <v>20070108</v>
      </c>
    </row>
    <row r="431" spans="1:10" ht="12.75">
      <c r="A431" s="46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64">
        <v>150</v>
      </c>
      <c r="G431" s="55">
        <v>0</v>
      </c>
      <c r="H431" s="55">
        <v>150</v>
      </c>
      <c r="I431" s="20"/>
      <c r="J431" s="57">
        <v>20070108</v>
      </c>
    </row>
    <row r="432" spans="1:10" ht="12.75">
      <c r="A432" s="46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64">
        <v>14808</v>
      </c>
      <c r="G432" s="55">
        <v>0</v>
      </c>
      <c r="H432" s="55">
        <v>14808</v>
      </c>
      <c r="I432" s="20"/>
      <c r="J432" s="57">
        <v>20070207</v>
      </c>
    </row>
    <row r="433" spans="1:10" ht="12.75">
      <c r="A433" s="46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64">
        <v>0</v>
      </c>
      <c r="G433" s="55">
        <v>0</v>
      </c>
      <c r="H433" s="55">
        <v>0</v>
      </c>
      <c r="I433" s="20"/>
      <c r="J433" s="57">
        <v>20070207</v>
      </c>
    </row>
    <row r="434" spans="1:10" ht="12.75">
      <c r="A434" s="46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64">
        <v>3500</v>
      </c>
      <c r="G434" s="55">
        <v>0</v>
      </c>
      <c r="H434" s="55">
        <v>3500</v>
      </c>
      <c r="I434" s="20"/>
      <c r="J434" s="57">
        <v>20070108</v>
      </c>
    </row>
    <row r="435" spans="1:10" ht="12.75">
      <c r="A435" s="46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64">
        <v>0</v>
      </c>
      <c r="G435" s="55">
        <v>0</v>
      </c>
      <c r="H435" s="55">
        <v>0</v>
      </c>
      <c r="I435" s="20"/>
      <c r="J435" s="57">
        <v>20070108</v>
      </c>
    </row>
    <row r="436" spans="1:10" ht="12.75">
      <c r="A436" s="46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64">
        <v>0</v>
      </c>
      <c r="G436" s="55">
        <v>0</v>
      </c>
      <c r="H436" s="55">
        <v>0</v>
      </c>
      <c r="I436" s="20"/>
      <c r="J436" s="57">
        <v>20070207</v>
      </c>
    </row>
    <row r="437" spans="1:10" ht="12.75">
      <c r="A437" s="46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64">
        <v>9068</v>
      </c>
      <c r="G437" s="55">
        <v>9068</v>
      </c>
      <c r="H437" s="55">
        <v>0</v>
      </c>
      <c r="I437" s="20"/>
      <c r="J437" s="57">
        <v>20070108</v>
      </c>
    </row>
    <row r="438" spans="1:10" ht="12.75">
      <c r="A438" s="46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64">
        <v>0</v>
      </c>
      <c r="G438" s="55">
        <v>0</v>
      </c>
      <c r="H438" s="55">
        <v>0</v>
      </c>
      <c r="I438" s="20"/>
      <c r="J438" s="57">
        <v>20070108</v>
      </c>
    </row>
    <row r="439" spans="1:10" ht="12.75">
      <c r="A439" s="46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64">
        <v>62920</v>
      </c>
      <c r="G439" s="55">
        <v>62920</v>
      </c>
      <c r="H439" s="55">
        <v>0</v>
      </c>
      <c r="I439" s="20"/>
      <c r="J439" s="57">
        <v>20070207</v>
      </c>
    </row>
    <row r="440" spans="1:10" ht="12.75">
      <c r="A440" s="46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64">
        <v>0</v>
      </c>
      <c r="G440" s="55">
        <v>0</v>
      </c>
      <c r="H440" s="55">
        <v>0</v>
      </c>
      <c r="I440" s="20"/>
      <c r="J440" s="57">
        <v>20070108</v>
      </c>
    </row>
    <row r="441" spans="1:10" ht="12.75">
      <c r="A441" s="46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64">
        <v>9185</v>
      </c>
      <c r="G441" s="55">
        <v>0</v>
      </c>
      <c r="H441" s="55">
        <v>9185</v>
      </c>
      <c r="I441" s="20"/>
      <c r="J441" s="57">
        <v>20070207</v>
      </c>
    </row>
    <row r="442" spans="1:10" ht="12.75">
      <c r="A442" s="46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64">
        <v>0</v>
      </c>
      <c r="G442" s="55">
        <v>0</v>
      </c>
      <c r="H442" s="55">
        <v>0</v>
      </c>
      <c r="I442" s="20"/>
      <c r="J442" s="57">
        <v>20070108</v>
      </c>
    </row>
    <row r="443" spans="1:10" ht="12.75">
      <c r="A443" s="46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64">
        <v>0</v>
      </c>
      <c r="G443" s="55">
        <v>0</v>
      </c>
      <c r="H443" s="55">
        <v>0</v>
      </c>
      <c r="I443" s="20"/>
      <c r="J443" s="57">
        <v>20070207</v>
      </c>
    </row>
    <row r="444" spans="1:10" ht="12.75">
      <c r="A444" s="46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64">
        <v>0</v>
      </c>
      <c r="G444" s="55">
        <v>0</v>
      </c>
      <c r="H444" s="55">
        <v>0</v>
      </c>
      <c r="I444" s="20"/>
      <c r="J444" s="57">
        <v>20070207</v>
      </c>
    </row>
    <row r="445" spans="1:10" ht="12.75">
      <c r="A445" s="46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64">
        <v>0</v>
      </c>
      <c r="G445" s="55">
        <v>0</v>
      </c>
      <c r="H445" s="55">
        <v>0</v>
      </c>
      <c r="I445" s="20"/>
      <c r="J445" s="57">
        <v>20070207</v>
      </c>
    </row>
    <row r="446" spans="1:10" ht="12.75">
      <c r="A446" s="46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64">
        <v>0</v>
      </c>
      <c r="G446" s="55">
        <v>0</v>
      </c>
      <c r="H446" s="55">
        <v>0</v>
      </c>
      <c r="I446" s="20"/>
      <c r="J446" s="57">
        <v>20070108</v>
      </c>
    </row>
    <row r="447" spans="1:10" ht="12.75">
      <c r="A447" s="46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64">
        <v>0</v>
      </c>
      <c r="G447" s="55">
        <v>0</v>
      </c>
      <c r="H447" s="55">
        <v>0</v>
      </c>
      <c r="I447" s="20"/>
      <c r="J447" s="57">
        <v>20070108</v>
      </c>
    </row>
    <row r="448" spans="1:10" ht="12.75">
      <c r="A448" s="46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64">
        <v>0</v>
      </c>
      <c r="G448" s="55">
        <v>0</v>
      </c>
      <c r="H448" s="55">
        <v>0</v>
      </c>
      <c r="I448" s="20"/>
      <c r="J448" s="57">
        <v>20070108</v>
      </c>
    </row>
    <row r="449" spans="1:10" ht="12.75">
      <c r="A449" s="46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64">
        <v>0</v>
      </c>
      <c r="G449" s="55">
        <v>0</v>
      </c>
      <c r="H449" s="55">
        <v>0</v>
      </c>
      <c r="I449" s="20"/>
      <c r="J449" s="57">
        <v>20070108</v>
      </c>
    </row>
    <row r="450" spans="1:10" ht="12.75">
      <c r="A450" s="46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64">
        <v>28645</v>
      </c>
      <c r="G450" s="55">
        <v>6446</v>
      </c>
      <c r="H450" s="55">
        <v>22199</v>
      </c>
      <c r="I450" s="20"/>
      <c r="J450" s="57">
        <v>20070108</v>
      </c>
    </row>
    <row r="451" spans="1:10" ht="12.75">
      <c r="A451" s="46">
        <v>421</v>
      </c>
      <c r="B451" s="10" t="s">
        <v>1275</v>
      </c>
      <c r="C451" s="11" t="s">
        <v>1276</v>
      </c>
      <c r="D451" s="10" t="s">
        <v>20</v>
      </c>
      <c r="E451" s="11" t="s">
        <v>1721</v>
      </c>
      <c r="F451" s="64">
        <v>14800</v>
      </c>
      <c r="G451" s="55">
        <v>14800</v>
      </c>
      <c r="H451" s="55">
        <v>0</v>
      </c>
      <c r="I451" s="20"/>
      <c r="J451" s="57">
        <v>20070108</v>
      </c>
    </row>
    <row r="452" spans="1:10" ht="12.75">
      <c r="A452" s="46">
        <v>422</v>
      </c>
      <c r="B452" s="10" t="s">
        <v>1277</v>
      </c>
      <c r="C452" s="11" t="s">
        <v>1278</v>
      </c>
      <c r="D452" s="10" t="s">
        <v>20</v>
      </c>
      <c r="E452" s="11" t="s">
        <v>1279</v>
      </c>
      <c r="F452" s="64">
        <v>0</v>
      </c>
      <c r="G452" s="55">
        <v>0</v>
      </c>
      <c r="H452" s="55">
        <v>0</v>
      </c>
      <c r="I452" s="20"/>
      <c r="J452" s="57">
        <v>20070108</v>
      </c>
    </row>
    <row r="453" spans="1:10" ht="12.75">
      <c r="A453" s="46">
        <v>423</v>
      </c>
      <c r="B453" s="10" t="s">
        <v>1280</v>
      </c>
      <c r="C453" s="11" t="s">
        <v>1281</v>
      </c>
      <c r="D453" s="10" t="s">
        <v>20</v>
      </c>
      <c r="E453" s="11" t="s">
        <v>1282</v>
      </c>
      <c r="F453" s="64">
        <v>0</v>
      </c>
      <c r="G453" s="55">
        <v>0</v>
      </c>
      <c r="H453" s="55">
        <v>0</v>
      </c>
      <c r="I453" s="20"/>
      <c r="J453" s="57">
        <v>20070207</v>
      </c>
    </row>
    <row r="454" spans="1:10" ht="12.75">
      <c r="A454" s="46">
        <v>424</v>
      </c>
      <c r="B454" s="10" t="s">
        <v>1283</v>
      </c>
      <c r="C454" s="11" t="s">
        <v>1284</v>
      </c>
      <c r="D454" s="10" t="s">
        <v>20</v>
      </c>
      <c r="E454" s="11" t="s">
        <v>1285</v>
      </c>
      <c r="F454" s="64">
        <v>2128</v>
      </c>
      <c r="G454" s="55">
        <v>2128</v>
      </c>
      <c r="H454" s="55">
        <v>0</v>
      </c>
      <c r="I454" s="20"/>
      <c r="J454" s="57">
        <v>20070207</v>
      </c>
    </row>
    <row r="455" spans="1:10" ht="12.75">
      <c r="A455" s="46">
        <v>425</v>
      </c>
      <c r="B455" s="10" t="s">
        <v>1286</v>
      </c>
      <c r="C455" s="11" t="s">
        <v>1287</v>
      </c>
      <c r="D455" s="10" t="s">
        <v>20</v>
      </c>
      <c r="E455" s="11" t="s">
        <v>1288</v>
      </c>
      <c r="F455" s="64">
        <v>30320</v>
      </c>
      <c r="G455" s="55">
        <v>30320</v>
      </c>
      <c r="H455" s="55">
        <v>0</v>
      </c>
      <c r="I455" s="20"/>
      <c r="J455" s="57">
        <v>20070108</v>
      </c>
    </row>
    <row r="456" spans="1:10" ht="12.75">
      <c r="A456" s="46">
        <v>426</v>
      </c>
      <c r="B456" s="10" t="s">
        <v>1289</v>
      </c>
      <c r="C456" s="11" t="s">
        <v>1290</v>
      </c>
      <c r="D456" s="10" t="s">
        <v>20</v>
      </c>
      <c r="E456" s="11" t="s">
        <v>1291</v>
      </c>
      <c r="F456" s="64">
        <v>7009</v>
      </c>
      <c r="G456" s="55">
        <v>7009</v>
      </c>
      <c r="H456" s="55">
        <v>0</v>
      </c>
      <c r="I456" s="20"/>
      <c r="J456" s="57">
        <v>20070207</v>
      </c>
    </row>
    <row r="457" spans="1:10" ht="12.75">
      <c r="A457" s="46">
        <v>427</v>
      </c>
      <c r="B457" s="10" t="s">
        <v>1292</v>
      </c>
      <c r="C457" s="11" t="s">
        <v>1293</v>
      </c>
      <c r="D457" s="10" t="s">
        <v>20</v>
      </c>
      <c r="E457" s="11" t="s">
        <v>1294</v>
      </c>
      <c r="F457" s="64">
        <v>0</v>
      </c>
      <c r="G457" s="55">
        <v>0</v>
      </c>
      <c r="H457" s="55">
        <v>0</v>
      </c>
      <c r="I457" s="20"/>
      <c r="J457" s="57">
        <v>20070207</v>
      </c>
    </row>
    <row r="458" spans="1:10" ht="12.75">
      <c r="A458" s="46">
        <v>428</v>
      </c>
      <c r="B458" s="10" t="s">
        <v>1295</v>
      </c>
      <c r="C458" s="11" t="s">
        <v>1296</v>
      </c>
      <c r="D458" s="10" t="s">
        <v>20</v>
      </c>
      <c r="E458" s="11" t="s">
        <v>1297</v>
      </c>
      <c r="F458" s="64">
        <v>2032</v>
      </c>
      <c r="G458" s="55">
        <v>0</v>
      </c>
      <c r="H458" s="55">
        <v>2032</v>
      </c>
      <c r="I458" s="20"/>
      <c r="J458" s="57">
        <v>20070108</v>
      </c>
    </row>
    <row r="459" spans="1:10" ht="12.75">
      <c r="A459" s="46">
        <v>429</v>
      </c>
      <c r="B459" s="10" t="s">
        <v>1298</v>
      </c>
      <c r="C459" s="11" t="s">
        <v>1299</v>
      </c>
      <c r="D459" s="10" t="s">
        <v>20</v>
      </c>
      <c r="E459" s="11" t="s">
        <v>1300</v>
      </c>
      <c r="F459" s="64">
        <v>0</v>
      </c>
      <c r="G459" s="55">
        <v>0</v>
      </c>
      <c r="H459" s="55">
        <v>0</v>
      </c>
      <c r="I459" s="20"/>
      <c r="J459" s="57">
        <v>20070108</v>
      </c>
    </row>
    <row r="460" spans="1:10" ht="12.75">
      <c r="A460" s="46">
        <v>430</v>
      </c>
      <c r="B460" s="10" t="s">
        <v>1301</v>
      </c>
      <c r="C460" s="11" t="s">
        <v>1302</v>
      </c>
      <c r="D460" s="10" t="s">
        <v>20</v>
      </c>
      <c r="E460" s="11" t="s">
        <v>1303</v>
      </c>
      <c r="F460" s="64">
        <v>0</v>
      </c>
      <c r="G460" s="55">
        <v>0</v>
      </c>
      <c r="H460" s="55">
        <v>0</v>
      </c>
      <c r="I460" s="20"/>
      <c r="J460" s="57">
        <v>20070108</v>
      </c>
    </row>
    <row r="461" spans="1:10" ht="12.75">
      <c r="A461" s="46">
        <v>431</v>
      </c>
      <c r="B461" s="10" t="s">
        <v>1304</v>
      </c>
      <c r="C461" s="11" t="s">
        <v>1305</v>
      </c>
      <c r="D461" s="10" t="s">
        <v>20</v>
      </c>
      <c r="E461" s="11" t="s">
        <v>1306</v>
      </c>
      <c r="F461" s="64">
        <v>0</v>
      </c>
      <c r="G461" s="55">
        <v>0</v>
      </c>
      <c r="H461" s="55">
        <v>0</v>
      </c>
      <c r="I461" s="20"/>
      <c r="J461" s="57">
        <v>20070108</v>
      </c>
    </row>
    <row r="462" spans="1:10" ht="12.75">
      <c r="A462" s="46">
        <v>432</v>
      </c>
      <c r="B462" s="10" t="s">
        <v>1307</v>
      </c>
      <c r="C462" s="11" t="s">
        <v>1308</v>
      </c>
      <c r="D462" s="10" t="s">
        <v>20</v>
      </c>
      <c r="E462" s="11" t="s">
        <v>1309</v>
      </c>
      <c r="F462" s="64">
        <v>69962</v>
      </c>
      <c r="G462" s="55">
        <v>69962</v>
      </c>
      <c r="H462" s="55">
        <v>0</v>
      </c>
      <c r="I462" s="20"/>
      <c r="J462" s="57">
        <v>20070207</v>
      </c>
    </row>
    <row r="463" spans="1:10" ht="12.75">
      <c r="A463" s="46">
        <v>433</v>
      </c>
      <c r="B463" s="10" t="s">
        <v>1310</v>
      </c>
      <c r="C463" s="11" t="s">
        <v>1311</v>
      </c>
      <c r="D463" s="10" t="s">
        <v>20</v>
      </c>
      <c r="E463" s="11" t="s">
        <v>1312</v>
      </c>
      <c r="F463" s="64">
        <v>0</v>
      </c>
      <c r="G463" s="55">
        <v>0</v>
      </c>
      <c r="H463" s="55">
        <v>0</v>
      </c>
      <c r="I463" s="20"/>
      <c r="J463" s="57">
        <v>20070108</v>
      </c>
    </row>
    <row r="464" spans="1:10" ht="12.75">
      <c r="A464" s="46">
        <v>434</v>
      </c>
      <c r="B464" s="10" t="s">
        <v>1313</v>
      </c>
      <c r="C464" s="11" t="s">
        <v>1314</v>
      </c>
      <c r="D464" s="10" t="s">
        <v>20</v>
      </c>
      <c r="E464" s="11" t="s">
        <v>1093</v>
      </c>
      <c r="F464" s="64">
        <v>10100</v>
      </c>
      <c r="G464" s="55">
        <v>10100</v>
      </c>
      <c r="H464" s="55">
        <v>0</v>
      </c>
      <c r="I464" s="20"/>
      <c r="J464" s="57">
        <v>20070108</v>
      </c>
    </row>
    <row r="465" spans="1:10" ht="12.75">
      <c r="A465" s="46">
        <v>435</v>
      </c>
      <c r="B465" s="10" t="s">
        <v>1315</v>
      </c>
      <c r="C465" s="11" t="s">
        <v>1316</v>
      </c>
      <c r="D465" s="10" t="s">
        <v>20</v>
      </c>
      <c r="E465" s="11" t="s">
        <v>1317</v>
      </c>
      <c r="F465" s="64">
        <v>0</v>
      </c>
      <c r="G465" s="55">
        <v>0</v>
      </c>
      <c r="H465" s="55">
        <v>0</v>
      </c>
      <c r="I465" s="20"/>
      <c r="J465" s="57">
        <v>20070108</v>
      </c>
    </row>
    <row r="466" spans="1:10" ht="12.75">
      <c r="A466" s="46">
        <v>436</v>
      </c>
      <c r="B466" s="10" t="s">
        <v>1318</v>
      </c>
      <c r="C466" s="11" t="s">
        <v>1319</v>
      </c>
      <c r="D466" s="10" t="s">
        <v>20</v>
      </c>
      <c r="E466" s="11" t="s">
        <v>1320</v>
      </c>
      <c r="F466" s="64">
        <v>0</v>
      </c>
      <c r="G466" s="55">
        <v>0</v>
      </c>
      <c r="H466" s="55">
        <v>0</v>
      </c>
      <c r="I466" s="20"/>
      <c r="J466" s="57">
        <v>20070207</v>
      </c>
    </row>
    <row r="467" spans="1:10" ht="12.75">
      <c r="A467" s="46">
        <v>437</v>
      </c>
      <c r="B467" s="10" t="s">
        <v>1321</v>
      </c>
      <c r="C467" s="11" t="s">
        <v>1322</v>
      </c>
      <c r="D467" s="10" t="s">
        <v>20</v>
      </c>
      <c r="E467" s="11" t="s">
        <v>1323</v>
      </c>
      <c r="F467" s="64">
        <v>16198</v>
      </c>
      <c r="G467" s="55">
        <v>16198</v>
      </c>
      <c r="H467" s="55">
        <v>0</v>
      </c>
      <c r="I467" s="20"/>
      <c r="J467" s="57">
        <v>20070207</v>
      </c>
    </row>
    <row r="468" spans="1:10" ht="12.75">
      <c r="A468" s="46">
        <v>438</v>
      </c>
      <c r="B468" s="10" t="s">
        <v>1324</v>
      </c>
      <c r="C468" s="11" t="s">
        <v>1325</v>
      </c>
      <c r="D468" s="10" t="s">
        <v>20</v>
      </c>
      <c r="E468" s="11" t="s">
        <v>1326</v>
      </c>
      <c r="F468" s="64">
        <v>0</v>
      </c>
      <c r="G468" s="55">
        <v>0</v>
      </c>
      <c r="H468" s="55">
        <v>0</v>
      </c>
      <c r="I468" s="20"/>
      <c r="J468" s="57">
        <v>20061207</v>
      </c>
    </row>
    <row r="469" spans="1:10" ht="12.75">
      <c r="A469" s="46">
        <v>439</v>
      </c>
      <c r="B469" s="10" t="s">
        <v>1327</v>
      </c>
      <c r="C469" s="11" t="s">
        <v>1328</v>
      </c>
      <c r="D469" s="10" t="s">
        <v>20</v>
      </c>
      <c r="E469" s="11" t="s">
        <v>1329</v>
      </c>
      <c r="F469" s="64">
        <v>3928</v>
      </c>
      <c r="G469" s="55">
        <v>3928</v>
      </c>
      <c r="H469" s="55">
        <v>0</v>
      </c>
      <c r="I469" s="20"/>
      <c r="J469" s="57">
        <v>20070108</v>
      </c>
    </row>
    <row r="470" spans="1:10" ht="12.75">
      <c r="A470" s="46">
        <v>440</v>
      </c>
      <c r="B470" s="10" t="s">
        <v>1330</v>
      </c>
      <c r="C470" s="11" t="s">
        <v>1331</v>
      </c>
      <c r="D470" s="10" t="s">
        <v>20</v>
      </c>
      <c r="E470" s="11" t="s">
        <v>1332</v>
      </c>
      <c r="F470" s="64">
        <v>0</v>
      </c>
      <c r="G470" s="55">
        <v>0</v>
      </c>
      <c r="H470" s="55">
        <v>0</v>
      </c>
      <c r="I470" s="20"/>
      <c r="J470" s="57">
        <v>20070108</v>
      </c>
    </row>
    <row r="471" spans="1:10" ht="12.75">
      <c r="A471" s="46">
        <v>441</v>
      </c>
      <c r="B471" s="10" t="s">
        <v>1333</v>
      </c>
      <c r="C471" s="11" t="s">
        <v>1334</v>
      </c>
      <c r="D471" s="10" t="s">
        <v>20</v>
      </c>
      <c r="E471" s="11" t="s">
        <v>1335</v>
      </c>
      <c r="F471" s="64">
        <v>0</v>
      </c>
      <c r="G471" s="55">
        <v>0</v>
      </c>
      <c r="H471" s="55">
        <v>0</v>
      </c>
      <c r="I471" s="20"/>
      <c r="J471" s="57">
        <v>20070207</v>
      </c>
    </row>
    <row r="472" spans="1:10" ht="12.75">
      <c r="A472" s="46">
        <v>442</v>
      </c>
      <c r="B472" s="10" t="s">
        <v>1336</v>
      </c>
      <c r="C472" s="11" t="s">
        <v>1337</v>
      </c>
      <c r="D472" s="10" t="s">
        <v>20</v>
      </c>
      <c r="E472" s="11" t="s">
        <v>1338</v>
      </c>
      <c r="F472" s="64">
        <v>7667</v>
      </c>
      <c r="G472" s="55">
        <v>7667</v>
      </c>
      <c r="H472" s="55">
        <v>0</v>
      </c>
      <c r="I472" s="20"/>
      <c r="J472" s="57">
        <v>20070207</v>
      </c>
    </row>
    <row r="473" spans="1:10" ht="12.75">
      <c r="A473" s="46">
        <v>443</v>
      </c>
      <c r="B473" s="10" t="s">
        <v>1339</v>
      </c>
      <c r="C473" s="11" t="s">
        <v>1340</v>
      </c>
      <c r="D473" s="10" t="s">
        <v>20</v>
      </c>
      <c r="E473" s="11" t="s">
        <v>1341</v>
      </c>
      <c r="F473" s="64">
        <v>0</v>
      </c>
      <c r="G473" s="55">
        <v>0</v>
      </c>
      <c r="H473" s="55">
        <v>0</v>
      </c>
      <c r="I473" s="20"/>
      <c r="J473" s="57">
        <v>20070108</v>
      </c>
    </row>
    <row r="474" spans="1:10" ht="12.75">
      <c r="A474" s="46">
        <v>444</v>
      </c>
      <c r="B474" s="10" t="s">
        <v>1342</v>
      </c>
      <c r="C474" s="11" t="s">
        <v>1343</v>
      </c>
      <c r="D474" s="10" t="s">
        <v>20</v>
      </c>
      <c r="E474" s="11" t="s">
        <v>1344</v>
      </c>
      <c r="F474" s="64">
        <v>159268</v>
      </c>
      <c r="G474" s="55">
        <v>159268</v>
      </c>
      <c r="H474" s="55">
        <v>0</v>
      </c>
      <c r="I474" s="20"/>
      <c r="J474" s="57">
        <v>20070108</v>
      </c>
    </row>
    <row r="475" spans="1:10" ht="12.75">
      <c r="A475" s="46">
        <v>445</v>
      </c>
      <c r="B475" s="10" t="s">
        <v>1345</v>
      </c>
      <c r="C475" s="11" t="s">
        <v>1346</v>
      </c>
      <c r="D475" s="10" t="s">
        <v>20</v>
      </c>
      <c r="E475" s="11" t="s">
        <v>1347</v>
      </c>
      <c r="F475" s="64">
        <v>0</v>
      </c>
      <c r="G475" s="55">
        <v>0</v>
      </c>
      <c r="H475" s="55">
        <v>0</v>
      </c>
      <c r="I475" s="20"/>
      <c r="J475" s="57">
        <v>20070108</v>
      </c>
    </row>
    <row r="476" spans="1:10" ht="12.75">
      <c r="A476" s="46">
        <v>446</v>
      </c>
      <c r="B476" s="10" t="s">
        <v>1348</v>
      </c>
      <c r="C476" s="11" t="s">
        <v>1349</v>
      </c>
      <c r="D476" s="10" t="s">
        <v>20</v>
      </c>
      <c r="E476" s="11" t="s">
        <v>1350</v>
      </c>
      <c r="F476" s="64">
        <v>0</v>
      </c>
      <c r="G476" s="55">
        <v>0</v>
      </c>
      <c r="H476" s="55">
        <v>0</v>
      </c>
      <c r="I476" s="20"/>
      <c r="J476" s="57">
        <v>20070108</v>
      </c>
    </row>
    <row r="477" spans="1:10" ht="12.75">
      <c r="A477" s="46">
        <v>447</v>
      </c>
      <c r="B477" s="10" t="s">
        <v>1351</v>
      </c>
      <c r="C477" s="11" t="s">
        <v>1352</v>
      </c>
      <c r="D477" s="10" t="s">
        <v>20</v>
      </c>
      <c r="E477" s="11" t="s">
        <v>1353</v>
      </c>
      <c r="F477" s="64">
        <v>34875</v>
      </c>
      <c r="G477" s="55">
        <v>33231</v>
      </c>
      <c r="H477" s="55">
        <v>1644</v>
      </c>
      <c r="I477" s="20"/>
      <c r="J477" s="57">
        <v>20070108</v>
      </c>
    </row>
    <row r="478" spans="1:10" ht="12.75">
      <c r="A478" s="46">
        <v>448</v>
      </c>
      <c r="B478" s="10" t="s">
        <v>1354</v>
      </c>
      <c r="C478" s="11" t="s">
        <v>1355</v>
      </c>
      <c r="D478" s="10" t="s">
        <v>21</v>
      </c>
      <c r="E478" s="11" t="s">
        <v>1356</v>
      </c>
      <c r="F478" s="64">
        <v>0</v>
      </c>
      <c r="G478" s="55">
        <v>0</v>
      </c>
      <c r="H478" s="55">
        <v>0</v>
      </c>
      <c r="I478" s="20"/>
      <c r="J478" s="57">
        <v>20070108</v>
      </c>
    </row>
    <row r="479" spans="1:10" ht="12.75">
      <c r="A479" s="46">
        <v>449</v>
      </c>
      <c r="B479" s="10" t="s">
        <v>1357</v>
      </c>
      <c r="C479" s="11" t="s">
        <v>1358</v>
      </c>
      <c r="D479" s="10" t="s">
        <v>21</v>
      </c>
      <c r="E479" s="11" t="s">
        <v>1359</v>
      </c>
      <c r="F479" s="64">
        <v>0</v>
      </c>
      <c r="G479" s="55">
        <v>0</v>
      </c>
      <c r="H479" s="55">
        <v>0</v>
      </c>
      <c r="I479" s="20"/>
      <c r="J479" s="57">
        <v>20061207</v>
      </c>
    </row>
    <row r="480" spans="1:10" ht="12.75">
      <c r="A480" s="46">
        <v>450</v>
      </c>
      <c r="B480" s="10" t="s">
        <v>1360</v>
      </c>
      <c r="C480" s="11" t="s">
        <v>1361</v>
      </c>
      <c r="D480" s="10" t="s">
        <v>21</v>
      </c>
      <c r="E480" s="11" t="s">
        <v>1362</v>
      </c>
      <c r="F480" s="64">
        <v>0</v>
      </c>
      <c r="G480" s="55">
        <v>0</v>
      </c>
      <c r="H480" s="55">
        <v>0</v>
      </c>
      <c r="I480" s="20"/>
      <c r="J480" s="57">
        <v>20070207</v>
      </c>
    </row>
    <row r="481" spans="1:10" ht="12.75">
      <c r="A481" s="46">
        <v>451</v>
      </c>
      <c r="B481" s="10" t="s">
        <v>1363</v>
      </c>
      <c r="C481" s="11" t="s">
        <v>1364</v>
      </c>
      <c r="D481" s="10" t="s">
        <v>21</v>
      </c>
      <c r="E481" s="11" t="s">
        <v>1365</v>
      </c>
      <c r="F481" s="64">
        <v>0</v>
      </c>
      <c r="G481" s="55">
        <v>0</v>
      </c>
      <c r="H481" s="55">
        <v>0</v>
      </c>
      <c r="I481" s="20"/>
      <c r="J481" s="57">
        <v>20070108</v>
      </c>
    </row>
    <row r="482" spans="1:10" ht="12.75">
      <c r="A482" s="46">
        <v>452</v>
      </c>
      <c r="B482" s="10" t="s">
        <v>1366</v>
      </c>
      <c r="C482" s="11" t="s">
        <v>1367</v>
      </c>
      <c r="D482" s="10" t="s">
        <v>21</v>
      </c>
      <c r="E482" s="11" t="s">
        <v>1368</v>
      </c>
      <c r="F482" s="64">
        <v>0</v>
      </c>
      <c r="G482" s="55">
        <v>0</v>
      </c>
      <c r="H482" s="55">
        <v>0</v>
      </c>
      <c r="I482" s="20"/>
      <c r="J482" s="57">
        <v>20070108</v>
      </c>
    </row>
    <row r="483" spans="1:10" ht="12.75">
      <c r="A483" s="46">
        <v>453</v>
      </c>
      <c r="B483" s="10" t="s">
        <v>1369</v>
      </c>
      <c r="C483" s="11" t="s">
        <v>1370</v>
      </c>
      <c r="D483" s="10" t="s">
        <v>21</v>
      </c>
      <c r="E483" s="11" t="s">
        <v>1371</v>
      </c>
      <c r="F483" s="64">
        <v>0</v>
      </c>
      <c r="G483" s="55">
        <v>0</v>
      </c>
      <c r="H483" s="55">
        <v>0</v>
      </c>
      <c r="I483" s="20"/>
      <c r="J483" s="57">
        <v>20070108</v>
      </c>
    </row>
    <row r="484" spans="1:10" ht="12.75">
      <c r="A484" s="46">
        <v>454</v>
      </c>
      <c r="B484" s="10" t="s">
        <v>1372</v>
      </c>
      <c r="C484" s="11" t="s">
        <v>1373</v>
      </c>
      <c r="D484" s="10" t="s">
        <v>21</v>
      </c>
      <c r="E484" s="11" t="s">
        <v>1374</v>
      </c>
      <c r="F484" s="64">
        <v>11785</v>
      </c>
      <c r="G484" s="55">
        <v>11650</v>
      </c>
      <c r="H484" s="55">
        <v>135</v>
      </c>
      <c r="I484" s="20"/>
      <c r="J484" s="57">
        <v>20070108</v>
      </c>
    </row>
    <row r="485" spans="1:10" ht="12.75">
      <c r="A485" s="46">
        <v>455</v>
      </c>
      <c r="B485" s="10" t="s">
        <v>1375</v>
      </c>
      <c r="C485" s="11" t="s">
        <v>1376</v>
      </c>
      <c r="D485" s="10" t="s">
        <v>21</v>
      </c>
      <c r="E485" s="11" t="s">
        <v>1377</v>
      </c>
      <c r="F485" s="64">
        <v>228416</v>
      </c>
      <c r="G485" s="55">
        <v>225827</v>
      </c>
      <c r="H485" s="55">
        <v>2589</v>
      </c>
      <c r="I485" s="30"/>
      <c r="J485" s="57">
        <v>20070207</v>
      </c>
    </row>
    <row r="486" spans="1:10" ht="12.75">
      <c r="A486" s="46">
        <v>456</v>
      </c>
      <c r="B486" s="10" t="s">
        <v>1378</v>
      </c>
      <c r="C486" s="11" t="s">
        <v>1379</v>
      </c>
      <c r="D486" s="10" t="s">
        <v>21</v>
      </c>
      <c r="E486" s="11" t="s">
        <v>1380</v>
      </c>
      <c r="F486" s="64">
        <v>0</v>
      </c>
      <c r="G486" s="55">
        <v>0</v>
      </c>
      <c r="H486" s="55">
        <v>0</v>
      </c>
      <c r="I486" s="20"/>
      <c r="J486" s="57">
        <v>20070207</v>
      </c>
    </row>
    <row r="487" spans="1:10" ht="12.75">
      <c r="A487" s="46">
        <v>457</v>
      </c>
      <c r="B487" s="10" t="s">
        <v>1381</v>
      </c>
      <c r="C487" s="11" t="s">
        <v>1382</v>
      </c>
      <c r="D487" s="10" t="s">
        <v>21</v>
      </c>
      <c r="E487" s="11" t="s">
        <v>1383</v>
      </c>
      <c r="F487" s="64">
        <v>0</v>
      </c>
      <c r="G487" s="55">
        <v>0</v>
      </c>
      <c r="H487" s="55">
        <v>0</v>
      </c>
      <c r="I487" s="20"/>
      <c r="J487" s="57">
        <v>20070108</v>
      </c>
    </row>
    <row r="488" spans="1:10" ht="12.75">
      <c r="A488" s="46">
        <v>458</v>
      </c>
      <c r="B488" s="10" t="s">
        <v>1384</v>
      </c>
      <c r="C488" s="11" t="s">
        <v>1385</v>
      </c>
      <c r="D488" s="10" t="s">
        <v>21</v>
      </c>
      <c r="E488" s="11" t="s">
        <v>1386</v>
      </c>
      <c r="F488" s="64">
        <v>0</v>
      </c>
      <c r="G488" s="55">
        <v>0</v>
      </c>
      <c r="H488" s="55">
        <v>0</v>
      </c>
      <c r="I488" s="20"/>
      <c r="J488" s="57">
        <v>20070207</v>
      </c>
    </row>
    <row r="489" spans="1:10" ht="12.75">
      <c r="A489" s="46">
        <v>459</v>
      </c>
      <c r="B489" s="10" t="s">
        <v>1387</v>
      </c>
      <c r="C489" s="11" t="s">
        <v>1388</v>
      </c>
      <c r="D489" s="10" t="s">
        <v>21</v>
      </c>
      <c r="E489" s="11" t="s">
        <v>1389</v>
      </c>
      <c r="F489" s="64">
        <v>0</v>
      </c>
      <c r="G489" s="55">
        <v>0</v>
      </c>
      <c r="H489" s="55">
        <v>0</v>
      </c>
      <c r="I489" s="20"/>
      <c r="J489" s="57">
        <v>20070108</v>
      </c>
    </row>
    <row r="490" spans="1:10" ht="12.75">
      <c r="A490" s="46">
        <v>460</v>
      </c>
      <c r="B490" s="10" t="s">
        <v>1390</v>
      </c>
      <c r="C490" s="11" t="s">
        <v>1391</v>
      </c>
      <c r="D490" s="10" t="s">
        <v>21</v>
      </c>
      <c r="E490" s="11" t="s">
        <v>1392</v>
      </c>
      <c r="F490" s="64">
        <v>0</v>
      </c>
      <c r="G490" s="55">
        <v>0</v>
      </c>
      <c r="H490" s="55">
        <v>0</v>
      </c>
      <c r="I490" s="20"/>
      <c r="J490" s="57">
        <v>20070108</v>
      </c>
    </row>
    <row r="491" spans="1:10" ht="12.75">
      <c r="A491" s="46">
        <v>461</v>
      </c>
      <c r="B491" s="10" t="s">
        <v>1393</v>
      </c>
      <c r="C491" s="11" t="s">
        <v>1394</v>
      </c>
      <c r="D491" s="10" t="s">
        <v>21</v>
      </c>
      <c r="E491" s="11" t="s">
        <v>1395</v>
      </c>
      <c r="F491" s="64">
        <v>0</v>
      </c>
      <c r="G491" s="55">
        <v>0</v>
      </c>
      <c r="H491" s="55">
        <v>0</v>
      </c>
      <c r="I491" s="20"/>
      <c r="J491" s="57">
        <v>20070108</v>
      </c>
    </row>
    <row r="492" spans="1:10" ht="12.75">
      <c r="A492" s="46">
        <v>462</v>
      </c>
      <c r="B492" s="10" t="s">
        <v>1396</v>
      </c>
      <c r="C492" s="11" t="s">
        <v>1397</v>
      </c>
      <c r="D492" s="10" t="s">
        <v>21</v>
      </c>
      <c r="E492" s="11" t="s">
        <v>1398</v>
      </c>
      <c r="F492" s="64">
        <v>0</v>
      </c>
      <c r="G492" s="55">
        <v>0</v>
      </c>
      <c r="H492" s="55">
        <v>0</v>
      </c>
      <c r="I492" s="20"/>
      <c r="J492" s="57">
        <v>20070207</v>
      </c>
    </row>
    <row r="493" spans="1:10" ht="12.75">
      <c r="A493" s="46">
        <v>463</v>
      </c>
      <c r="B493" s="10" t="s">
        <v>1399</v>
      </c>
      <c r="C493" s="11" t="s">
        <v>1400</v>
      </c>
      <c r="D493" s="10" t="s">
        <v>21</v>
      </c>
      <c r="E493" s="11" t="s">
        <v>1401</v>
      </c>
      <c r="F493" s="64">
        <v>0</v>
      </c>
      <c r="G493" s="55">
        <v>0</v>
      </c>
      <c r="H493" s="55">
        <v>0</v>
      </c>
      <c r="I493" s="20"/>
      <c r="J493" s="57">
        <v>20070108</v>
      </c>
    </row>
    <row r="494" spans="1:10" ht="12.75">
      <c r="A494" s="46">
        <v>464</v>
      </c>
      <c r="B494" s="10" t="s">
        <v>1402</v>
      </c>
      <c r="C494" s="11" t="s">
        <v>1403</v>
      </c>
      <c r="D494" s="10" t="s">
        <v>22</v>
      </c>
      <c r="E494" s="11" t="s">
        <v>1404</v>
      </c>
      <c r="F494" s="64">
        <v>0</v>
      </c>
      <c r="G494" s="55">
        <v>0</v>
      </c>
      <c r="H494" s="55">
        <v>0</v>
      </c>
      <c r="I494" s="20"/>
      <c r="J494" s="57">
        <v>20070207</v>
      </c>
    </row>
    <row r="495" spans="1:10" ht="12.75">
      <c r="A495" s="46">
        <v>465</v>
      </c>
      <c r="B495" s="10" t="s">
        <v>1405</v>
      </c>
      <c r="C495" s="11" t="s">
        <v>1406</v>
      </c>
      <c r="D495" s="10" t="s">
        <v>22</v>
      </c>
      <c r="E495" s="11" t="s">
        <v>1407</v>
      </c>
      <c r="F495" s="64">
        <v>0</v>
      </c>
      <c r="G495" s="55">
        <v>0</v>
      </c>
      <c r="H495" s="55">
        <v>0</v>
      </c>
      <c r="I495" s="20"/>
      <c r="J495" s="57">
        <v>20070207</v>
      </c>
    </row>
    <row r="496" spans="1:10" ht="12.75">
      <c r="A496" s="46">
        <v>466</v>
      </c>
      <c r="B496" s="10" t="s">
        <v>1408</v>
      </c>
      <c r="C496" s="11" t="s">
        <v>1409</v>
      </c>
      <c r="D496" s="10" t="s">
        <v>22</v>
      </c>
      <c r="E496" s="11" t="s">
        <v>1410</v>
      </c>
      <c r="F496" s="64">
        <v>0</v>
      </c>
      <c r="G496" s="55">
        <v>0</v>
      </c>
      <c r="H496" s="55">
        <v>0</v>
      </c>
      <c r="I496" s="30"/>
      <c r="J496" s="57">
        <v>20070108</v>
      </c>
    </row>
    <row r="497" spans="1:10" ht="12.75">
      <c r="A497" s="46">
        <v>467</v>
      </c>
      <c r="B497" s="10" t="s">
        <v>1411</v>
      </c>
      <c r="C497" s="11" t="s">
        <v>1412</v>
      </c>
      <c r="D497" s="10" t="s">
        <v>22</v>
      </c>
      <c r="E497" s="11" t="s">
        <v>1413</v>
      </c>
      <c r="F497" s="64">
        <v>0</v>
      </c>
      <c r="G497" s="55">
        <v>0</v>
      </c>
      <c r="H497" s="55">
        <v>0</v>
      </c>
      <c r="I497" s="20"/>
      <c r="J497" s="57">
        <v>20070108</v>
      </c>
    </row>
    <row r="498" spans="1:10" ht="12.75">
      <c r="A498" s="46">
        <v>468</v>
      </c>
      <c r="B498" s="10" t="s">
        <v>1414</v>
      </c>
      <c r="C498" s="11" t="s">
        <v>1415</v>
      </c>
      <c r="D498" s="10" t="s">
        <v>22</v>
      </c>
      <c r="E498" s="11" t="s">
        <v>1416</v>
      </c>
      <c r="F498" s="64">
        <v>0</v>
      </c>
      <c r="G498" s="55">
        <v>0</v>
      </c>
      <c r="H498" s="55">
        <v>0</v>
      </c>
      <c r="I498" s="20"/>
      <c r="J498" s="57">
        <v>20070108</v>
      </c>
    </row>
    <row r="499" spans="1:10" ht="12.75">
      <c r="A499" s="46">
        <v>469</v>
      </c>
      <c r="B499" s="10" t="s">
        <v>1417</v>
      </c>
      <c r="C499" s="11" t="s">
        <v>1418</v>
      </c>
      <c r="D499" s="10" t="s">
        <v>22</v>
      </c>
      <c r="E499" s="11" t="s">
        <v>1419</v>
      </c>
      <c r="F499" s="64">
        <v>0</v>
      </c>
      <c r="G499" s="55">
        <v>0</v>
      </c>
      <c r="H499" s="55">
        <v>0</v>
      </c>
      <c r="I499" s="20"/>
      <c r="J499" s="57">
        <v>20070207</v>
      </c>
    </row>
    <row r="500" spans="1:10" ht="12.75">
      <c r="A500" s="46">
        <v>470</v>
      </c>
      <c r="B500" s="10" t="s">
        <v>1420</v>
      </c>
      <c r="C500" s="11" t="s">
        <v>1421</v>
      </c>
      <c r="D500" s="10" t="s">
        <v>22</v>
      </c>
      <c r="E500" s="11" t="s">
        <v>1422</v>
      </c>
      <c r="F500" s="64">
        <v>6889</v>
      </c>
      <c r="G500" s="55">
        <v>6889</v>
      </c>
      <c r="H500" s="55">
        <v>0</v>
      </c>
      <c r="I500" s="20"/>
      <c r="J500" s="57">
        <v>20070108</v>
      </c>
    </row>
    <row r="501" spans="1:10" ht="12.75">
      <c r="A501" s="46">
        <v>471</v>
      </c>
      <c r="B501" s="10" t="s">
        <v>1423</v>
      </c>
      <c r="C501" s="11" t="s">
        <v>1424</v>
      </c>
      <c r="D501" s="10" t="s">
        <v>22</v>
      </c>
      <c r="E501" s="11" t="s">
        <v>1425</v>
      </c>
      <c r="F501" s="64">
        <v>0</v>
      </c>
      <c r="G501" s="55">
        <v>0</v>
      </c>
      <c r="H501" s="55">
        <v>0</v>
      </c>
      <c r="I501" s="20"/>
      <c r="J501" s="57">
        <v>20070207</v>
      </c>
    </row>
    <row r="502" spans="1:10" ht="12.75">
      <c r="A502" s="46">
        <v>472</v>
      </c>
      <c r="B502" s="10" t="s">
        <v>1426</v>
      </c>
      <c r="C502" s="11" t="s">
        <v>1427</v>
      </c>
      <c r="D502" s="10" t="s">
        <v>22</v>
      </c>
      <c r="E502" s="11" t="s">
        <v>1428</v>
      </c>
      <c r="F502" s="64">
        <v>0</v>
      </c>
      <c r="G502" s="55">
        <v>0</v>
      </c>
      <c r="H502" s="55">
        <v>0</v>
      </c>
      <c r="I502" s="20"/>
      <c r="J502" s="57">
        <v>20070108</v>
      </c>
    </row>
    <row r="503" spans="1:10" ht="12.75">
      <c r="A503" s="46">
        <v>473</v>
      </c>
      <c r="B503" s="10" t="s">
        <v>1429</v>
      </c>
      <c r="C503" s="11" t="s">
        <v>1430</v>
      </c>
      <c r="D503" s="10" t="s">
        <v>22</v>
      </c>
      <c r="E503" s="11" t="s">
        <v>1431</v>
      </c>
      <c r="F503" s="64">
        <v>0</v>
      </c>
      <c r="G503" s="55">
        <v>0</v>
      </c>
      <c r="H503" s="55">
        <v>0</v>
      </c>
      <c r="I503" s="20"/>
      <c r="J503" s="57">
        <v>20070207</v>
      </c>
    </row>
    <row r="504" spans="1:10" ht="12.75">
      <c r="A504" s="46">
        <v>474</v>
      </c>
      <c r="B504" s="10" t="s">
        <v>1432</v>
      </c>
      <c r="C504" s="11" t="s">
        <v>1433</v>
      </c>
      <c r="D504" s="10" t="s">
        <v>22</v>
      </c>
      <c r="E504" s="11" t="s">
        <v>1434</v>
      </c>
      <c r="F504" s="64">
        <v>0</v>
      </c>
      <c r="G504" s="55">
        <v>0</v>
      </c>
      <c r="H504" s="55">
        <v>0</v>
      </c>
      <c r="I504" s="20"/>
      <c r="J504" s="57">
        <v>20070108</v>
      </c>
    </row>
    <row r="505" spans="1:10" ht="12.75">
      <c r="A505" s="46">
        <v>475</v>
      </c>
      <c r="B505" s="10" t="s">
        <v>1435</v>
      </c>
      <c r="C505" s="11" t="s">
        <v>1436</v>
      </c>
      <c r="D505" s="10" t="s">
        <v>22</v>
      </c>
      <c r="E505" s="11" t="s">
        <v>1437</v>
      </c>
      <c r="F505" s="64">
        <v>0</v>
      </c>
      <c r="G505" s="55">
        <v>0</v>
      </c>
      <c r="H505" s="55">
        <v>0</v>
      </c>
      <c r="I505" s="20"/>
      <c r="J505" s="57">
        <v>20070108</v>
      </c>
    </row>
    <row r="506" spans="1:10" ht="12.75">
      <c r="A506" s="46">
        <v>476</v>
      </c>
      <c r="B506" s="10" t="s">
        <v>1438</v>
      </c>
      <c r="C506" s="11" t="s">
        <v>1439</v>
      </c>
      <c r="D506" s="10" t="s">
        <v>22</v>
      </c>
      <c r="E506" s="11" t="s">
        <v>1440</v>
      </c>
      <c r="F506" s="64">
        <v>0</v>
      </c>
      <c r="G506" s="55">
        <v>0</v>
      </c>
      <c r="H506" s="55">
        <v>0</v>
      </c>
      <c r="I506" s="20"/>
      <c r="J506" s="57">
        <v>20070108</v>
      </c>
    </row>
    <row r="507" spans="1:10" ht="12.75">
      <c r="A507" s="46">
        <v>477</v>
      </c>
      <c r="B507" s="10" t="s">
        <v>1441</v>
      </c>
      <c r="C507" s="11" t="s">
        <v>1442</v>
      </c>
      <c r="D507" s="10" t="s">
        <v>22</v>
      </c>
      <c r="E507" s="11" t="s">
        <v>1443</v>
      </c>
      <c r="F507" s="64">
        <v>0</v>
      </c>
      <c r="G507" s="55">
        <v>0</v>
      </c>
      <c r="H507" s="55">
        <v>0</v>
      </c>
      <c r="I507" s="20"/>
      <c r="J507" s="57">
        <v>20070108</v>
      </c>
    </row>
    <row r="508" spans="1:10" ht="12.75">
      <c r="A508" s="46">
        <v>478</v>
      </c>
      <c r="B508" s="10" t="s">
        <v>1444</v>
      </c>
      <c r="C508" s="11" t="s">
        <v>1445</v>
      </c>
      <c r="D508" s="10" t="s">
        <v>22</v>
      </c>
      <c r="E508" s="11" t="s">
        <v>1446</v>
      </c>
      <c r="F508" s="64">
        <v>0</v>
      </c>
      <c r="G508" s="55">
        <v>0</v>
      </c>
      <c r="H508" s="55">
        <v>0</v>
      </c>
      <c r="I508" s="20"/>
      <c r="J508" s="57">
        <v>20070108</v>
      </c>
    </row>
    <row r="509" spans="1:10" ht="12.75">
      <c r="A509" s="46">
        <v>479</v>
      </c>
      <c r="B509" s="10" t="s">
        <v>1447</v>
      </c>
      <c r="C509" s="11" t="s">
        <v>1448</v>
      </c>
      <c r="D509" s="10" t="s">
        <v>23</v>
      </c>
      <c r="E509" s="11" t="s">
        <v>1449</v>
      </c>
      <c r="F509" s="64">
        <v>18790</v>
      </c>
      <c r="G509" s="55">
        <v>18790</v>
      </c>
      <c r="H509" s="55">
        <v>0</v>
      </c>
      <c r="I509" s="20"/>
      <c r="J509" s="57">
        <v>20070207</v>
      </c>
    </row>
    <row r="510" spans="1:10" ht="12.75">
      <c r="A510" s="46">
        <v>480</v>
      </c>
      <c r="B510" s="10" t="s">
        <v>1450</v>
      </c>
      <c r="C510" s="11" t="s">
        <v>1451</v>
      </c>
      <c r="D510" s="10" t="s">
        <v>23</v>
      </c>
      <c r="E510" s="11" t="s">
        <v>1452</v>
      </c>
      <c r="F510" s="64">
        <v>28663</v>
      </c>
      <c r="G510" s="55">
        <v>28663</v>
      </c>
      <c r="H510" s="55">
        <v>0</v>
      </c>
      <c r="I510" s="20"/>
      <c r="J510" s="57">
        <v>20070108</v>
      </c>
    </row>
    <row r="511" spans="1:10" ht="12.75">
      <c r="A511" s="46">
        <v>481</v>
      </c>
      <c r="B511" s="10" t="s">
        <v>1453</v>
      </c>
      <c r="C511" s="11" t="s">
        <v>1454</v>
      </c>
      <c r="D511" s="10" t="s">
        <v>23</v>
      </c>
      <c r="E511" s="11" t="s">
        <v>1455</v>
      </c>
      <c r="F511" s="64">
        <v>0</v>
      </c>
      <c r="G511" s="55">
        <v>0</v>
      </c>
      <c r="H511" s="55">
        <v>0</v>
      </c>
      <c r="I511" s="20"/>
      <c r="J511" s="57">
        <v>20070108</v>
      </c>
    </row>
    <row r="512" spans="1:10" ht="12.75">
      <c r="A512" s="46">
        <v>482</v>
      </c>
      <c r="B512" s="10" t="s">
        <v>1456</v>
      </c>
      <c r="C512" s="11" t="s">
        <v>1457</v>
      </c>
      <c r="D512" s="10" t="s">
        <v>23</v>
      </c>
      <c r="E512" s="11" t="s">
        <v>1458</v>
      </c>
      <c r="F512" s="64">
        <v>0</v>
      </c>
      <c r="G512" s="55">
        <v>0</v>
      </c>
      <c r="H512" s="55">
        <v>0</v>
      </c>
      <c r="I512" s="20"/>
      <c r="J512" s="57">
        <v>20070108</v>
      </c>
    </row>
    <row r="513" spans="1:10" ht="12.75">
      <c r="A513" s="46">
        <v>483</v>
      </c>
      <c r="B513" s="10" t="s">
        <v>1459</v>
      </c>
      <c r="C513" s="11" t="s">
        <v>1460</v>
      </c>
      <c r="D513" s="10" t="s">
        <v>23</v>
      </c>
      <c r="E513" s="11" t="s">
        <v>1461</v>
      </c>
      <c r="F513" s="64">
        <v>40852</v>
      </c>
      <c r="G513" s="55">
        <v>40852</v>
      </c>
      <c r="H513" s="55">
        <v>0</v>
      </c>
      <c r="I513" s="20"/>
      <c r="J513" s="57">
        <v>20070207</v>
      </c>
    </row>
    <row r="514" spans="1:10" ht="12.75">
      <c r="A514" s="46">
        <v>484</v>
      </c>
      <c r="B514" s="10" t="s">
        <v>1462</v>
      </c>
      <c r="C514" s="11" t="s">
        <v>1463</v>
      </c>
      <c r="D514" s="10" t="s">
        <v>23</v>
      </c>
      <c r="E514" s="11" t="s">
        <v>1464</v>
      </c>
      <c r="F514" s="64">
        <v>57879</v>
      </c>
      <c r="G514" s="55">
        <v>56532</v>
      </c>
      <c r="H514" s="55">
        <v>1347</v>
      </c>
      <c r="I514" s="20"/>
      <c r="J514" s="57">
        <v>20070108</v>
      </c>
    </row>
    <row r="515" spans="1:10" ht="12.75">
      <c r="A515" s="46">
        <v>485</v>
      </c>
      <c r="B515" s="10" t="s">
        <v>1465</v>
      </c>
      <c r="C515" s="11" t="s">
        <v>1466</v>
      </c>
      <c r="D515" s="10" t="s">
        <v>23</v>
      </c>
      <c r="E515" s="11" t="s">
        <v>1467</v>
      </c>
      <c r="F515" s="64">
        <v>0</v>
      </c>
      <c r="G515" s="55">
        <v>0</v>
      </c>
      <c r="H515" s="55">
        <v>0</v>
      </c>
      <c r="I515" s="20"/>
      <c r="J515" s="57">
        <v>20070207</v>
      </c>
    </row>
    <row r="516" spans="1:10" ht="12.75">
      <c r="A516" s="46">
        <v>486</v>
      </c>
      <c r="B516" s="10" t="s">
        <v>1468</v>
      </c>
      <c r="C516" s="11" t="s">
        <v>1469</v>
      </c>
      <c r="D516" s="10" t="s">
        <v>23</v>
      </c>
      <c r="E516" s="11" t="s">
        <v>705</v>
      </c>
      <c r="F516" s="64">
        <v>2075</v>
      </c>
      <c r="G516" s="55">
        <v>0</v>
      </c>
      <c r="H516" s="55">
        <v>2075</v>
      </c>
      <c r="I516" s="20"/>
      <c r="J516" s="57">
        <v>20070207</v>
      </c>
    </row>
    <row r="517" spans="1:10" ht="12.75">
      <c r="A517" s="46">
        <v>487</v>
      </c>
      <c r="B517" s="10" t="s">
        <v>1470</v>
      </c>
      <c r="C517" s="11" t="s">
        <v>1471</v>
      </c>
      <c r="D517" s="10" t="s">
        <v>23</v>
      </c>
      <c r="E517" s="11" t="s">
        <v>1472</v>
      </c>
      <c r="F517" s="64">
        <v>18023</v>
      </c>
      <c r="G517" s="55">
        <v>18023</v>
      </c>
      <c r="H517" s="55">
        <v>0</v>
      </c>
      <c r="I517" s="20"/>
      <c r="J517" s="57">
        <v>20070108</v>
      </c>
    </row>
    <row r="518" spans="1:10" ht="12.75">
      <c r="A518" s="46">
        <v>488</v>
      </c>
      <c r="B518" s="10" t="s">
        <v>1473</v>
      </c>
      <c r="C518" s="11" t="s">
        <v>1474</v>
      </c>
      <c r="D518" s="10" t="s">
        <v>23</v>
      </c>
      <c r="E518" s="11" t="s">
        <v>1475</v>
      </c>
      <c r="F518" s="64">
        <v>0</v>
      </c>
      <c r="G518" s="55">
        <v>0</v>
      </c>
      <c r="H518" s="55">
        <v>0</v>
      </c>
      <c r="I518" s="20"/>
      <c r="J518" s="57">
        <v>20070108</v>
      </c>
    </row>
    <row r="519" spans="1:10" ht="12.75">
      <c r="A519" s="46">
        <v>489</v>
      </c>
      <c r="B519" s="10" t="s">
        <v>1476</v>
      </c>
      <c r="C519" s="11" t="s">
        <v>1477</v>
      </c>
      <c r="D519" s="10" t="s">
        <v>23</v>
      </c>
      <c r="E519" s="11" t="s">
        <v>1478</v>
      </c>
      <c r="F519" s="64">
        <v>0</v>
      </c>
      <c r="G519" s="55">
        <v>0</v>
      </c>
      <c r="H519" s="55">
        <v>0</v>
      </c>
      <c r="I519" s="20"/>
      <c r="J519" s="57">
        <v>20070108</v>
      </c>
    </row>
    <row r="520" spans="1:10" ht="12.75">
      <c r="A520" s="46">
        <v>490</v>
      </c>
      <c r="B520" s="10" t="s">
        <v>1479</v>
      </c>
      <c r="C520" s="11" t="s">
        <v>1480</v>
      </c>
      <c r="D520" s="10" t="s">
        <v>23</v>
      </c>
      <c r="E520" s="11" t="s">
        <v>1481</v>
      </c>
      <c r="F520" s="64">
        <v>0</v>
      </c>
      <c r="G520" s="55">
        <v>0</v>
      </c>
      <c r="H520" s="55">
        <v>0</v>
      </c>
      <c r="I520" s="20"/>
      <c r="J520" s="57">
        <v>20070108</v>
      </c>
    </row>
    <row r="521" spans="1:10" ht="12.75">
      <c r="A521" s="46">
        <v>491</v>
      </c>
      <c r="B521" s="10" t="s">
        <v>1482</v>
      </c>
      <c r="C521" s="11" t="s">
        <v>1483</v>
      </c>
      <c r="D521" s="10" t="s">
        <v>23</v>
      </c>
      <c r="E521" s="11" t="s">
        <v>1484</v>
      </c>
      <c r="F521" s="64">
        <v>0</v>
      </c>
      <c r="G521" s="55">
        <v>0</v>
      </c>
      <c r="H521" s="55">
        <v>0</v>
      </c>
      <c r="I521" s="20"/>
      <c r="J521" s="57">
        <v>20070108</v>
      </c>
    </row>
    <row r="522" spans="1:10" ht="12.75">
      <c r="A522" s="46">
        <v>492</v>
      </c>
      <c r="B522" s="10" t="s">
        <v>1485</v>
      </c>
      <c r="C522" s="11" t="s">
        <v>1486</v>
      </c>
      <c r="D522" s="10" t="s">
        <v>23</v>
      </c>
      <c r="E522" s="11" t="s">
        <v>1487</v>
      </c>
      <c r="F522" s="64">
        <v>0</v>
      </c>
      <c r="G522" s="55">
        <v>0</v>
      </c>
      <c r="H522" s="55">
        <v>0</v>
      </c>
      <c r="I522" s="20"/>
      <c r="J522" s="57">
        <v>20070207</v>
      </c>
    </row>
    <row r="523" spans="1:10" ht="12.75">
      <c r="A523" s="46">
        <v>493</v>
      </c>
      <c r="B523" s="10" t="s">
        <v>1488</v>
      </c>
      <c r="C523" s="11" t="s">
        <v>1489</v>
      </c>
      <c r="D523" s="10" t="s">
        <v>23</v>
      </c>
      <c r="E523" s="11" t="s">
        <v>1490</v>
      </c>
      <c r="F523" s="64">
        <v>0</v>
      </c>
      <c r="G523" s="55">
        <v>0</v>
      </c>
      <c r="H523" s="55">
        <v>0</v>
      </c>
      <c r="I523" s="20"/>
      <c r="J523" s="57">
        <v>20070108</v>
      </c>
    </row>
    <row r="524" spans="1:10" ht="12.75">
      <c r="A524" s="46">
        <v>494</v>
      </c>
      <c r="B524" s="10" t="s">
        <v>1491</v>
      </c>
      <c r="C524" s="11" t="s">
        <v>1492</v>
      </c>
      <c r="D524" s="10" t="s">
        <v>23</v>
      </c>
      <c r="E524" s="11" t="s">
        <v>1493</v>
      </c>
      <c r="F524" s="64">
        <v>0</v>
      </c>
      <c r="G524" s="55">
        <v>0</v>
      </c>
      <c r="H524" s="55">
        <v>0</v>
      </c>
      <c r="I524" s="20"/>
      <c r="J524" s="57">
        <v>20070108</v>
      </c>
    </row>
    <row r="525" spans="1:10" ht="12.75">
      <c r="A525" s="46">
        <v>495</v>
      </c>
      <c r="B525" s="10" t="s">
        <v>1494</v>
      </c>
      <c r="C525" s="11" t="s">
        <v>1495</v>
      </c>
      <c r="D525" s="10" t="s">
        <v>23</v>
      </c>
      <c r="E525" s="11" t="s">
        <v>1496</v>
      </c>
      <c r="F525" s="64">
        <v>0</v>
      </c>
      <c r="G525" s="55">
        <v>0</v>
      </c>
      <c r="H525" s="55">
        <v>0</v>
      </c>
      <c r="I525" s="20"/>
      <c r="J525" s="57">
        <v>20070108</v>
      </c>
    </row>
    <row r="526" spans="1:10" ht="12.75">
      <c r="A526" s="46">
        <v>496</v>
      </c>
      <c r="B526" s="10" t="s">
        <v>1497</v>
      </c>
      <c r="C526" s="11" t="s">
        <v>1498</v>
      </c>
      <c r="D526" s="10" t="s">
        <v>23</v>
      </c>
      <c r="E526" s="11" t="s">
        <v>1499</v>
      </c>
      <c r="F526" s="64">
        <v>0</v>
      </c>
      <c r="G526" s="55">
        <v>0</v>
      </c>
      <c r="H526" s="55">
        <v>0</v>
      </c>
      <c r="I526" s="20"/>
      <c r="J526" s="57">
        <v>20070207</v>
      </c>
    </row>
    <row r="527" spans="1:10" ht="12.75">
      <c r="A527" s="46">
        <v>497</v>
      </c>
      <c r="B527" s="10" t="s">
        <v>1500</v>
      </c>
      <c r="C527" s="11" t="s">
        <v>1501</v>
      </c>
      <c r="D527" s="10" t="s">
        <v>23</v>
      </c>
      <c r="E527" s="11" t="s">
        <v>1502</v>
      </c>
      <c r="F527" s="64">
        <v>0</v>
      </c>
      <c r="G527" s="55">
        <v>0</v>
      </c>
      <c r="H527" s="55">
        <v>0</v>
      </c>
      <c r="I527" s="20"/>
      <c r="J527" s="57">
        <v>20070108</v>
      </c>
    </row>
    <row r="528" spans="1:10" ht="12.75">
      <c r="A528" s="46">
        <v>498</v>
      </c>
      <c r="B528" s="10" t="s">
        <v>1503</v>
      </c>
      <c r="C528" s="11" t="s">
        <v>1504</v>
      </c>
      <c r="D528" s="10" t="s">
        <v>23</v>
      </c>
      <c r="E528" s="11" t="s">
        <v>1505</v>
      </c>
      <c r="F528" s="64">
        <v>0</v>
      </c>
      <c r="G528" s="55">
        <v>0</v>
      </c>
      <c r="H528" s="55">
        <v>0</v>
      </c>
      <c r="I528" s="20"/>
      <c r="J528" s="57">
        <v>20061207</v>
      </c>
    </row>
    <row r="529" spans="1:10" ht="12.75">
      <c r="A529" s="46">
        <v>499</v>
      </c>
      <c r="B529" s="10" t="s">
        <v>1506</v>
      </c>
      <c r="C529" s="11" t="s">
        <v>1507</v>
      </c>
      <c r="D529" s="10" t="s">
        <v>23</v>
      </c>
      <c r="E529" s="11" t="s">
        <v>1508</v>
      </c>
      <c r="F529" s="64">
        <v>0</v>
      </c>
      <c r="G529" s="55">
        <v>0</v>
      </c>
      <c r="H529" s="55">
        <v>0</v>
      </c>
      <c r="I529" s="20"/>
      <c r="J529" s="57">
        <v>20070108</v>
      </c>
    </row>
    <row r="530" spans="1:10" ht="12.75">
      <c r="A530" s="46">
        <v>500</v>
      </c>
      <c r="B530" s="10" t="s">
        <v>1509</v>
      </c>
      <c r="C530" s="11" t="s">
        <v>1510</v>
      </c>
      <c r="D530" s="10" t="s">
        <v>24</v>
      </c>
      <c r="E530" s="11" t="s">
        <v>1511</v>
      </c>
      <c r="F530" s="64">
        <v>0</v>
      </c>
      <c r="G530" s="55">
        <v>0</v>
      </c>
      <c r="H530" s="55">
        <v>0</v>
      </c>
      <c r="I530" s="20"/>
      <c r="J530" s="57">
        <v>20070108</v>
      </c>
    </row>
    <row r="531" spans="1:10" ht="12.75">
      <c r="A531" s="46">
        <v>501</v>
      </c>
      <c r="B531" s="10" t="s">
        <v>1512</v>
      </c>
      <c r="C531" s="11" t="s">
        <v>1513</v>
      </c>
      <c r="D531" s="10" t="s">
        <v>24</v>
      </c>
      <c r="E531" s="11" t="s">
        <v>1514</v>
      </c>
      <c r="F531" s="64">
        <v>0</v>
      </c>
      <c r="G531" s="55">
        <v>0</v>
      </c>
      <c r="H531" s="55">
        <v>0</v>
      </c>
      <c r="I531" s="20"/>
      <c r="J531" s="57">
        <v>20070108</v>
      </c>
    </row>
    <row r="532" spans="1:10" ht="12.75">
      <c r="A532" s="46">
        <v>502</v>
      </c>
      <c r="B532" s="10" t="s">
        <v>1515</v>
      </c>
      <c r="C532" s="11" t="s">
        <v>1516</v>
      </c>
      <c r="D532" s="10" t="s">
        <v>24</v>
      </c>
      <c r="E532" s="11" t="s">
        <v>1517</v>
      </c>
      <c r="F532" s="64">
        <v>0</v>
      </c>
      <c r="G532" s="55">
        <v>0</v>
      </c>
      <c r="H532" s="55">
        <v>0</v>
      </c>
      <c r="I532" s="20"/>
      <c r="J532" s="57">
        <v>20070207</v>
      </c>
    </row>
    <row r="533" spans="1:10" ht="12.75">
      <c r="A533" s="46">
        <v>503</v>
      </c>
      <c r="B533" s="10" t="s">
        <v>1518</v>
      </c>
      <c r="C533" s="11" t="s">
        <v>1519</v>
      </c>
      <c r="D533" s="10" t="s">
        <v>24</v>
      </c>
      <c r="E533" s="11" t="s">
        <v>1520</v>
      </c>
      <c r="F533" s="64">
        <v>0</v>
      </c>
      <c r="G533" s="55">
        <v>0</v>
      </c>
      <c r="H533" s="55">
        <v>0</v>
      </c>
      <c r="I533" s="20"/>
      <c r="J533" s="57">
        <v>20070108</v>
      </c>
    </row>
    <row r="534" spans="1:10" ht="12.75">
      <c r="A534" s="46">
        <v>504</v>
      </c>
      <c r="B534" s="10" t="s">
        <v>1521</v>
      </c>
      <c r="C534" s="11" t="s">
        <v>1522</v>
      </c>
      <c r="D534" s="10" t="s">
        <v>24</v>
      </c>
      <c r="E534" s="11" t="s">
        <v>1523</v>
      </c>
      <c r="F534" s="64">
        <v>0</v>
      </c>
      <c r="G534" s="55">
        <v>0</v>
      </c>
      <c r="H534" s="55">
        <v>0</v>
      </c>
      <c r="I534" s="20"/>
      <c r="J534" s="57">
        <v>20070207</v>
      </c>
    </row>
    <row r="535" spans="1:10" ht="12.75">
      <c r="A535" s="46">
        <v>505</v>
      </c>
      <c r="B535" s="10" t="s">
        <v>1524</v>
      </c>
      <c r="C535" s="11" t="s">
        <v>1525</v>
      </c>
      <c r="D535" s="10" t="s">
        <v>24</v>
      </c>
      <c r="E535" s="11" t="s">
        <v>1526</v>
      </c>
      <c r="F535" s="64">
        <v>144</v>
      </c>
      <c r="G535" s="55">
        <v>0</v>
      </c>
      <c r="H535" s="55">
        <v>144</v>
      </c>
      <c r="I535" s="20"/>
      <c r="J535" s="57">
        <v>20070108</v>
      </c>
    </row>
    <row r="536" spans="1:10" ht="12.75">
      <c r="A536" s="46">
        <v>506</v>
      </c>
      <c r="B536" s="10" t="s">
        <v>1527</v>
      </c>
      <c r="C536" s="11" t="s">
        <v>1528</v>
      </c>
      <c r="D536" s="10" t="s">
        <v>24</v>
      </c>
      <c r="E536" s="11" t="s">
        <v>1529</v>
      </c>
      <c r="F536" s="64">
        <v>0</v>
      </c>
      <c r="G536" s="55">
        <v>0</v>
      </c>
      <c r="H536" s="55">
        <v>0</v>
      </c>
      <c r="I536" s="20"/>
      <c r="J536" s="57">
        <v>20070108</v>
      </c>
    </row>
    <row r="537" spans="1:10" ht="12.75">
      <c r="A537" s="46">
        <v>507</v>
      </c>
      <c r="B537" s="10" t="s">
        <v>1530</v>
      </c>
      <c r="C537" s="11" t="s">
        <v>1531</v>
      </c>
      <c r="D537" s="10" t="s">
        <v>24</v>
      </c>
      <c r="E537" s="11" t="s">
        <v>1532</v>
      </c>
      <c r="F537" s="64">
        <v>0</v>
      </c>
      <c r="G537" s="55">
        <v>0</v>
      </c>
      <c r="H537" s="55">
        <v>0</v>
      </c>
      <c r="I537" s="20"/>
      <c r="J537" s="57">
        <v>20070108</v>
      </c>
    </row>
    <row r="538" spans="1:10" ht="12.75">
      <c r="A538" s="46">
        <v>508</v>
      </c>
      <c r="B538" s="10" t="s">
        <v>1533</v>
      </c>
      <c r="C538" s="11" t="s">
        <v>1534</v>
      </c>
      <c r="D538" s="10" t="s">
        <v>24</v>
      </c>
      <c r="E538" s="11" t="s">
        <v>1535</v>
      </c>
      <c r="F538" s="64">
        <v>0</v>
      </c>
      <c r="G538" s="55">
        <v>0</v>
      </c>
      <c r="H538" s="55">
        <v>0</v>
      </c>
      <c r="I538" s="20"/>
      <c r="J538" s="57">
        <v>20070108</v>
      </c>
    </row>
    <row r="539" spans="1:10" ht="12.75">
      <c r="A539" s="46">
        <v>509</v>
      </c>
      <c r="B539" s="10" t="s">
        <v>1536</v>
      </c>
      <c r="C539" s="11" t="s">
        <v>1537</v>
      </c>
      <c r="D539" s="10" t="s">
        <v>24</v>
      </c>
      <c r="E539" s="11" t="s">
        <v>1538</v>
      </c>
      <c r="F539" s="64">
        <v>0</v>
      </c>
      <c r="G539" s="55">
        <v>0</v>
      </c>
      <c r="H539" s="55">
        <v>0</v>
      </c>
      <c r="I539" s="20"/>
      <c r="J539" s="57">
        <v>20070207</v>
      </c>
    </row>
    <row r="540" spans="1:10" ht="12.75">
      <c r="A540" s="46">
        <v>510</v>
      </c>
      <c r="B540" s="10" t="s">
        <v>1539</v>
      </c>
      <c r="C540" s="11" t="s">
        <v>1540</v>
      </c>
      <c r="D540" s="10" t="s">
        <v>24</v>
      </c>
      <c r="E540" s="11" t="s">
        <v>1541</v>
      </c>
      <c r="F540" s="64">
        <v>0</v>
      </c>
      <c r="G540" s="55">
        <v>0</v>
      </c>
      <c r="H540" s="55">
        <v>0</v>
      </c>
      <c r="I540" s="20"/>
      <c r="J540" s="57">
        <v>20070207</v>
      </c>
    </row>
    <row r="541" spans="1:10" ht="12.75">
      <c r="A541" s="46">
        <v>511</v>
      </c>
      <c r="B541" s="10" t="s">
        <v>1542</v>
      </c>
      <c r="C541" s="11" t="s">
        <v>1543</v>
      </c>
      <c r="D541" s="10" t="s">
        <v>24</v>
      </c>
      <c r="E541" s="11" t="s">
        <v>1544</v>
      </c>
      <c r="F541" s="64">
        <v>3775</v>
      </c>
      <c r="G541" s="55">
        <v>0</v>
      </c>
      <c r="H541" s="55">
        <v>3775</v>
      </c>
      <c r="I541" s="20"/>
      <c r="J541" s="57">
        <v>20070108</v>
      </c>
    </row>
    <row r="542" spans="1:10" ht="12.75">
      <c r="A542" s="46">
        <v>512</v>
      </c>
      <c r="B542" s="10" t="s">
        <v>1545</v>
      </c>
      <c r="C542" s="11" t="s">
        <v>1546</v>
      </c>
      <c r="D542" s="10" t="s">
        <v>24</v>
      </c>
      <c r="E542" s="11" t="s">
        <v>1547</v>
      </c>
      <c r="F542" s="64">
        <v>0</v>
      </c>
      <c r="G542" s="55">
        <v>0</v>
      </c>
      <c r="H542" s="55">
        <v>0</v>
      </c>
      <c r="I542" s="20"/>
      <c r="J542" s="57">
        <v>20070108</v>
      </c>
    </row>
    <row r="543" spans="1:10" ht="12.75">
      <c r="A543" s="46">
        <v>513</v>
      </c>
      <c r="B543" s="10" t="s">
        <v>1548</v>
      </c>
      <c r="C543" s="11" t="s">
        <v>1549</v>
      </c>
      <c r="D543" s="10" t="s">
        <v>24</v>
      </c>
      <c r="E543" s="11" t="s">
        <v>1550</v>
      </c>
      <c r="F543" s="64">
        <v>0</v>
      </c>
      <c r="G543" s="55">
        <v>0</v>
      </c>
      <c r="H543" s="55">
        <v>0</v>
      </c>
      <c r="I543" s="20"/>
      <c r="J543" s="57">
        <v>20070108</v>
      </c>
    </row>
    <row r="544" spans="1:10" ht="12.75">
      <c r="A544" s="46">
        <v>514</v>
      </c>
      <c r="B544" s="10" t="s">
        <v>1551</v>
      </c>
      <c r="C544" s="11" t="s">
        <v>1552</v>
      </c>
      <c r="D544" s="10" t="s">
        <v>24</v>
      </c>
      <c r="E544" s="11" t="s">
        <v>1553</v>
      </c>
      <c r="F544" s="64">
        <v>0</v>
      </c>
      <c r="G544" s="55">
        <v>0</v>
      </c>
      <c r="H544" s="55">
        <v>0</v>
      </c>
      <c r="I544" s="20"/>
      <c r="J544" s="57">
        <v>20070207</v>
      </c>
    </row>
    <row r="545" spans="1:10" ht="12.75">
      <c r="A545" s="46">
        <v>515</v>
      </c>
      <c r="B545" s="10" t="s">
        <v>1554</v>
      </c>
      <c r="C545" s="11" t="s">
        <v>1555</v>
      </c>
      <c r="D545" s="10" t="s">
        <v>24</v>
      </c>
      <c r="E545" s="11" t="s">
        <v>1556</v>
      </c>
      <c r="F545" s="64">
        <v>0</v>
      </c>
      <c r="G545" s="55">
        <v>0</v>
      </c>
      <c r="H545" s="55">
        <v>0</v>
      </c>
      <c r="I545" s="30"/>
      <c r="J545" s="57">
        <v>20070207</v>
      </c>
    </row>
    <row r="546" spans="1:10" ht="12.75">
      <c r="A546" s="46">
        <v>516</v>
      </c>
      <c r="B546" s="10" t="s">
        <v>1557</v>
      </c>
      <c r="C546" s="11" t="s">
        <v>1558</v>
      </c>
      <c r="D546" s="10" t="s">
        <v>24</v>
      </c>
      <c r="E546" s="11" t="s">
        <v>1559</v>
      </c>
      <c r="F546" s="64">
        <v>7200</v>
      </c>
      <c r="G546" s="55">
        <v>7200</v>
      </c>
      <c r="H546" s="55">
        <v>0</v>
      </c>
      <c r="I546" s="20"/>
      <c r="J546" s="57">
        <v>20070108</v>
      </c>
    </row>
    <row r="547" spans="1:10" ht="12.75">
      <c r="A547" s="46">
        <v>517</v>
      </c>
      <c r="B547" s="10" t="s">
        <v>1560</v>
      </c>
      <c r="C547" s="11" t="s">
        <v>1561</v>
      </c>
      <c r="D547" s="10" t="s">
        <v>24</v>
      </c>
      <c r="E547" s="11" t="s">
        <v>1562</v>
      </c>
      <c r="F547" s="64">
        <v>0</v>
      </c>
      <c r="G547" s="55">
        <v>0</v>
      </c>
      <c r="H547" s="55">
        <v>0</v>
      </c>
      <c r="I547" s="20"/>
      <c r="J547" s="57">
        <v>20070108</v>
      </c>
    </row>
    <row r="548" spans="1:10" ht="12.75">
      <c r="A548" s="46">
        <v>518</v>
      </c>
      <c r="B548" s="10" t="s">
        <v>1563</v>
      </c>
      <c r="C548" s="11" t="s">
        <v>1564</v>
      </c>
      <c r="D548" s="10" t="s">
        <v>24</v>
      </c>
      <c r="E548" s="11" t="s">
        <v>1565</v>
      </c>
      <c r="F548" s="64">
        <v>0</v>
      </c>
      <c r="G548" s="55">
        <v>0</v>
      </c>
      <c r="H548" s="55">
        <v>0</v>
      </c>
      <c r="I548" s="20"/>
      <c r="J548" s="57">
        <v>20070108</v>
      </c>
    </row>
    <row r="549" spans="1:10" ht="12.75">
      <c r="A549" s="46">
        <v>519</v>
      </c>
      <c r="B549" s="10" t="s">
        <v>1566</v>
      </c>
      <c r="C549" s="11" t="s">
        <v>1567</v>
      </c>
      <c r="D549" s="10" t="s">
        <v>24</v>
      </c>
      <c r="E549" s="11" t="s">
        <v>1568</v>
      </c>
      <c r="F549" s="64">
        <v>0</v>
      </c>
      <c r="G549" s="55">
        <v>0</v>
      </c>
      <c r="H549" s="55">
        <v>0</v>
      </c>
      <c r="I549" s="20"/>
      <c r="J549" s="57">
        <v>20070108</v>
      </c>
    </row>
    <row r="550" spans="1:10" ht="12.75">
      <c r="A550" s="46">
        <v>520</v>
      </c>
      <c r="B550" s="10" t="s">
        <v>1569</v>
      </c>
      <c r="C550" s="11" t="s">
        <v>1570</v>
      </c>
      <c r="D550" s="10" t="s">
        <v>24</v>
      </c>
      <c r="E550" s="11" t="s">
        <v>1571</v>
      </c>
      <c r="F550" s="64">
        <v>0</v>
      </c>
      <c r="G550" s="55">
        <v>0</v>
      </c>
      <c r="H550" s="55">
        <v>0</v>
      </c>
      <c r="I550" s="20"/>
      <c r="J550" s="57">
        <v>20070108</v>
      </c>
    </row>
    <row r="551" spans="1:10" ht="12.75">
      <c r="A551" s="46">
        <v>521</v>
      </c>
      <c r="B551" s="10" t="s">
        <v>1572</v>
      </c>
      <c r="C551" s="11" t="s">
        <v>1573</v>
      </c>
      <c r="D551" s="10" t="s">
        <v>24</v>
      </c>
      <c r="E551" s="11" t="s">
        <v>1574</v>
      </c>
      <c r="F551" s="64">
        <v>0</v>
      </c>
      <c r="G551" s="55">
        <v>0</v>
      </c>
      <c r="H551" s="55">
        <v>0</v>
      </c>
      <c r="I551" s="20"/>
      <c r="J551" s="57">
        <v>20070207</v>
      </c>
    </row>
    <row r="552" spans="1:10" ht="12.75">
      <c r="A552" s="46">
        <v>522</v>
      </c>
      <c r="B552" s="10" t="s">
        <v>1575</v>
      </c>
      <c r="C552" s="11" t="s">
        <v>1576</v>
      </c>
      <c r="D552" s="10" t="s">
        <v>24</v>
      </c>
      <c r="E552" s="11" t="s">
        <v>1577</v>
      </c>
      <c r="F552" s="64">
        <v>0</v>
      </c>
      <c r="G552" s="55">
        <v>0</v>
      </c>
      <c r="H552" s="55">
        <v>0</v>
      </c>
      <c r="I552" s="20"/>
      <c r="J552" s="57">
        <v>20070207</v>
      </c>
    </row>
    <row r="553" spans="1:10" ht="12.75">
      <c r="A553" s="46">
        <v>523</v>
      </c>
      <c r="B553" s="10" t="s">
        <v>1578</v>
      </c>
      <c r="C553" s="11" t="s">
        <v>1579</v>
      </c>
      <c r="D553" s="10" t="s">
        <v>24</v>
      </c>
      <c r="E553" s="11" t="s">
        <v>1580</v>
      </c>
      <c r="F553" s="64">
        <v>0</v>
      </c>
      <c r="G553" s="55">
        <v>0</v>
      </c>
      <c r="H553" s="55">
        <v>0</v>
      </c>
      <c r="I553" s="20"/>
      <c r="J553" s="57">
        <v>20070108</v>
      </c>
    </row>
    <row r="554" spans="1:10" ht="12.75">
      <c r="A554" s="46">
        <v>524</v>
      </c>
      <c r="B554" s="10" t="s">
        <v>1581</v>
      </c>
      <c r="C554" s="11" t="s">
        <v>1582</v>
      </c>
      <c r="D554" s="10" t="s">
        <v>25</v>
      </c>
      <c r="E554" s="11" t="s">
        <v>1583</v>
      </c>
      <c r="F554" s="64">
        <v>11288</v>
      </c>
      <c r="G554" s="55">
        <v>5419</v>
      </c>
      <c r="H554" s="55">
        <v>5869</v>
      </c>
      <c r="I554" s="20"/>
      <c r="J554" s="57">
        <v>20070207</v>
      </c>
    </row>
    <row r="555" spans="1:10" ht="12.75">
      <c r="A555" s="46">
        <v>525</v>
      </c>
      <c r="B555" s="10" t="s">
        <v>1584</v>
      </c>
      <c r="C555" s="11" t="s">
        <v>1585</v>
      </c>
      <c r="D555" s="10" t="s">
        <v>25</v>
      </c>
      <c r="E555" s="11" t="s">
        <v>1586</v>
      </c>
      <c r="F555" s="64">
        <v>52812</v>
      </c>
      <c r="G555" s="55">
        <v>52812</v>
      </c>
      <c r="H555" s="55">
        <v>0</v>
      </c>
      <c r="I555" s="20"/>
      <c r="J555" s="57">
        <v>20070207</v>
      </c>
    </row>
    <row r="556" spans="1:10" ht="12.75">
      <c r="A556" s="46">
        <v>526</v>
      </c>
      <c r="B556" s="10" t="s">
        <v>1587</v>
      </c>
      <c r="C556" s="11" t="s">
        <v>1588</v>
      </c>
      <c r="D556" s="10" t="s">
        <v>25</v>
      </c>
      <c r="E556" s="11" t="s">
        <v>1589</v>
      </c>
      <c r="F556" s="64">
        <v>0</v>
      </c>
      <c r="G556" s="55">
        <v>0</v>
      </c>
      <c r="H556" s="55">
        <v>0</v>
      </c>
      <c r="I556" s="20"/>
      <c r="J556" s="57">
        <v>20070108</v>
      </c>
    </row>
    <row r="557" spans="1:10" ht="12.75">
      <c r="A557" s="46">
        <v>527</v>
      </c>
      <c r="B557" s="10" t="s">
        <v>1590</v>
      </c>
      <c r="C557" s="11" t="s">
        <v>1591</v>
      </c>
      <c r="D557" s="10" t="s">
        <v>25</v>
      </c>
      <c r="E557" s="11" t="s">
        <v>1592</v>
      </c>
      <c r="F557" s="64">
        <v>15594</v>
      </c>
      <c r="G557" s="55">
        <v>15594</v>
      </c>
      <c r="H557" s="55">
        <v>0</v>
      </c>
      <c r="I557" s="20"/>
      <c r="J557" s="57">
        <v>20070207</v>
      </c>
    </row>
    <row r="558" spans="1:10" ht="12.75">
      <c r="A558" s="46">
        <v>528</v>
      </c>
      <c r="B558" s="10" t="s">
        <v>1593</v>
      </c>
      <c r="C558" s="11" t="s">
        <v>1594</v>
      </c>
      <c r="D558" s="10" t="s">
        <v>25</v>
      </c>
      <c r="E558" s="11" t="s">
        <v>1595</v>
      </c>
      <c r="F558" s="64">
        <v>0</v>
      </c>
      <c r="G558" s="55">
        <v>0</v>
      </c>
      <c r="H558" s="55">
        <v>0</v>
      </c>
      <c r="I558" s="20"/>
      <c r="J558" s="57">
        <v>20070108</v>
      </c>
    </row>
    <row r="559" spans="1:10" ht="12.75">
      <c r="A559" s="46">
        <v>529</v>
      </c>
      <c r="B559" s="10" t="s">
        <v>1596</v>
      </c>
      <c r="C559" s="11" t="s">
        <v>1597</v>
      </c>
      <c r="D559" s="10" t="s">
        <v>25</v>
      </c>
      <c r="E559" s="11" t="s">
        <v>1598</v>
      </c>
      <c r="F559" s="64">
        <v>0</v>
      </c>
      <c r="G559" s="55">
        <v>0</v>
      </c>
      <c r="H559" s="55">
        <v>0</v>
      </c>
      <c r="I559" s="20"/>
      <c r="J559" s="57">
        <v>20070108</v>
      </c>
    </row>
    <row r="560" spans="1:10" ht="12.75">
      <c r="A560" s="46">
        <v>530</v>
      </c>
      <c r="B560" s="10" t="s">
        <v>1599</v>
      </c>
      <c r="C560" s="11" t="s">
        <v>1600</v>
      </c>
      <c r="D560" s="10" t="s">
        <v>25</v>
      </c>
      <c r="E560" s="11" t="s">
        <v>1601</v>
      </c>
      <c r="F560" s="64">
        <v>0</v>
      </c>
      <c r="G560" s="55">
        <v>0</v>
      </c>
      <c r="H560" s="55">
        <v>0</v>
      </c>
      <c r="I560" s="20"/>
      <c r="J560" s="57">
        <v>20070207</v>
      </c>
    </row>
    <row r="561" spans="1:10" ht="12.75">
      <c r="A561" s="46">
        <v>531</v>
      </c>
      <c r="B561" s="10" t="s">
        <v>1602</v>
      </c>
      <c r="C561" s="11" t="s">
        <v>1603</v>
      </c>
      <c r="D561" s="10" t="s">
        <v>25</v>
      </c>
      <c r="E561" s="11" t="s">
        <v>1604</v>
      </c>
      <c r="F561" s="64">
        <v>0</v>
      </c>
      <c r="G561" s="55">
        <v>0</v>
      </c>
      <c r="H561" s="55">
        <v>0</v>
      </c>
      <c r="I561" s="20"/>
      <c r="J561" s="57">
        <v>20070108</v>
      </c>
    </row>
    <row r="562" spans="1:10" ht="12.75">
      <c r="A562" s="46">
        <v>532</v>
      </c>
      <c r="B562" s="10" t="s">
        <v>1605</v>
      </c>
      <c r="C562" s="11" t="s">
        <v>1606</v>
      </c>
      <c r="D562" s="10" t="s">
        <v>25</v>
      </c>
      <c r="E562" s="11" t="s">
        <v>1607</v>
      </c>
      <c r="F562" s="64">
        <v>0</v>
      </c>
      <c r="G562" s="55">
        <v>0</v>
      </c>
      <c r="H562" s="55">
        <v>0</v>
      </c>
      <c r="I562" s="20"/>
      <c r="J562" s="57">
        <v>20070108</v>
      </c>
    </row>
    <row r="563" spans="1:10" ht="12.75">
      <c r="A563" s="46">
        <v>533</v>
      </c>
      <c r="B563" s="10" t="s">
        <v>1608</v>
      </c>
      <c r="C563" s="11" t="s">
        <v>1609</v>
      </c>
      <c r="D563" s="10" t="s">
        <v>25</v>
      </c>
      <c r="E563" s="11" t="s">
        <v>1610</v>
      </c>
      <c r="F563" s="64">
        <v>0</v>
      </c>
      <c r="G563" s="55">
        <v>0</v>
      </c>
      <c r="H563" s="55">
        <v>0</v>
      </c>
      <c r="I563" s="20"/>
      <c r="J563" s="57">
        <v>20070207</v>
      </c>
    </row>
    <row r="564" spans="1:10" ht="12.75">
      <c r="A564" s="46">
        <v>534</v>
      </c>
      <c r="B564" s="10" t="s">
        <v>1611</v>
      </c>
      <c r="C564" s="11" t="s">
        <v>1612</v>
      </c>
      <c r="D564" s="10" t="s">
        <v>25</v>
      </c>
      <c r="E564" s="11" t="s">
        <v>1613</v>
      </c>
      <c r="F564" s="64">
        <v>7818</v>
      </c>
      <c r="G564" s="55">
        <v>0</v>
      </c>
      <c r="H564" s="55">
        <v>7818</v>
      </c>
      <c r="I564" s="20"/>
      <c r="J564" s="57">
        <v>20070207</v>
      </c>
    </row>
    <row r="565" spans="1:10" ht="12.75">
      <c r="A565" s="46">
        <v>535</v>
      </c>
      <c r="B565" s="10" t="s">
        <v>1614</v>
      </c>
      <c r="C565" s="11" t="s">
        <v>1615</v>
      </c>
      <c r="D565" s="10" t="s">
        <v>25</v>
      </c>
      <c r="E565" s="11" t="s">
        <v>1616</v>
      </c>
      <c r="F565" s="64">
        <v>0</v>
      </c>
      <c r="G565" s="55">
        <v>0</v>
      </c>
      <c r="H565" s="55">
        <v>0</v>
      </c>
      <c r="I565" s="30"/>
      <c r="J565" s="57">
        <v>20070108</v>
      </c>
    </row>
    <row r="566" spans="1:10" ht="12.75">
      <c r="A566" s="46">
        <v>536</v>
      </c>
      <c r="B566" s="10" t="s">
        <v>1617</v>
      </c>
      <c r="C566" s="11" t="s">
        <v>1618</v>
      </c>
      <c r="D566" s="10" t="s">
        <v>25</v>
      </c>
      <c r="E566" s="11" t="s">
        <v>1619</v>
      </c>
      <c r="F566" s="64">
        <v>0</v>
      </c>
      <c r="G566" s="55">
        <v>0</v>
      </c>
      <c r="H566" s="55">
        <v>0</v>
      </c>
      <c r="I566" s="20"/>
      <c r="J566" s="57">
        <v>20070207</v>
      </c>
    </row>
    <row r="567" spans="1:10" ht="12.75">
      <c r="A567" s="46">
        <v>537</v>
      </c>
      <c r="B567" s="10" t="s">
        <v>1620</v>
      </c>
      <c r="C567" s="11" t="s">
        <v>1621</v>
      </c>
      <c r="D567" s="10" t="s">
        <v>25</v>
      </c>
      <c r="E567" s="11" t="s">
        <v>1622</v>
      </c>
      <c r="F567" s="64">
        <v>0</v>
      </c>
      <c r="G567" s="55">
        <v>0</v>
      </c>
      <c r="H567" s="55">
        <v>0</v>
      </c>
      <c r="I567" s="20"/>
      <c r="J567" s="57">
        <v>20070108</v>
      </c>
    </row>
    <row r="568" spans="1:10" ht="12.75">
      <c r="A568" s="46">
        <v>538</v>
      </c>
      <c r="B568" s="10" t="s">
        <v>1623</v>
      </c>
      <c r="C568" s="11" t="s">
        <v>1624</v>
      </c>
      <c r="D568" s="10" t="s">
        <v>25</v>
      </c>
      <c r="E568" s="11" t="s">
        <v>1625</v>
      </c>
      <c r="F568" s="64">
        <v>0</v>
      </c>
      <c r="G568" s="55">
        <v>0</v>
      </c>
      <c r="H568" s="55">
        <v>0</v>
      </c>
      <c r="I568" s="20"/>
      <c r="J568" s="57">
        <v>20070207</v>
      </c>
    </row>
    <row r="569" spans="1:10" ht="12.75">
      <c r="A569" s="46">
        <v>539</v>
      </c>
      <c r="B569" s="10" t="s">
        <v>1626</v>
      </c>
      <c r="C569" s="11" t="s">
        <v>1627</v>
      </c>
      <c r="D569" s="10" t="s">
        <v>25</v>
      </c>
      <c r="E569" s="11" t="s">
        <v>1628</v>
      </c>
      <c r="F569" s="64">
        <v>0</v>
      </c>
      <c r="G569" s="55">
        <v>0</v>
      </c>
      <c r="H569" s="55">
        <v>0</v>
      </c>
      <c r="I569" s="20"/>
      <c r="J569" s="57">
        <v>20070108</v>
      </c>
    </row>
    <row r="570" spans="1:10" ht="12.75">
      <c r="A570" s="46">
        <v>540</v>
      </c>
      <c r="B570" s="10" t="s">
        <v>1629</v>
      </c>
      <c r="C570" s="11" t="s">
        <v>1630</v>
      </c>
      <c r="D570" s="10" t="s">
        <v>25</v>
      </c>
      <c r="E570" s="11" t="s">
        <v>407</v>
      </c>
      <c r="F570" s="64">
        <v>0</v>
      </c>
      <c r="G570" s="55">
        <v>0</v>
      </c>
      <c r="H570" s="55">
        <v>0</v>
      </c>
      <c r="I570" s="20"/>
      <c r="J570" s="57">
        <v>20070108</v>
      </c>
    </row>
    <row r="571" spans="1:10" ht="12.75">
      <c r="A571" s="46">
        <v>541</v>
      </c>
      <c r="B571" s="10" t="s">
        <v>1631</v>
      </c>
      <c r="C571" s="11" t="s">
        <v>1632</v>
      </c>
      <c r="D571" s="10" t="s">
        <v>25</v>
      </c>
      <c r="E571" s="11" t="s">
        <v>1633</v>
      </c>
      <c r="F571" s="64">
        <v>0</v>
      </c>
      <c r="G571" s="55">
        <v>0</v>
      </c>
      <c r="H571" s="55">
        <v>0</v>
      </c>
      <c r="I571" s="20"/>
      <c r="J571" s="57">
        <v>20070108</v>
      </c>
    </row>
    <row r="572" spans="1:10" ht="12.75">
      <c r="A572" s="46">
        <v>542</v>
      </c>
      <c r="B572" s="10" t="s">
        <v>1634</v>
      </c>
      <c r="C572" s="11" t="s">
        <v>1635</v>
      </c>
      <c r="D572" s="10" t="s">
        <v>25</v>
      </c>
      <c r="E572" s="11" t="s">
        <v>870</v>
      </c>
      <c r="F572" s="64">
        <v>59892</v>
      </c>
      <c r="G572" s="55">
        <v>59892</v>
      </c>
      <c r="H572" s="55">
        <v>0</v>
      </c>
      <c r="I572" s="20"/>
      <c r="J572" s="57">
        <v>20070207</v>
      </c>
    </row>
    <row r="573" spans="1:10" ht="12.75">
      <c r="A573" s="46">
        <v>543</v>
      </c>
      <c r="B573" s="10" t="s">
        <v>1636</v>
      </c>
      <c r="C573" s="11" t="s">
        <v>1637</v>
      </c>
      <c r="D573" s="10" t="s">
        <v>25</v>
      </c>
      <c r="E573" s="11" t="s">
        <v>1638</v>
      </c>
      <c r="F573" s="64">
        <v>0</v>
      </c>
      <c r="G573" s="55">
        <v>0</v>
      </c>
      <c r="H573" s="55">
        <v>0</v>
      </c>
      <c r="I573" s="20"/>
      <c r="J573" s="57">
        <v>20070207</v>
      </c>
    </row>
    <row r="574" spans="1:10" ht="12.75">
      <c r="A574" s="46">
        <v>544</v>
      </c>
      <c r="B574" s="10" t="s">
        <v>1639</v>
      </c>
      <c r="C574" s="11" t="s">
        <v>1640</v>
      </c>
      <c r="D574" s="10" t="s">
        <v>25</v>
      </c>
      <c r="E574" s="11" t="s">
        <v>1641</v>
      </c>
      <c r="F574" s="64">
        <v>0</v>
      </c>
      <c r="G574" s="55">
        <v>0</v>
      </c>
      <c r="H574" s="55">
        <v>0</v>
      </c>
      <c r="I574" s="20"/>
      <c r="J574" s="57">
        <v>20070207</v>
      </c>
    </row>
    <row r="575" spans="1:10" ht="12.75">
      <c r="A575" s="46">
        <v>545</v>
      </c>
      <c r="B575" s="10" t="s">
        <v>1642</v>
      </c>
      <c r="C575" s="11" t="s">
        <v>1643</v>
      </c>
      <c r="D575" s="10" t="s">
        <v>26</v>
      </c>
      <c r="E575" s="11" t="s">
        <v>1644</v>
      </c>
      <c r="F575" s="64">
        <v>0</v>
      </c>
      <c r="G575" s="55">
        <v>0</v>
      </c>
      <c r="H575" s="55">
        <v>0</v>
      </c>
      <c r="I575" s="30"/>
      <c r="J575" s="57">
        <v>20070108</v>
      </c>
    </row>
    <row r="576" spans="1:10" ht="12.75">
      <c r="A576" s="46">
        <v>546</v>
      </c>
      <c r="B576" s="10" t="s">
        <v>1645</v>
      </c>
      <c r="C576" s="11" t="s">
        <v>1646</v>
      </c>
      <c r="D576" s="10" t="s">
        <v>26</v>
      </c>
      <c r="E576" s="11" t="s">
        <v>1647</v>
      </c>
      <c r="F576" s="64">
        <v>0</v>
      </c>
      <c r="G576" s="55">
        <v>0</v>
      </c>
      <c r="H576" s="55">
        <v>0</v>
      </c>
      <c r="I576" s="20"/>
      <c r="J576" s="57">
        <v>20070207</v>
      </c>
    </row>
    <row r="577" spans="1:10" ht="12.75">
      <c r="A577" s="46">
        <v>547</v>
      </c>
      <c r="B577" s="10" t="s">
        <v>1648</v>
      </c>
      <c r="C577" s="11" t="s">
        <v>1649</v>
      </c>
      <c r="D577" s="10" t="s">
        <v>26</v>
      </c>
      <c r="E577" s="11" t="s">
        <v>1650</v>
      </c>
      <c r="F577" s="64">
        <v>0</v>
      </c>
      <c r="G577" s="55">
        <v>0</v>
      </c>
      <c r="H577" s="55">
        <v>0</v>
      </c>
      <c r="I577" s="20"/>
      <c r="J577" s="57">
        <v>20070108</v>
      </c>
    </row>
    <row r="578" spans="1:10" ht="12.75">
      <c r="A578" s="46">
        <v>548</v>
      </c>
      <c r="B578" s="10" t="s">
        <v>1651</v>
      </c>
      <c r="C578" s="11" t="s">
        <v>1652</v>
      </c>
      <c r="D578" s="10" t="s">
        <v>26</v>
      </c>
      <c r="E578" s="11" t="s">
        <v>1653</v>
      </c>
      <c r="F578" s="64">
        <v>0</v>
      </c>
      <c r="G578" s="55">
        <v>0</v>
      </c>
      <c r="H578" s="55">
        <v>0</v>
      </c>
      <c r="I578" s="20"/>
      <c r="J578" s="57">
        <v>20070108</v>
      </c>
    </row>
    <row r="579" spans="1:10" ht="12.75">
      <c r="A579" s="46">
        <v>549</v>
      </c>
      <c r="B579" s="10" t="s">
        <v>1654</v>
      </c>
      <c r="C579" s="11" t="s">
        <v>1655</v>
      </c>
      <c r="D579" s="10" t="s">
        <v>26</v>
      </c>
      <c r="E579" s="11" t="s">
        <v>705</v>
      </c>
      <c r="F579" s="64">
        <v>4800</v>
      </c>
      <c r="G579" s="55">
        <v>0</v>
      </c>
      <c r="H579" s="55">
        <v>4800</v>
      </c>
      <c r="I579" s="20"/>
      <c r="J579" s="57">
        <v>20070108</v>
      </c>
    </row>
    <row r="580" spans="1:10" ht="12.75">
      <c r="A580" s="46">
        <v>550</v>
      </c>
      <c r="B580" s="10" t="s">
        <v>1656</v>
      </c>
      <c r="C580" s="11" t="s">
        <v>1657</v>
      </c>
      <c r="D580" s="10" t="s">
        <v>26</v>
      </c>
      <c r="E580" s="11" t="s">
        <v>1658</v>
      </c>
      <c r="F580" s="64">
        <v>0</v>
      </c>
      <c r="G580" s="55">
        <v>0</v>
      </c>
      <c r="H580" s="55">
        <v>0</v>
      </c>
      <c r="I580" s="30"/>
      <c r="J580" s="57">
        <v>20070108</v>
      </c>
    </row>
    <row r="581" spans="1:10" ht="12.75">
      <c r="A581" s="46">
        <v>551</v>
      </c>
      <c r="B581" s="10" t="s">
        <v>1659</v>
      </c>
      <c r="C581" s="11" t="s">
        <v>1660</v>
      </c>
      <c r="D581" s="10" t="s">
        <v>26</v>
      </c>
      <c r="E581" s="11" t="s">
        <v>601</v>
      </c>
      <c r="F581" s="64">
        <v>0</v>
      </c>
      <c r="G581" s="55">
        <v>0</v>
      </c>
      <c r="H581" s="55">
        <v>0</v>
      </c>
      <c r="I581" s="20"/>
      <c r="J581" s="57">
        <v>20070108</v>
      </c>
    </row>
    <row r="582" spans="1:10" ht="12.75">
      <c r="A582" s="46">
        <v>552</v>
      </c>
      <c r="B582" s="10" t="s">
        <v>1661</v>
      </c>
      <c r="C582" s="11" t="s">
        <v>1662</v>
      </c>
      <c r="D582" s="10" t="s">
        <v>26</v>
      </c>
      <c r="E582" s="11" t="s">
        <v>1663</v>
      </c>
      <c r="F582" s="64">
        <v>0</v>
      </c>
      <c r="G582" s="55">
        <v>0</v>
      </c>
      <c r="H582" s="55">
        <v>0</v>
      </c>
      <c r="I582" s="20"/>
      <c r="J582" s="57">
        <v>20070108</v>
      </c>
    </row>
    <row r="583" spans="1:10" ht="12.75">
      <c r="A583" s="46">
        <v>553</v>
      </c>
      <c r="B583" s="10" t="s">
        <v>1664</v>
      </c>
      <c r="C583" s="11" t="s">
        <v>1665</v>
      </c>
      <c r="D583" s="10" t="s">
        <v>26</v>
      </c>
      <c r="E583" s="11" t="s">
        <v>1666</v>
      </c>
      <c r="F583" s="64">
        <v>0</v>
      </c>
      <c r="G583" s="55">
        <v>0</v>
      </c>
      <c r="H583" s="55">
        <v>0</v>
      </c>
      <c r="I583" s="20"/>
      <c r="J583" s="57">
        <v>20070108</v>
      </c>
    </row>
    <row r="584" spans="1:10" ht="12.75">
      <c r="A584" s="46">
        <v>554</v>
      </c>
      <c r="B584" s="10" t="s">
        <v>1667</v>
      </c>
      <c r="C584" s="11" t="s">
        <v>1668</v>
      </c>
      <c r="D584" s="10" t="s">
        <v>26</v>
      </c>
      <c r="E584" s="11" t="s">
        <v>1669</v>
      </c>
      <c r="F584" s="64">
        <v>0</v>
      </c>
      <c r="G584" s="55">
        <v>0</v>
      </c>
      <c r="H584" s="55">
        <v>0</v>
      </c>
      <c r="I584" s="20"/>
      <c r="J584" s="57">
        <v>20070108</v>
      </c>
    </row>
    <row r="585" spans="1:10" ht="12.75">
      <c r="A585" s="46">
        <v>555</v>
      </c>
      <c r="B585" s="10" t="s">
        <v>1670</v>
      </c>
      <c r="C585" s="11" t="s">
        <v>1671</v>
      </c>
      <c r="D585" s="10" t="s">
        <v>26</v>
      </c>
      <c r="E585" s="11" t="s">
        <v>1672</v>
      </c>
      <c r="F585" s="64">
        <v>0</v>
      </c>
      <c r="G585" s="55">
        <v>0</v>
      </c>
      <c r="H585" s="55">
        <v>0</v>
      </c>
      <c r="I585" s="20"/>
      <c r="J585" s="57">
        <v>20070108</v>
      </c>
    </row>
    <row r="586" spans="1:10" ht="12.75">
      <c r="A586" s="46">
        <v>556</v>
      </c>
      <c r="B586" s="10" t="s">
        <v>1673</v>
      </c>
      <c r="C586" s="11" t="s">
        <v>1674</v>
      </c>
      <c r="D586" s="10" t="s">
        <v>26</v>
      </c>
      <c r="E586" s="11" t="s">
        <v>1675</v>
      </c>
      <c r="F586" s="64">
        <v>0</v>
      </c>
      <c r="G586" s="55">
        <v>0</v>
      </c>
      <c r="H586" s="55">
        <v>0</v>
      </c>
      <c r="I586" s="20"/>
      <c r="J586" s="57">
        <v>20070108</v>
      </c>
    </row>
    <row r="587" spans="1:10" ht="12.75">
      <c r="A587" s="46">
        <v>557</v>
      </c>
      <c r="B587" s="10" t="s">
        <v>1676</v>
      </c>
      <c r="C587" s="11" t="s">
        <v>1677</v>
      </c>
      <c r="D587" s="10" t="s">
        <v>26</v>
      </c>
      <c r="E587" s="11" t="s">
        <v>1678</v>
      </c>
      <c r="F587" s="64">
        <v>0</v>
      </c>
      <c r="G587" s="55">
        <v>0</v>
      </c>
      <c r="H587" s="55">
        <v>0</v>
      </c>
      <c r="I587" s="20"/>
      <c r="J587" s="57">
        <v>20070207</v>
      </c>
    </row>
    <row r="588" spans="1:10" ht="12.75">
      <c r="A588" s="46">
        <v>558</v>
      </c>
      <c r="B588" s="10" t="s">
        <v>1679</v>
      </c>
      <c r="C588" s="11" t="s">
        <v>1680</v>
      </c>
      <c r="D588" s="10" t="s">
        <v>26</v>
      </c>
      <c r="E588" s="11" t="s">
        <v>1681</v>
      </c>
      <c r="F588" s="64">
        <v>0</v>
      </c>
      <c r="G588" s="55">
        <v>0</v>
      </c>
      <c r="H588" s="55">
        <v>0</v>
      </c>
      <c r="I588" s="20"/>
      <c r="J588" s="57">
        <v>20070207</v>
      </c>
    </row>
    <row r="589" spans="1:10" ht="12.75">
      <c r="A589" s="46">
        <v>559</v>
      </c>
      <c r="B589" s="10" t="s">
        <v>1682</v>
      </c>
      <c r="C589" s="11" t="s">
        <v>1683</v>
      </c>
      <c r="D589" s="10" t="s">
        <v>26</v>
      </c>
      <c r="E589" s="11" t="s">
        <v>1684</v>
      </c>
      <c r="F589" s="64">
        <v>0</v>
      </c>
      <c r="G589" s="55">
        <v>0</v>
      </c>
      <c r="H589" s="55">
        <v>0</v>
      </c>
      <c r="I589" s="20"/>
      <c r="J589" s="57">
        <v>20070207</v>
      </c>
    </row>
    <row r="590" spans="1:10" ht="12.75">
      <c r="A590" s="46">
        <v>560</v>
      </c>
      <c r="B590" s="10" t="s">
        <v>1685</v>
      </c>
      <c r="C590" s="11" t="s">
        <v>1686</v>
      </c>
      <c r="D590" s="10" t="s">
        <v>26</v>
      </c>
      <c r="E590" s="11" t="s">
        <v>359</v>
      </c>
      <c r="F590" s="64">
        <v>37777</v>
      </c>
      <c r="G590" s="55">
        <v>14187</v>
      </c>
      <c r="H590" s="55">
        <v>23590</v>
      </c>
      <c r="I590" s="20"/>
      <c r="J590" s="57">
        <v>20070207</v>
      </c>
    </row>
    <row r="591" spans="1:10" ht="12.75">
      <c r="A591" s="46">
        <v>561</v>
      </c>
      <c r="B591" s="10" t="s">
        <v>1687</v>
      </c>
      <c r="C591" s="11" t="s">
        <v>1688</v>
      </c>
      <c r="D591" s="10" t="s">
        <v>26</v>
      </c>
      <c r="E591" s="11" t="s">
        <v>1689</v>
      </c>
      <c r="F591" s="64">
        <v>0</v>
      </c>
      <c r="G591" s="55">
        <v>0</v>
      </c>
      <c r="H591" s="55">
        <v>0</v>
      </c>
      <c r="I591" s="20"/>
      <c r="J591" s="57">
        <v>20070108</v>
      </c>
    </row>
    <row r="592" spans="1:10" ht="12.75">
      <c r="A592" s="46">
        <v>562</v>
      </c>
      <c r="B592" s="14">
        <v>41090</v>
      </c>
      <c r="C592" s="15">
        <v>2118</v>
      </c>
      <c r="D592" s="10" t="s">
        <v>26</v>
      </c>
      <c r="E592" s="11" t="s">
        <v>1690</v>
      </c>
      <c r="F592" s="58" t="s">
        <v>1719</v>
      </c>
      <c r="G592" s="55"/>
      <c r="H592" s="55"/>
      <c r="I592" s="20"/>
      <c r="J592" s="57" t="s">
        <v>1719</v>
      </c>
    </row>
    <row r="593" spans="1:10" ht="12.75">
      <c r="A593" s="46">
        <v>563</v>
      </c>
      <c r="B593" s="10" t="s">
        <v>1691</v>
      </c>
      <c r="C593" s="11" t="s">
        <v>1692</v>
      </c>
      <c r="D593" s="10" t="s">
        <v>26</v>
      </c>
      <c r="E593" s="11" t="s">
        <v>1693</v>
      </c>
      <c r="F593" s="64">
        <v>0</v>
      </c>
      <c r="G593" s="55">
        <v>0</v>
      </c>
      <c r="H593" s="55">
        <v>0</v>
      </c>
      <c r="I593" s="20"/>
      <c r="J593" s="57">
        <v>20070207</v>
      </c>
    </row>
    <row r="594" spans="1:10" ht="12.75">
      <c r="A594" s="46">
        <v>564</v>
      </c>
      <c r="B594" s="10" t="s">
        <v>1694</v>
      </c>
      <c r="C594" s="11" t="s">
        <v>1695</v>
      </c>
      <c r="D594" s="10" t="s">
        <v>26</v>
      </c>
      <c r="E594" s="11" t="s">
        <v>1696</v>
      </c>
      <c r="F594" s="64">
        <v>0</v>
      </c>
      <c r="G594" s="55">
        <v>0</v>
      </c>
      <c r="H594" s="55">
        <v>0</v>
      </c>
      <c r="I594" s="20"/>
      <c r="J594" s="57">
        <v>20070108</v>
      </c>
    </row>
    <row r="595" spans="1:10" ht="12.75">
      <c r="A595" s="46">
        <v>565</v>
      </c>
      <c r="B595" s="10" t="s">
        <v>1697</v>
      </c>
      <c r="C595" s="11" t="s">
        <v>1698</v>
      </c>
      <c r="D595" s="10" t="s">
        <v>26</v>
      </c>
      <c r="E595" s="11" t="s">
        <v>1699</v>
      </c>
      <c r="F595" s="64">
        <v>0</v>
      </c>
      <c r="G595" s="55">
        <v>0</v>
      </c>
      <c r="H595" s="55">
        <v>0</v>
      </c>
      <c r="I595" s="20"/>
      <c r="J595" s="57">
        <v>20070108</v>
      </c>
    </row>
    <row r="596" spans="1:10" ht="13.5" customHeight="1">
      <c r="A596" s="46">
        <v>566</v>
      </c>
      <c r="B596" s="10" t="s">
        <v>1700</v>
      </c>
      <c r="C596" s="11" t="s">
        <v>1701</v>
      </c>
      <c r="D596" s="10" t="s">
        <v>26</v>
      </c>
      <c r="E596" s="11" t="s">
        <v>293</v>
      </c>
      <c r="F596" s="64">
        <v>0</v>
      </c>
      <c r="G596" s="55">
        <v>0</v>
      </c>
      <c r="H596" s="55">
        <v>0</v>
      </c>
      <c r="I596" s="20"/>
      <c r="J596" s="57">
        <v>20070108</v>
      </c>
    </row>
    <row r="597" spans="1:10" ht="12.75">
      <c r="A597" s="46">
        <v>567</v>
      </c>
      <c r="B597" s="10" t="s">
        <v>1702</v>
      </c>
      <c r="C597" s="11" t="s">
        <v>1703</v>
      </c>
      <c r="D597" s="10" t="s">
        <v>26</v>
      </c>
      <c r="E597" s="11" t="s">
        <v>1704</v>
      </c>
      <c r="F597" s="64">
        <v>0</v>
      </c>
      <c r="G597" s="55">
        <v>0</v>
      </c>
      <c r="H597" s="55">
        <v>0</v>
      </c>
      <c r="I597" s="20"/>
      <c r="J597" s="57">
        <v>20070108</v>
      </c>
    </row>
    <row r="598" spans="1:10" ht="12.75">
      <c r="A598" s="47">
        <v>568</v>
      </c>
      <c r="B598" s="8"/>
      <c r="C598" s="11" t="s">
        <v>1705</v>
      </c>
      <c r="D598" s="10"/>
      <c r="E598" s="17" t="s">
        <v>1706</v>
      </c>
      <c r="F598" s="64">
        <v>934473</v>
      </c>
      <c r="G598" s="55">
        <v>934473</v>
      </c>
      <c r="H598" s="55">
        <v>0</v>
      </c>
      <c r="I598" s="20"/>
      <c r="J598" s="57">
        <v>20070108</v>
      </c>
    </row>
    <row r="599" spans="6:8" ht="12.75">
      <c r="F599" s="65"/>
      <c r="G599" s="39"/>
      <c r="H599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1722</v>
      </c>
      <c r="B1" s="2"/>
      <c r="C1" s="2"/>
      <c r="D1" s="2"/>
      <c r="E1" s="3"/>
      <c r="F1" s="4"/>
    </row>
    <row r="2" spans="1:6" ht="18">
      <c r="A2" s="5" t="s">
        <v>1723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2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24" t="s">
        <v>2</v>
      </c>
      <c r="B6" s="25" t="s">
        <v>3</v>
      </c>
      <c r="C6" s="26" t="s">
        <v>4</v>
      </c>
      <c r="D6" s="24" t="s">
        <v>5</v>
      </c>
      <c r="E6" s="27" t="s">
        <v>1715</v>
      </c>
      <c r="F6" s="28" t="s">
        <v>1707</v>
      </c>
      <c r="G6" s="29" t="s">
        <v>1712</v>
      </c>
      <c r="H6" s="29" t="s">
        <v>1709</v>
      </c>
      <c r="J6" s="29" t="s">
        <v>1711</v>
      </c>
    </row>
    <row r="7" spans="1:9" ht="13.5" thickTop="1">
      <c r="A7" s="32"/>
      <c r="B7" s="33"/>
      <c r="C7" s="34"/>
      <c r="D7" s="31" t="s">
        <v>6</v>
      </c>
      <c r="F7" s="50">
        <f>SUM(F31:F53)</f>
        <v>14000</v>
      </c>
      <c r="G7" s="50">
        <f>SUM(G31:G53)</f>
        <v>14000</v>
      </c>
      <c r="H7" s="50">
        <f>SUM(H31:H53)</f>
        <v>0</v>
      </c>
      <c r="I7" s="30"/>
    </row>
    <row r="8" spans="1:9" ht="12.75">
      <c r="A8" s="32"/>
      <c r="B8" s="33"/>
      <c r="C8" s="34"/>
      <c r="D8" s="31" t="s">
        <v>7</v>
      </c>
      <c r="F8" s="50">
        <f>SUM(F54:F123)</f>
        <v>39259</v>
      </c>
      <c r="G8" s="50">
        <f>SUM(G54:G123)</f>
        <v>39259</v>
      </c>
      <c r="H8" s="50">
        <f>SUM(H54:H123)</f>
        <v>0</v>
      </c>
      <c r="I8" s="30"/>
    </row>
    <row r="9" spans="1:9" ht="12.75">
      <c r="A9" s="32"/>
      <c r="B9" s="33"/>
      <c r="C9" s="34"/>
      <c r="D9" s="31" t="s">
        <v>8</v>
      </c>
      <c r="F9" s="50">
        <f>SUM(F124:F163)</f>
        <v>41709</v>
      </c>
      <c r="G9" s="50">
        <f>SUM(G124:G163)</f>
        <v>41709</v>
      </c>
      <c r="H9" s="50">
        <f>SUM(H124:H163)</f>
        <v>0</v>
      </c>
      <c r="I9" s="30"/>
    </row>
    <row r="10" spans="1:9" ht="12.75">
      <c r="A10" s="32"/>
      <c r="B10" s="33"/>
      <c r="C10" s="34"/>
      <c r="D10" s="31" t="s">
        <v>9</v>
      </c>
      <c r="F10" s="50">
        <f>SUM(F164:F200)</f>
        <v>2085</v>
      </c>
      <c r="G10" s="50">
        <f>SUM(G164:G200)</f>
        <v>1525</v>
      </c>
      <c r="H10" s="50">
        <f>SUM(H164:H200)</f>
        <v>560</v>
      </c>
      <c r="I10" s="30"/>
    </row>
    <row r="11" spans="1:9" ht="12.75">
      <c r="A11" s="32"/>
      <c r="B11" s="33"/>
      <c r="C11" s="34"/>
      <c r="D11" s="31" t="s">
        <v>10</v>
      </c>
      <c r="F11" s="50">
        <f>SUM(F201:F216)</f>
        <v>18382</v>
      </c>
      <c r="G11" s="50">
        <f>SUM(G201:G216)</f>
        <v>18382</v>
      </c>
      <c r="H11" s="50">
        <f>SUM(H201:H216)</f>
        <v>0</v>
      </c>
      <c r="I11" s="30"/>
    </row>
    <row r="12" spans="1:9" ht="12.75">
      <c r="A12" s="32"/>
      <c r="B12" s="33"/>
      <c r="C12" s="34"/>
      <c r="D12" s="31" t="s">
        <v>11</v>
      </c>
      <c r="F12" s="50">
        <f>SUM(F217:F230)</f>
        <v>0</v>
      </c>
      <c r="G12" s="50">
        <f>SUM(G217:G230)</f>
        <v>0</v>
      </c>
      <c r="H12" s="50">
        <f>SUM(H217:H230)</f>
        <v>0</v>
      </c>
      <c r="I12" s="30"/>
    </row>
    <row r="13" spans="1:9" ht="12.75">
      <c r="A13" s="32"/>
      <c r="B13" s="33"/>
      <c r="C13" s="34"/>
      <c r="D13" s="31" t="s">
        <v>12</v>
      </c>
      <c r="F13" s="50">
        <f>SUM(F231:F252)</f>
        <v>0</v>
      </c>
      <c r="G13" s="50">
        <f>SUM(G231:G252)</f>
        <v>0</v>
      </c>
      <c r="H13" s="50">
        <f>SUM(H231:H252)</f>
        <v>0</v>
      </c>
      <c r="I13" s="30"/>
    </row>
    <row r="14" spans="1:9" ht="12.75">
      <c r="A14" s="32"/>
      <c r="B14" s="33"/>
      <c r="C14" s="34"/>
      <c r="D14" s="31" t="s">
        <v>13</v>
      </c>
      <c r="F14" s="50">
        <f>SUM(F253:F276)</f>
        <v>14397</v>
      </c>
      <c r="G14" s="50">
        <f>SUM(G253:G276)</f>
        <v>14397</v>
      </c>
      <c r="H14" s="50">
        <f>SUM(H253:H276)</f>
        <v>0</v>
      </c>
      <c r="I14" s="30"/>
    </row>
    <row r="15" spans="1:9" ht="12.75">
      <c r="A15" s="32"/>
      <c r="B15" s="33"/>
      <c r="C15" s="34"/>
      <c r="D15" s="31" t="s">
        <v>14</v>
      </c>
      <c r="F15" s="50">
        <f>SUM(F277:F288)</f>
        <v>0</v>
      </c>
      <c r="G15" s="50">
        <f>SUM(G277:G288)</f>
        <v>0</v>
      </c>
      <c r="H15" s="50">
        <f>SUM(H277:H288)</f>
        <v>0</v>
      </c>
      <c r="I15" s="30"/>
    </row>
    <row r="16" spans="1:9" ht="12.75">
      <c r="A16" s="32"/>
      <c r="B16" s="33"/>
      <c r="C16" s="34"/>
      <c r="D16" s="31" t="s">
        <v>15</v>
      </c>
      <c r="F16" s="50">
        <f>SUM(F289:F314)</f>
        <v>0</v>
      </c>
      <c r="G16" s="50">
        <f>SUM(G289:G314)</f>
        <v>0</v>
      </c>
      <c r="H16" s="50">
        <f>SUM(H289:H314)</f>
        <v>0</v>
      </c>
      <c r="I16" s="30"/>
    </row>
    <row r="17" spans="1:9" ht="12.75">
      <c r="A17" s="32"/>
      <c r="B17" s="33"/>
      <c r="C17" s="34"/>
      <c r="D17" s="31" t="s">
        <v>16</v>
      </c>
      <c r="F17" s="50">
        <f>SUM(F315:F327)</f>
        <v>838</v>
      </c>
      <c r="G17" s="50">
        <f>SUM(G315:G327)</f>
        <v>0</v>
      </c>
      <c r="H17" s="50">
        <f>SUM(H315:H327)</f>
        <v>838</v>
      </c>
      <c r="I17" s="30"/>
    </row>
    <row r="18" spans="1:9" ht="12.75">
      <c r="A18" s="32"/>
      <c r="B18" s="33"/>
      <c r="C18" s="34"/>
      <c r="D18" s="31" t="s">
        <v>17</v>
      </c>
      <c r="F18" s="50">
        <f>SUM(F328:F352)</f>
        <v>12000</v>
      </c>
      <c r="G18" s="50">
        <f>SUM(G328:G352)</f>
        <v>12000</v>
      </c>
      <c r="H18" s="50">
        <f>SUM(H328:H352)</f>
        <v>0</v>
      </c>
      <c r="I18" s="30"/>
    </row>
    <row r="19" spans="1:9" ht="12.75">
      <c r="A19" s="32"/>
      <c r="B19" s="33"/>
      <c r="C19" s="34"/>
      <c r="D19" s="31" t="s">
        <v>18</v>
      </c>
      <c r="F19" s="50">
        <f>SUM(F353:F405)</f>
        <v>20065</v>
      </c>
      <c r="G19" s="50">
        <f>SUM(G353:G405)</f>
        <v>17950</v>
      </c>
      <c r="H19" s="50">
        <f>SUM(H353:H405)</f>
        <v>2115</v>
      </c>
      <c r="I19" s="30"/>
    </row>
    <row r="20" spans="1:9" ht="12.75">
      <c r="A20" s="32"/>
      <c r="B20" s="33"/>
      <c r="C20" s="34"/>
      <c r="D20" s="31" t="s">
        <v>19</v>
      </c>
      <c r="F20" s="50">
        <f>SUM(F406:F444)</f>
        <v>57168</v>
      </c>
      <c r="G20" s="50">
        <f>SUM(G406:G444)</f>
        <v>57168</v>
      </c>
      <c r="H20" s="50">
        <f>SUM(H406:H444)</f>
        <v>0</v>
      </c>
      <c r="I20" s="30"/>
    </row>
    <row r="21" spans="1:9" ht="12.75">
      <c r="A21" s="32"/>
      <c r="B21" s="33"/>
      <c r="C21" s="34"/>
      <c r="D21" s="31" t="s">
        <v>20</v>
      </c>
      <c r="F21" s="50">
        <f>SUM(F445:F477)</f>
        <v>0</v>
      </c>
      <c r="G21" s="50">
        <f>SUM(G445:G477)</f>
        <v>0</v>
      </c>
      <c r="H21" s="50">
        <f>SUM(H445:H477)</f>
        <v>0</v>
      </c>
      <c r="I21" s="30"/>
    </row>
    <row r="22" spans="1:9" ht="12.75">
      <c r="A22" s="32"/>
      <c r="B22" s="33"/>
      <c r="C22" s="34"/>
      <c r="D22" s="31" t="s">
        <v>21</v>
      </c>
      <c r="F22" s="50">
        <f>SUM(F478:F493)</f>
        <v>2970</v>
      </c>
      <c r="G22" s="50">
        <f>SUM(G478:G493)</f>
        <v>2970</v>
      </c>
      <c r="H22" s="50">
        <f>SUM(H478:H493)</f>
        <v>0</v>
      </c>
      <c r="I22" s="30"/>
    </row>
    <row r="23" spans="1:9" ht="12.75">
      <c r="A23" s="32"/>
      <c r="B23" s="33"/>
      <c r="C23" s="34"/>
      <c r="D23" s="31" t="s">
        <v>22</v>
      </c>
      <c r="F23" s="50">
        <f>SUM(F494:F508)</f>
        <v>0</v>
      </c>
      <c r="G23" s="50">
        <f>SUM(G494:G508)</f>
        <v>0</v>
      </c>
      <c r="H23" s="50">
        <f>SUM(H494:H508)</f>
        <v>0</v>
      </c>
      <c r="I23" s="30"/>
    </row>
    <row r="24" spans="1:9" ht="12.75">
      <c r="A24" s="32"/>
      <c r="B24" s="33"/>
      <c r="C24" s="34"/>
      <c r="D24" s="31" t="s">
        <v>23</v>
      </c>
      <c r="F24" s="50">
        <f>SUM(F509:F529)</f>
        <v>0</v>
      </c>
      <c r="G24" s="50">
        <f>SUM(G509:G529)</f>
        <v>0</v>
      </c>
      <c r="H24" s="50">
        <f>SUM(H509:H529)</f>
        <v>0</v>
      </c>
      <c r="I24" s="30"/>
    </row>
    <row r="25" spans="1:9" ht="12.75">
      <c r="A25" s="32"/>
      <c r="B25" s="33"/>
      <c r="C25" s="34"/>
      <c r="D25" s="31" t="s">
        <v>24</v>
      </c>
      <c r="F25" s="50">
        <f>SUM(F530:F553)</f>
        <v>2088</v>
      </c>
      <c r="G25" s="50">
        <f>SUM(G530:G553)</f>
        <v>0</v>
      </c>
      <c r="H25" s="50">
        <f>SUM(H530:H553)</f>
        <v>2088</v>
      </c>
      <c r="I25" s="30"/>
    </row>
    <row r="26" spans="1:9" ht="12.75">
      <c r="A26" s="32"/>
      <c r="B26" s="33"/>
      <c r="C26" s="34"/>
      <c r="D26" s="31" t="s">
        <v>25</v>
      </c>
      <c r="F26" s="50">
        <f>SUM(F554:F574)</f>
        <v>0</v>
      </c>
      <c r="G26" s="50">
        <f>SUM(G554:G574)</f>
        <v>0</v>
      </c>
      <c r="H26" s="50">
        <f>SUM(H554:H574)</f>
        <v>0</v>
      </c>
      <c r="I26" s="30"/>
    </row>
    <row r="27" spans="1:9" ht="12.75">
      <c r="A27" s="32"/>
      <c r="B27" s="33"/>
      <c r="C27" s="34"/>
      <c r="D27" s="31" t="s">
        <v>26</v>
      </c>
      <c r="F27" s="50">
        <f>SUM(F575:F597)</f>
        <v>0</v>
      </c>
      <c r="G27" s="50">
        <f>SUM(G575:G597)</f>
        <v>0</v>
      </c>
      <c r="H27" s="50">
        <f>SUM(H575:H597)</f>
        <v>0</v>
      </c>
      <c r="I27" s="30"/>
    </row>
    <row r="28" spans="1:9" ht="12.75">
      <c r="A28" s="32"/>
      <c r="B28" s="33"/>
      <c r="C28" s="34"/>
      <c r="D28" s="41" t="s">
        <v>1713</v>
      </c>
      <c r="F28" s="50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32"/>
      <c r="B29" s="33"/>
      <c r="C29" s="34"/>
      <c r="D29" s="31" t="s">
        <v>1714</v>
      </c>
      <c r="F29" s="50">
        <f>SUM(F7:F28)</f>
        <v>224961</v>
      </c>
      <c r="G29" s="50">
        <f>SUM(G7:G28)</f>
        <v>219360</v>
      </c>
      <c r="H29" s="50">
        <f>SUM(H7:H28)</f>
        <v>5601</v>
      </c>
      <c r="I29" s="30"/>
    </row>
    <row r="30" spans="1:9" ht="12.75">
      <c r="A30" s="32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5">
        <v>0</v>
      </c>
      <c r="G31" s="55">
        <v>0</v>
      </c>
      <c r="H31" s="55">
        <v>0</v>
      </c>
      <c r="I31" s="55"/>
      <c r="J31" s="57">
        <v>20070108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5">
        <v>0</v>
      </c>
      <c r="G32" s="55">
        <v>0</v>
      </c>
      <c r="H32" s="55">
        <v>0</v>
      </c>
      <c r="I32" s="20"/>
      <c r="J32" s="57">
        <v>20070108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5">
        <v>0</v>
      </c>
      <c r="G33" s="55">
        <v>0</v>
      </c>
      <c r="H33" s="55">
        <v>0</v>
      </c>
      <c r="I33" s="20"/>
      <c r="J33" s="57">
        <v>20070108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5">
        <v>0</v>
      </c>
      <c r="G34" s="55">
        <v>0</v>
      </c>
      <c r="H34" s="55">
        <v>0</v>
      </c>
      <c r="I34" s="30"/>
      <c r="J34" s="57">
        <v>20070207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5">
        <v>0</v>
      </c>
      <c r="G35" s="55">
        <v>0</v>
      </c>
      <c r="H35" s="55">
        <v>0</v>
      </c>
      <c r="I35" s="20"/>
      <c r="J35" s="57">
        <v>20070108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5">
        <v>0</v>
      </c>
      <c r="G36" s="55">
        <v>0</v>
      </c>
      <c r="H36" s="55">
        <v>0</v>
      </c>
      <c r="I36" s="20"/>
      <c r="J36" s="57">
        <v>20070207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5">
        <v>0</v>
      </c>
      <c r="G37" s="55">
        <v>0</v>
      </c>
      <c r="H37" s="55">
        <v>0</v>
      </c>
      <c r="I37" s="20"/>
      <c r="J37" s="57">
        <v>20070207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5">
        <v>14000</v>
      </c>
      <c r="G38" s="55">
        <v>14000</v>
      </c>
      <c r="H38" s="55">
        <v>0</v>
      </c>
      <c r="I38" s="30"/>
      <c r="J38" s="57">
        <v>20070108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5">
        <v>0</v>
      </c>
      <c r="G39" s="55">
        <v>0</v>
      </c>
      <c r="H39" s="55">
        <v>0</v>
      </c>
      <c r="I39" s="20"/>
      <c r="J39" s="57">
        <v>20070108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5">
        <v>0</v>
      </c>
      <c r="G40" s="55">
        <v>0</v>
      </c>
      <c r="H40" s="55">
        <v>0</v>
      </c>
      <c r="I40" s="20"/>
      <c r="J40" s="57">
        <v>20070207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5">
        <v>0</v>
      </c>
      <c r="G41" s="55">
        <v>0</v>
      </c>
      <c r="H41" s="55">
        <v>0</v>
      </c>
      <c r="I41" s="30"/>
      <c r="J41" s="57">
        <v>20070108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5">
        <v>0</v>
      </c>
      <c r="G42" s="55">
        <v>0</v>
      </c>
      <c r="H42" s="55">
        <v>0</v>
      </c>
      <c r="I42" s="20"/>
      <c r="J42" s="57">
        <v>20070108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5">
        <v>0</v>
      </c>
      <c r="G43" s="55">
        <v>0</v>
      </c>
      <c r="H43" s="55">
        <v>0</v>
      </c>
      <c r="I43" s="20"/>
      <c r="J43" s="57">
        <v>20070108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5">
        <v>0</v>
      </c>
      <c r="G44" s="55">
        <v>0</v>
      </c>
      <c r="H44" s="55">
        <v>0</v>
      </c>
      <c r="I44" s="20"/>
      <c r="J44" s="57">
        <v>20070108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5">
        <v>0</v>
      </c>
      <c r="G45" s="55">
        <v>0</v>
      </c>
      <c r="H45" s="55">
        <v>0</v>
      </c>
      <c r="I45" s="20"/>
      <c r="J45" s="57">
        <v>20070108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5">
        <v>0</v>
      </c>
      <c r="G46" s="55">
        <v>0</v>
      </c>
      <c r="H46" s="55">
        <v>0</v>
      </c>
      <c r="I46" s="20"/>
      <c r="J46" s="57">
        <v>20070108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5">
        <v>0</v>
      </c>
      <c r="G47" s="55">
        <v>0</v>
      </c>
      <c r="H47" s="55">
        <v>0</v>
      </c>
      <c r="I47" s="20"/>
      <c r="J47" s="57">
        <v>20070207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5">
        <v>0</v>
      </c>
      <c r="G48" s="55">
        <v>0</v>
      </c>
      <c r="H48" s="55">
        <v>0</v>
      </c>
      <c r="I48" s="20"/>
      <c r="J48" s="57">
        <v>20070207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5">
        <v>0</v>
      </c>
      <c r="G49" s="55">
        <v>0</v>
      </c>
      <c r="H49" s="55">
        <v>0</v>
      </c>
      <c r="I49" s="20"/>
      <c r="J49" s="57">
        <v>20070108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5">
        <v>0</v>
      </c>
      <c r="G50" s="55">
        <v>0</v>
      </c>
      <c r="H50" s="55">
        <v>0</v>
      </c>
      <c r="I50" s="20"/>
      <c r="J50" s="57">
        <v>20070108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5" t="s">
        <v>1710</v>
      </c>
      <c r="G51" s="55" t="s">
        <v>1710</v>
      </c>
      <c r="H51" s="55" t="s">
        <v>1710</v>
      </c>
      <c r="I51" s="20"/>
      <c r="J51" s="54" t="s">
        <v>1710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5">
        <v>0</v>
      </c>
      <c r="G52" s="55">
        <v>0</v>
      </c>
      <c r="H52" s="55">
        <v>0</v>
      </c>
      <c r="I52" s="20"/>
      <c r="J52" s="57">
        <v>20070108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5">
        <v>0</v>
      </c>
      <c r="G53" s="55">
        <v>0</v>
      </c>
      <c r="H53" s="55">
        <v>0</v>
      </c>
      <c r="I53" s="20"/>
      <c r="J53" s="57">
        <v>20070108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5">
        <v>0</v>
      </c>
      <c r="G54" s="55">
        <v>0</v>
      </c>
      <c r="H54" s="55">
        <v>0</v>
      </c>
      <c r="I54" s="20"/>
      <c r="J54" s="57">
        <v>20070108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5">
        <v>0</v>
      </c>
      <c r="G55" s="55">
        <v>0</v>
      </c>
      <c r="H55" s="55">
        <v>0</v>
      </c>
      <c r="I55" s="20"/>
      <c r="J55" s="57">
        <v>20061207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5">
        <v>0</v>
      </c>
      <c r="G56" s="55">
        <v>0</v>
      </c>
      <c r="H56" s="55">
        <v>0</v>
      </c>
      <c r="I56" s="20"/>
      <c r="J56" s="57">
        <v>20070108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5">
        <v>0</v>
      </c>
      <c r="G57" s="55">
        <v>0</v>
      </c>
      <c r="H57" s="55">
        <v>0</v>
      </c>
      <c r="I57" s="20"/>
      <c r="J57" s="57">
        <v>20070207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5">
        <v>17000</v>
      </c>
      <c r="G58" s="55">
        <v>17000</v>
      </c>
      <c r="H58" s="55">
        <v>0</v>
      </c>
      <c r="I58" s="20"/>
      <c r="J58" s="57">
        <v>20070108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5">
        <v>0</v>
      </c>
      <c r="G59" s="55">
        <v>0</v>
      </c>
      <c r="H59" s="55">
        <v>0</v>
      </c>
      <c r="I59" s="20"/>
      <c r="J59" s="57">
        <v>20070108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5">
        <v>0</v>
      </c>
      <c r="G60" s="55">
        <v>0</v>
      </c>
      <c r="H60" s="55">
        <v>0</v>
      </c>
      <c r="I60" s="20"/>
      <c r="J60" s="57">
        <v>20070108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5">
        <v>0</v>
      </c>
      <c r="G61" s="55">
        <v>0</v>
      </c>
      <c r="H61" s="55">
        <v>0</v>
      </c>
      <c r="I61" s="20"/>
      <c r="J61" s="57">
        <v>20070108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5">
        <v>0</v>
      </c>
      <c r="G62" s="55">
        <v>0</v>
      </c>
      <c r="H62" s="55">
        <v>0</v>
      </c>
      <c r="I62" s="20"/>
      <c r="J62" s="57">
        <v>20070207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5">
        <v>0</v>
      </c>
      <c r="G63" s="55">
        <v>0</v>
      </c>
      <c r="H63" s="55">
        <v>0</v>
      </c>
      <c r="I63" s="30"/>
      <c r="J63" s="57">
        <v>20070108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5" t="s">
        <v>1710</v>
      </c>
      <c r="G64" s="55" t="s">
        <v>1710</v>
      </c>
      <c r="H64" s="55" t="s">
        <v>1710</v>
      </c>
      <c r="I64" s="55"/>
      <c r="J64" s="54" t="s">
        <v>1710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5">
        <v>0</v>
      </c>
      <c r="G65" s="55">
        <v>0</v>
      </c>
      <c r="H65" s="55">
        <v>0</v>
      </c>
      <c r="I65" s="20"/>
      <c r="J65" s="57">
        <v>20070207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5">
        <v>0</v>
      </c>
      <c r="G66" s="55">
        <v>0</v>
      </c>
      <c r="H66" s="55">
        <v>0</v>
      </c>
      <c r="I66" s="20"/>
      <c r="J66" s="57">
        <v>20070108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5">
        <v>0</v>
      </c>
      <c r="G67" s="55">
        <v>0</v>
      </c>
      <c r="H67" s="55">
        <v>0</v>
      </c>
      <c r="I67" s="20"/>
      <c r="J67" s="57">
        <v>20070108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5">
        <v>0</v>
      </c>
      <c r="G68" s="55">
        <v>0</v>
      </c>
      <c r="H68" s="55">
        <v>0</v>
      </c>
      <c r="I68" s="20"/>
      <c r="J68" s="57">
        <v>20070108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5">
        <v>0</v>
      </c>
      <c r="G69" s="55">
        <v>0</v>
      </c>
      <c r="H69" s="55">
        <v>0</v>
      </c>
      <c r="I69" s="20"/>
      <c r="J69" s="57">
        <v>20070108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5">
        <v>0</v>
      </c>
      <c r="G70" s="55">
        <v>0</v>
      </c>
      <c r="H70" s="55">
        <v>0</v>
      </c>
      <c r="I70" s="20"/>
      <c r="J70" s="57">
        <v>20070207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5">
        <v>0</v>
      </c>
      <c r="G71" s="55">
        <v>0</v>
      </c>
      <c r="H71" s="55">
        <v>0</v>
      </c>
      <c r="I71" s="20"/>
      <c r="J71" s="57">
        <v>20070108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5">
        <v>0</v>
      </c>
      <c r="G72" s="55">
        <v>0</v>
      </c>
      <c r="H72" s="55">
        <v>0</v>
      </c>
      <c r="I72" s="20"/>
      <c r="J72" s="57">
        <v>20070108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5">
        <v>0</v>
      </c>
      <c r="G73" s="55">
        <v>0</v>
      </c>
      <c r="H73" s="55">
        <v>0</v>
      </c>
      <c r="I73" s="20"/>
      <c r="J73" s="57">
        <v>20070108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5">
        <v>0</v>
      </c>
      <c r="G74" s="55">
        <v>0</v>
      </c>
      <c r="H74" s="55">
        <v>0</v>
      </c>
      <c r="I74" s="20"/>
      <c r="J74" s="57">
        <v>20070108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5">
        <v>0</v>
      </c>
      <c r="G75" s="55">
        <v>0</v>
      </c>
      <c r="H75" s="55">
        <v>0</v>
      </c>
      <c r="I75" s="20"/>
      <c r="J75" s="57">
        <v>20070207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5">
        <v>0</v>
      </c>
      <c r="G76" s="55">
        <v>0</v>
      </c>
      <c r="H76" s="55">
        <v>0</v>
      </c>
      <c r="I76" s="20"/>
      <c r="J76" s="57">
        <v>20070108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5">
        <v>0</v>
      </c>
      <c r="G77" s="55">
        <v>0</v>
      </c>
      <c r="H77" s="55">
        <v>0</v>
      </c>
      <c r="I77" s="20"/>
      <c r="J77" s="57">
        <v>20070207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5">
        <v>0</v>
      </c>
      <c r="G78" s="55">
        <v>0</v>
      </c>
      <c r="H78" s="55">
        <v>0</v>
      </c>
      <c r="I78" s="20"/>
      <c r="J78" s="57">
        <v>20070108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5">
        <v>0</v>
      </c>
      <c r="G79" s="55">
        <v>0</v>
      </c>
      <c r="H79" s="55">
        <v>0</v>
      </c>
      <c r="I79" s="20"/>
      <c r="J79" s="57">
        <v>20070108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5">
        <v>0</v>
      </c>
      <c r="G80" s="55">
        <v>0</v>
      </c>
      <c r="H80" s="55">
        <v>0</v>
      </c>
      <c r="I80" s="20"/>
      <c r="J80" s="57">
        <v>20070108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5">
        <v>0</v>
      </c>
      <c r="G81" s="55">
        <v>0</v>
      </c>
      <c r="H81" s="55">
        <v>0</v>
      </c>
      <c r="I81" s="20"/>
      <c r="J81" s="57">
        <v>20070207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5">
        <v>0</v>
      </c>
      <c r="G82" s="55">
        <v>0</v>
      </c>
      <c r="H82" s="55">
        <v>0</v>
      </c>
      <c r="I82" s="20"/>
      <c r="J82" s="57">
        <v>20070108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5">
        <v>0</v>
      </c>
      <c r="G83" s="55">
        <v>0</v>
      </c>
      <c r="H83" s="55">
        <v>0</v>
      </c>
      <c r="I83" s="20"/>
      <c r="J83" s="57">
        <v>20061207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5">
        <v>0</v>
      </c>
      <c r="G84" s="55">
        <v>0</v>
      </c>
      <c r="H84" s="55">
        <v>0</v>
      </c>
      <c r="I84" s="20"/>
      <c r="J84" s="57">
        <v>20070108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5">
        <v>0</v>
      </c>
      <c r="G85" s="55">
        <v>0</v>
      </c>
      <c r="H85" s="55">
        <v>0</v>
      </c>
      <c r="I85" s="20"/>
      <c r="J85" s="57">
        <v>20070108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5">
        <v>0</v>
      </c>
      <c r="G86" s="55">
        <v>0</v>
      </c>
      <c r="H86" s="55">
        <v>0</v>
      </c>
      <c r="I86" s="20"/>
      <c r="J86" s="57">
        <v>20070207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5">
        <v>0</v>
      </c>
      <c r="G87" s="55">
        <v>0</v>
      </c>
      <c r="H87" s="55">
        <v>0</v>
      </c>
      <c r="I87" s="20"/>
      <c r="J87" s="57">
        <v>20070207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5">
        <v>0</v>
      </c>
      <c r="G88" s="55">
        <v>0</v>
      </c>
      <c r="H88" s="55">
        <v>0</v>
      </c>
      <c r="I88" s="20"/>
      <c r="J88" s="57">
        <v>20070108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5">
        <v>0</v>
      </c>
      <c r="G89" s="55">
        <v>0</v>
      </c>
      <c r="H89" s="55">
        <v>0</v>
      </c>
      <c r="I89" s="20"/>
      <c r="J89" s="57">
        <v>20070108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5">
        <v>0</v>
      </c>
      <c r="G90" s="55">
        <v>0</v>
      </c>
      <c r="H90" s="55">
        <v>0</v>
      </c>
      <c r="I90" s="20"/>
      <c r="J90" s="57">
        <v>20070108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5">
        <v>0</v>
      </c>
      <c r="G91" s="55">
        <v>0</v>
      </c>
      <c r="H91" s="55">
        <v>0</v>
      </c>
      <c r="I91" s="20"/>
      <c r="J91" s="57">
        <v>20070108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5">
        <v>0</v>
      </c>
      <c r="G92" s="55">
        <v>0</v>
      </c>
      <c r="H92" s="55">
        <v>0</v>
      </c>
      <c r="I92" s="20"/>
      <c r="J92" s="57">
        <v>20070108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5">
        <v>0</v>
      </c>
      <c r="G93" s="55">
        <v>0</v>
      </c>
      <c r="H93" s="55">
        <v>0</v>
      </c>
      <c r="I93" s="20"/>
      <c r="J93" s="57">
        <v>20070108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5">
        <v>0</v>
      </c>
      <c r="G94" s="55">
        <v>0</v>
      </c>
      <c r="H94" s="55">
        <v>0</v>
      </c>
      <c r="I94" s="20"/>
      <c r="J94" s="57">
        <v>20070108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5">
        <v>0</v>
      </c>
      <c r="G95" s="55">
        <v>0</v>
      </c>
      <c r="H95" s="55">
        <v>0</v>
      </c>
      <c r="I95" s="20"/>
      <c r="J95" s="57">
        <v>20070207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5">
        <v>0</v>
      </c>
      <c r="G96" s="55">
        <v>0</v>
      </c>
      <c r="H96" s="55">
        <v>0</v>
      </c>
      <c r="I96" s="20"/>
      <c r="J96" s="57">
        <v>20070108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5">
        <v>0</v>
      </c>
      <c r="G97" s="55">
        <v>0</v>
      </c>
      <c r="H97" s="55">
        <v>0</v>
      </c>
      <c r="I97" s="20"/>
      <c r="J97" s="57">
        <v>20070108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5">
        <v>0</v>
      </c>
      <c r="G98" s="55">
        <v>0</v>
      </c>
      <c r="H98" s="55">
        <v>0</v>
      </c>
      <c r="I98" s="20"/>
      <c r="J98" s="57">
        <v>20070108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5">
        <v>0</v>
      </c>
      <c r="G99" s="55">
        <v>0</v>
      </c>
      <c r="H99" s="55">
        <v>0</v>
      </c>
      <c r="I99" s="20"/>
      <c r="J99" s="57">
        <v>20070108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5">
        <v>0</v>
      </c>
      <c r="G100" s="55">
        <v>0</v>
      </c>
      <c r="H100" s="55">
        <v>0</v>
      </c>
      <c r="I100" s="20"/>
      <c r="J100" s="57">
        <v>20070108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5">
        <v>22259</v>
      </c>
      <c r="G101" s="55">
        <v>22259</v>
      </c>
      <c r="H101" s="55">
        <v>0</v>
      </c>
      <c r="I101" s="20"/>
      <c r="J101" s="57">
        <v>20070207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5">
        <v>0</v>
      </c>
      <c r="G102" s="55">
        <v>0</v>
      </c>
      <c r="H102" s="55">
        <v>0</v>
      </c>
      <c r="I102" s="20"/>
      <c r="J102" s="57">
        <v>20070108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5">
        <v>0</v>
      </c>
      <c r="G103" s="55">
        <v>0</v>
      </c>
      <c r="H103" s="55">
        <v>0</v>
      </c>
      <c r="I103" s="55"/>
      <c r="J103" s="57">
        <v>20070207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5">
        <v>0</v>
      </c>
      <c r="G104" s="55">
        <v>0</v>
      </c>
      <c r="H104" s="55">
        <v>0</v>
      </c>
      <c r="I104" s="20"/>
      <c r="J104" s="57">
        <v>20070207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5">
        <v>0</v>
      </c>
      <c r="G105" s="55">
        <v>0</v>
      </c>
      <c r="H105" s="55">
        <v>0</v>
      </c>
      <c r="I105" s="20"/>
      <c r="J105" s="57">
        <v>20070108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5">
        <v>0</v>
      </c>
      <c r="G106" s="55">
        <v>0</v>
      </c>
      <c r="H106" s="55">
        <v>0</v>
      </c>
      <c r="I106" s="20"/>
      <c r="J106" s="57">
        <v>20070108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5">
        <v>0</v>
      </c>
      <c r="G107" s="55">
        <v>0</v>
      </c>
      <c r="H107" s="55">
        <v>0</v>
      </c>
      <c r="I107" s="20"/>
      <c r="J107" s="57">
        <v>20070108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5">
        <v>0</v>
      </c>
      <c r="G108" s="55">
        <v>0</v>
      </c>
      <c r="H108" s="55">
        <v>0</v>
      </c>
      <c r="I108" s="55"/>
      <c r="J108" s="57">
        <v>20070207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5">
        <v>0</v>
      </c>
      <c r="G109" s="55">
        <v>0</v>
      </c>
      <c r="H109" s="55">
        <v>0</v>
      </c>
      <c r="I109" s="20"/>
      <c r="J109" s="57">
        <v>20070108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5">
        <v>0</v>
      </c>
      <c r="G110" s="55">
        <v>0</v>
      </c>
      <c r="H110" s="55">
        <v>0</v>
      </c>
      <c r="I110" s="20"/>
      <c r="J110" s="57">
        <v>20070108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5">
        <v>0</v>
      </c>
      <c r="G111" s="55">
        <v>0</v>
      </c>
      <c r="H111" s="55">
        <v>0</v>
      </c>
      <c r="I111" s="20"/>
      <c r="J111" s="57">
        <v>20070207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5">
        <v>0</v>
      </c>
      <c r="G112" s="55">
        <v>0</v>
      </c>
      <c r="H112" s="55">
        <v>0</v>
      </c>
      <c r="I112" s="55"/>
      <c r="J112" s="57">
        <v>20070207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5">
        <v>0</v>
      </c>
      <c r="G113" s="55">
        <v>0</v>
      </c>
      <c r="H113" s="55">
        <v>0</v>
      </c>
      <c r="I113" s="20"/>
      <c r="J113" s="57">
        <v>20070207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5">
        <v>0</v>
      </c>
      <c r="G114" s="55">
        <v>0</v>
      </c>
      <c r="H114" s="55">
        <v>0</v>
      </c>
      <c r="I114" s="20"/>
      <c r="J114" s="57">
        <v>20070108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5">
        <v>0</v>
      </c>
      <c r="G115" s="55">
        <v>0</v>
      </c>
      <c r="H115" s="55">
        <v>0</v>
      </c>
      <c r="I115" s="20"/>
      <c r="J115" s="57">
        <v>20070108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5">
        <v>0</v>
      </c>
      <c r="G116" s="55">
        <v>0</v>
      </c>
      <c r="H116" s="55">
        <v>0</v>
      </c>
      <c r="I116" s="20"/>
      <c r="J116" s="57">
        <v>20070108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5">
        <v>0</v>
      </c>
      <c r="G117" s="55">
        <v>0</v>
      </c>
      <c r="H117" s="55">
        <v>0</v>
      </c>
      <c r="I117" s="20"/>
      <c r="J117" s="57">
        <v>20070108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5">
        <v>0</v>
      </c>
      <c r="G118" s="55">
        <v>0</v>
      </c>
      <c r="H118" s="55">
        <v>0</v>
      </c>
      <c r="I118" s="20"/>
      <c r="J118" s="57">
        <v>20070207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5">
        <v>0</v>
      </c>
      <c r="G119" s="55">
        <v>0</v>
      </c>
      <c r="H119" s="55">
        <v>0</v>
      </c>
      <c r="I119" s="30"/>
      <c r="J119" s="57">
        <v>20070108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5">
        <v>0</v>
      </c>
      <c r="G120" s="55">
        <v>0</v>
      </c>
      <c r="H120" s="55">
        <v>0</v>
      </c>
      <c r="I120" s="20"/>
      <c r="J120" s="57">
        <v>20070108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5">
        <v>0</v>
      </c>
      <c r="G121" s="55">
        <v>0</v>
      </c>
      <c r="H121" s="55">
        <v>0</v>
      </c>
      <c r="I121" s="20"/>
      <c r="J121" s="57">
        <v>20070207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5">
        <v>0</v>
      </c>
      <c r="G122" s="55">
        <v>0</v>
      </c>
      <c r="H122" s="55">
        <v>0</v>
      </c>
      <c r="I122" s="20"/>
      <c r="J122" s="57">
        <v>20070108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5">
        <v>0</v>
      </c>
      <c r="G123" s="55">
        <v>0</v>
      </c>
      <c r="H123" s="55">
        <v>0</v>
      </c>
      <c r="I123" s="20"/>
      <c r="J123" s="57">
        <v>20070108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5">
        <v>0</v>
      </c>
      <c r="G124" s="55">
        <v>0</v>
      </c>
      <c r="H124" s="55">
        <v>0</v>
      </c>
      <c r="I124" s="30"/>
      <c r="J124" s="57">
        <v>20070108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5">
        <v>0</v>
      </c>
      <c r="G125" s="55">
        <v>0</v>
      </c>
      <c r="H125" s="55">
        <v>0</v>
      </c>
      <c r="I125" s="20"/>
      <c r="J125" s="57">
        <v>20070108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5">
        <v>0</v>
      </c>
      <c r="G126" s="55">
        <v>0</v>
      </c>
      <c r="H126" s="55">
        <v>0</v>
      </c>
      <c r="I126" s="20"/>
      <c r="J126" s="57">
        <v>20070207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5">
        <v>0</v>
      </c>
      <c r="G127" s="55">
        <v>0</v>
      </c>
      <c r="H127" s="55">
        <v>0</v>
      </c>
      <c r="I127" s="20"/>
      <c r="J127" s="57">
        <v>20070207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5">
        <v>0</v>
      </c>
      <c r="G128" s="55">
        <v>0</v>
      </c>
      <c r="H128" s="55">
        <v>0</v>
      </c>
      <c r="I128" s="55"/>
      <c r="J128" s="57">
        <v>20070207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5">
        <v>0</v>
      </c>
      <c r="G129" s="55">
        <v>0</v>
      </c>
      <c r="H129" s="55">
        <v>0</v>
      </c>
      <c r="I129" s="20"/>
      <c r="J129" s="57">
        <v>20070108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5">
        <v>0</v>
      </c>
      <c r="G130" s="55">
        <v>0</v>
      </c>
      <c r="H130" s="55">
        <v>0</v>
      </c>
      <c r="I130" s="20"/>
      <c r="J130" s="57">
        <v>20070108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5">
        <v>0</v>
      </c>
      <c r="G131" s="55">
        <v>0</v>
      </c>
      <c r="H131" s="55">
        <v>0</v>
      </c>
      <c r="I131" s="20"/>
      <c r="J131" s="57">
        <v>20070207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5">
        <v>0</v>
      </c>
      <c r="G132" s="55">
        <v>0</v>
      </c>
      <c r="H132" s="55">
        <v>0</v>
      </c>
      <c r="I132" s="20"/>
      <c r="J132" s="57">
        <v>20070108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5">
        <v>0</v>
      </c>
      <c r="G133" s="55">
        <v>0</v>
      </c>
      <c r="H133" s="55">
        <v>0</v>
      </c>
      <c r="I133" s="20"/>
      <c r="J133" s="57">
        <v>20070108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5">
        <v>0</v>
      </c>
      <c r="G134" s="55">
        <v>0</v>
      </c>
      <c r="H134" s="55">
        <v>0</v>
      </c>
      <c r="I134" s="20"/>
      <c r="J134" s="57">
        <v>20070207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5">
        <v>0</v>
      </c>
      <c r="G135" s="55">
        <v>0</v>
      </c>
      <c r="H135" s="55">
        <v>0</v>
      </c>
      <c r="I135" s="20"/>
      <c r="J135" s="57">
        <v>20070207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5">
        <v>16750</v>
      </c>
      <c r="G136" s="55">
        <v>16750</v>
      </c>
      <c r="H136" s="55">
        <v>0</v>
      </c>
      <c r="I136" s="20"/>
      <c r="J136" s="57">
        <v>20070108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5">
        <v>0</v>
      </c>
      <c r="G137" s="55">
        <v>0</v>
      </c>
      <c r="H137" s="55">
        <v>0</v>
      </c>
      <c r="I137" s="20"/>
      <c r="J137" s="57">
        <v>20070207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5">
        <v>0</v>
      </c>
      <c r="G138" s="55">
        <v>0</v>
      </c>
      <c r="H138" s="55">
        <v>0</v>
      </c>
      <c r="I138" s="20"/>
      <c r="J138" s="57">
        <v>20070108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5">
        <v>0</v>
      </c>
      <c r="G139" s="55">
        <v>0</v>
      </c>
      <c r="H139" s="55">
        <v>0</v>
      </c>
      <c r="I139" s="20"/>
      <c r="J139" s="57">
        <v>20070108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5">
        <v>0</v>
      </c>
      <c r="G140" s="55">
        <v>0</v>
      </c>
      <c r="H140" s="55">
        <v>0</v>
      </c>
      <c r="I140" s="20"/>
      <c r="J140" s="57">
        <v>20070207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5">
        <v>0</v>
      </c>
      <c r="G141" s="55">
        <v>0</v>
      </c>
      <c r="H141" s="55">
        <v>0</v>
      </c>
      <c r="I141" s="20"/>
      <c r="J141" s="57">
        <v>20070207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5">
        <v>0</v>
      </c>
      <c r="G142" s="55">
        <v>0</v>
      </c>
      <c r="H142" s="55">
        <v>0</v>
      </c>
      <c r="I142" s="20"/>
      <c r="J142" s="57">
        <v>20070108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5">
        <v>0</v>
      </c>
      <c r="G143" s="55">
        <v>0</v>
      </c>
      <c r="H143" s="55">
        <v>0</v>
      </c>
      <c r="I143" s="20"/>
      <c r="J143" s="57">
        <v>20070108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5">
        <v>0</v>
      </c>
      <c r="G144" s="55">
        <v>0</v>
      </c>
      <c r="H144" s="55">
        <v>0</v>
      </c>
      <c r="I144" s="20"/>
      <c r="J144" s="57">
        <v>20070207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5">
        <v>0</v>
      </c>
      <c r="G145" s="55">
        <v>0</v>
      </c>
      <c r="H145" s="55">
        <v>0</v>
      </c>
      <c r="I145" s="20"/>
      <c r="J145" s="57">
        <v>20070108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5">
        <v>0</v>
      </c>
      <c r="G146" s="55">
        <v>0</v>
      </c>
      <c r="H146" s="55">
        <v>0</v>
      </c>
      <c r="I146" s="20"/>
      <c r="J146" s="57">
        <v>20070108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5">
        <v>0</v>
      </c>
      <c r="G147" s="55">
        <v>0</v>
      </c>
      <c r="H147" s="55">
        <v>0</v>
      </c>
      <c r="I147" s="20"/>
      <c r="J147" s="57">
        <v>20070207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5">
        <v>0</v>
      </c>
      <c r="G148" s="55">
        <v>0</v>
      </c>
      <c r="H148" s="55">
        <v>0</v>
      </c>
      <c r="I148" s="55"/>
      <c r="J148" s="57">
        <v>20070108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5">
        <v>0</v>
      </c>
      <c r="G149" s="55">
        <v>0</v>
      </c>
      <c r="H149" s="55">
        <v>0</v>
      </c>
      <c r="I149" s="20"/>
      <c r="J149" s="57">
        <v>20070108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5">
        <v>0</v>
      </c>
      <c r="G150" s="55">
        <v>0</v>
      </c>
      <c r="H150" s="55">
        <v>0</v>
      </c>
      <c r="I150" s="20"/>
      <c r="J150" s="57">
        <v>20070207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5">
        <v>0</v>
      </c>
      <c r="G151" s="55">
        <v>0</v>
      </c>
      <c r="H151" s="55">
        <v>0</v>
      </c>
      <c r="I151" s="20"/>
      <c r="J151" s="57">
        <v>20070207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5">
        <v>0</v>
      </c>
      <c r="G152" s="55">
        <v>0</v>
      </c>
      <c r="H152" s="55">
        <v>0</v>
      </c>
      <c r="I152" s="20"/>
      <c r="J152" s="57">
        <v>20070207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5">
        <v>0</v>
      </c>
      <c r="G153" s="55">
        <v>0</v>
      </c>
      <c r="H153" s="55">
        <v>0</v>
      </c>
      <c r="I153" s="20"/>
      <c r="J153" s="57">
        <v>20070207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5">
        <v>24959</v>
      </c>
      <c r="G154" s="55">
        <v>24959</v>
      </c>
      <c r="H154" s="55">
        <v>0</v>
      </c>
      <c r="I154" s="20"/>
      <c r="J154" s="57">
        <v>20070108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5">
        <v>0</v>
      </c>
      <c r="G155" s="55">
        <v>0</v>
      </c>
      <c r="H155" s="55">
        <v>0</v>
      </c>
      <c r="I155" s="20"/>
      <c r="J155" s="57">
        <v>20070108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5">
        <v>0</v>
      </c>
      <c r="G156" s="55">
        <v>0</v>
      </c>
      <c r="H156" s="55">
        <v>0</v>
      </c>
      <c r="I156" s="20"/>
      <c r="J156" s="57">
        <v>20070207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5">
        <v>0</v>
      </c>
      <c r="G157" s="55">
        <v>0</v>
      </c>
      <c r="H157" s="55">
        <v>0</v>
      </c>
      <c r="I157" s="20"/>
      <c r="J157" s="57">
        <v>20070108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5">
        <v>0</v>
      </c>
      <c r="G158" s="55">
        <v>0</v>
      </c>
      <c r="H158" s="55">
        <v>0</v>
      </c>
      <c r="I158" s="20"/>
      <c r="J158" s="57">
        <v>20070108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5">
        <v>0</v>
      </c>
      <c r="G159" s="55">
        <v>0</v>
      </c>
      <c r="H159" s="55">
        <v>0</v>
      </c>
      <c r="I159" s="55"/>
      <c r="J159" s="57">
        <v>20070108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5">
        <v>0</v>
      </c>
      <c r="G160" s="55">
        <v>0</v>
      </c>
      <c r="H160" s="55">
        <v>0</v>
      </c>
      <c r="I160" s="20"/>
      <c r="J160" s="57">
        <v>20070108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5">
        <v>0</v>
      </c>
      <c r="G161" s="55">
        <v>0</v>
      </c>
      <c r="H161" s="55">
        <v>0</v>
      </c>
      <c r="I161" s="20"/>
      <c r="J161" s="57">
        <v>20070108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5">
        <v>0</v>
      </c>
      <c r="G162" s="55">
        <v>0</v>
      </c>
      <c r="H162" s="55">
        <v>0</v>
      </c>
      <c r="I162" s="20"/>
      <c r="J162" s="57">
        <v>20070207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5">
        <v>0</v>
      </c>
      <c r="G163" s="55">
        <v>0</v>
      </c>
      <c r="H163" s="55">
        <v>0</v>
      </c>
      <c r="I163" s="20"/>
      <c r="J163" s="57">
        <v>20070108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5">
        <v>0</v>
      </c>
      <c r="G164" s="55">
        <v>0</v>
      </c>
      <c r="H164" s="55">
        <v>0</v>
      </c>
      <c r="I164" s="20"/>
      <c r="J164" s="57">
        <v>20070108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5">
        <v>0</v>
      </c>
      <c r="G165" s="55">
        <v>0</v>
      </c>
      <c r="H165" s="55">
        <v>0</v>
      </c>
      <c r="I165" s="55"/>
      <c r="J165" s="57">
        <v>20070108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5">
        <v>0</v>
      </c>
      <c r="G166" s="55">
        <v>0</v>
      </c>
      <c r="H166" s="55">
        <v>0</v>
      </c>
      <c r="I166" s="20"/>
      <c r="J166" s="57">
        <v>20070207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5">
        <v>0</v>
      </c>
      <c r="G167" s="55">
        <v>0</v>
      </c>
      <c r="H167" s="55">
        <v>0</v>
      </c>
      <c r="I167" s="20"/>
      <c r="J167" s="57">
        <v>20070207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5">
        <v>0</v>
      </c>
      <c r="G168" s="55">
        <v>0</v>
      </c>
      <c r="H168" s="55">
        <v>0</v>
      </c>
      <c r="I168" s="20"/>
      <c r="J168" s="57">
        <v>20070108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5">
        <v>0</v>
      </c>
      <c r="G169" s="55">
        <v>0</v>
      </c>
      <c r="H169" s="55">
        <v>0</v>
      </c>
      <c r="I169" s="20"/>
      <c r="J169" s="57">
        <v>20070108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5">
        <v>0</v>
      </c>
      <c r="G170" s="55">
        <v>0</v>
      </c>
      <c r="H170" s="55">
        <v>0</v>
      </c>
      <c r="I170" s="20"/>
      <c r="J170" s="57">
        <v>20070207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5">
        <v>1525</v>
      </c>
      <c r="G171" s="55">
        <v>1525</v>
      </c>
      <c r="H171" s="55">
        <v>0</v>
      </c>
      <c r="I171" s="20"/>
      <c r="J171" s="57">
        <v>20070108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5">
        <v>0</v>
      </c>
      <c r="G172" s="55">
        <v>0</v>
      </c>
      <c r="H172" s="55">
        <v>0</v>
      </c>
      <c r="I172" s="20"/>
      <c r="J172" s="57">
        <v>20070108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5">
        <v>0</v>
      </c>
      <c r="G173" s="55">
        <v>0</v>
      </c>
      <c r="H173" s="55">
        <v>0</v>
      </c>
      <c r="I173" s="20"/>
      <c r="J173" s="57">
        <v>20070108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5">
        <v>0</v>
      </c>
      <c r="G174" s="55">
        <v>0</v>
      </c>
      <c r="H174" s="55">
        <v>0</v>
      </c>
      <c r="I174" s="20"/>
      <c r="J174" s="57">
        <v>20070207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5">
        <v>0</v>
      </c>
      <c r="G175" s="55">
        <v>0</v>
      </c>
      <c r="H175" s="55">
        <v>0</v>
      </c>
      <c r="I175" s="20"/>
      <c r="J175" s="57">
        <v>20070207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5">
        <v>0</v>
      </c>
      <c r="G176" s="55">
        <v>0</v>
      </c>
      <c r="H176" s="55">
        <v>0</v>
      </c>
      <c r="I176" s="20"/>
      <c r="J176" s="57">
        <v>20070207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5">
        <v>0</v>
      </c>
      <c r="G177" s="55">
        <v>0</v>
      </c>
      <c r="H177" s="55">
        <v>0</v>
      </c>
      <c r="I177" s="20"/>
      <c r="J177" s="57">
        <v>20070207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5">
        <v>560</v>
      </c>
      <c r="G178" s="55">
        <v>0</v>
      </c>
      <c r="H178" s="55">
        <v>560</v>
      </c>
      <c r="I178" s="20"/>
      <c r="J178" s="57">
        <v>20070108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5">
        <v>0</v>
      </c>
      <c r="G179" s="55">
        <v>0</v>
      </c>
      <c r="H179" s="55">
        <v>0</v>
      </c>
      <c r="I179" s="20"/>
      <c r="J179" s="57">
        <v>20070207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5">
        <v>0</v>
      </c>
      <c r="G180" s="55">
        <v>0</v>
      </c>
      <c r="H180" s="55">
        <v>0</v>
      </c>
      <c r="I180" s="20"/>
      <c r="J180" s="57">
        <v>20070207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5">
        <v>0</v>
      </c>
      <c r="G181" s="55">
        <v>0</v>
      </c>
      <c r="H181" s="55">
        <v>0</v>
      </c>
      <c r="I181" s="20"/>
      <c r="J181" s="57">
        <v>20070108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5">
        <v>0</v>
      </c>
      <c r="G182" s="55">
        <v>0</v>
      </c>
      <c r="H182" s="55">
        <v>0</v>
      </c>
      <c r="I182" s="55"/>
      <c r="J182" s="57">
        <v>20070108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5">
        <v>0</v>
      </c>
      <c r="G183" s="55">
        <v>0</v>
      </c>
      <c r="H183" s="55">
        <v>0</v>
      </c>
      <c r="I183" s="20"/>
      <c r="J183" s="57">
        <v>20070207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5">
        <v>0</v>
      </c>
      <c r="G184" s="55">
        <v>0</v>
      </c>
      <c r="H184" s="55">
        <v>0</v>
      </c>
      <c r="I184" s="20"/>
      <c r="J184" s="57">
        <v>20070108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5">
        <v>0</v>
      </c>
      <c r="G185" s="55">
        <v>0</v>
      </c>
      <c r="H185" s="55">
        <v>0</v>
      </c>
      <c r="I185" s="20"/>
      <c r="J185" s="57">
        <v>20070108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5">
        <v>0</v>
      </c>
      <c r="G186" s="55">
        <v>0</v>
      </c>
      <c r="H186" s="55">
        <v>0</v>
      </c>
      <c r="I186" s="20"/>
      <c r="J186" s="57">
        <v>20070207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5">
        <v>0</v>
      </c>
      <c r="G187" s="55">
        <v>0</v>
      </c>
      <c r="H187" s="55">
        <v>0</v>
      </c>
      <c r="I187" s="30"/>
      <c r="J187" s="57">
        <v>20070108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5">
        <v>0</v>
      </c>
      <c r="G188" s="55">
        <v>0</v>
      </c>
      <c r="H188" s="55">
        <v>0</v>
      </c>
      <c r="I188" s="20"/>
      <c r="J188" s="57">
        <v>20070207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5">
        <v>0</v>
      </c>
      <c r="G189" s="55">
        <v>0</v>
      </c>
      <c r="H189" s="55">
        <v>0</v>
      </c>
      <c r="I189" s="20"/>
      <c r="J189" s="57">
        <v>20070207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5">
        <v>0</v>
      </c>
      <c r="G190" s="55">
        <v>0</v>
      </c>
      <c r="H190" s="55">
        <v>0</v>
      </c>
      <c r="I190" s="20"/>
      <c r="J190" s="57">
        <v>20070108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5">
        <v>0</v>
      </c>
      <c r="G191" s="55">
        <v>0</v>
      </c>
      <c r="H191" s="55">
        <v>0</v>
      </c>
      <c r="I191" s="20"/>
      <c r="J191" s="57">
        <v>20070108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5">
        <v>0</v>
      </c>
      <c r="G192" s="55">
        <v>0</v>
      </c>
      <c r="H192" s="55">
        <v>0</v>
      </c>
      <c r="I192" s="20"/>
      <c r="J192" s="57">
        <v>20070108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5">
        <v>0</v>
      </c>
      <c r="G193" s="55">
        <v>0</v>
      </c>
      <c r="H193" s="55">
        <v>0</v>
      </c>
      <c r="I193" s="20"/>
      <c r="J193" s="57">
        <v>20070108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5">
        <v>0</v>
      </c>
      <c r="G194" s="55">
        <v>0</v>
      </c>
      <c r="H194" s="55">
        <v>0</v>
      </c>
      <c r="I194" s="20"/>
      <c r="J194" s="57">
        <v>20070207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5">
        <v>0</v>
      </c>
      <c r="G195" s="55">
        <v>0</v>
      </c>
      <c r="H195" s="55">
        <v>0</v>
      </c>
      <c r="I195" s="20"/>
      <c r="J195" s="57">
        <v>20070108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5">
        <v>0</v>
      </c>
      <c r="G196" s="55">
        <v>0</v>
      </c>
      <c r="H196" s="55">
        <v>0</v>
      </c>
      <c r="I196" s="20"/>
      <c r="J196" s="57">
        <v>20070108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5">
        <v>0</v>
      </c>
      <c r="G197" s="55">
        <v>0</v>
      </c>
      <c r="H197" s="55">
        <v>0</v>
      </c>
      <c r="I197" s="20"/>
      <c r="J197" s="57">
        <v>20070207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5">
        <v>0</v>
      </c>
      <c r="G198" s="55">
        <v>0</v>
      </c>
      <c r="H198" s="55">
        <v>0</v>
      </c>
      <c r="I198" s="20"/>
      <c r="J198" s="57">
        <v>20070108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5">
        <v>0</v>
      </c>
      <c r="G199" s="55">
        <v>0</v>
      </c>
      <c r="H199" s="55">
        <v>0</v>
      </c>
      <c r="I199" s="20"/>
      <c r="J199" s="57">
        <v>20070207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5">
        <v>0</v>
      </c>
      <c r="G200" s="55">
        <v>0</v>
      </c>
      <c r="H200" s="55">
        <v>0</v>
      </c>
      <c r="I200" s="20"/>
      <c r="J200" s="57">
        <v>20070108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5">
        <v>16842</v>
      </c>
      <c r="G201" s="55">
        <v>16842</v>
      </c>
      <c r="H201" s="55">
        <v>0</v>
      </c>
      <c r="I201" s="20"/>
      <c r="J201" s="57">
        <v>20070108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5">
        <v>0</v>
      </c>
      <c r="G202" s="55">
        <v>0</v>
      </c>
      <c r="H202" s="55">
        <v>0</v>
      </c>
      <c r="I202" s="20"/>
      <c r="J202" s="57">
        <v>20070108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5">
        <v>0</v>
      </c>
      <c r="G203" s="55">
        <v>0</v>
      </c>
      <c r="H203" s="55">
        <v>0</v>
      </c>
      <c r="I203" s="20"/>
      <c r="J203" s="57">
        <v>20070108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5">
        <v>0</v>
      </c>
      <c r="G204" s="55">
        <v>0</v>
      </c>
      <c r="H204" s="55">
        <v>0</v>
      </c>
      <c r="I204" s="20"/>
      <c r="J204" s="57">
        <v>20070108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5">
        <v>0</v>
      </c>
      <c r="G205" s="55">
        <v>0</v>
      </c>
      <c r="H205" s="55">
        <v>0</v>
      </c>
      <c r="I205" s="20"/>
      <c r="J205" s="57">
        <v>20070108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5">
        <v>0</v>
      </c>
      <c r="G206" s="55">
        <v>0</v>
      </c>
      <c r="H206" s="55">
        <v>0</v>
      </c>
      <c r="I206" s="20"/>
      <c r="J206" s="57">
        <v>20070108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5">
        <v>0</v>
      </c>
      <c r="G207" s="55">
        <v>0</v>
      </c>
      <c r="H207" s="55">
        <v>0</v>
      </c>
      <c r="I207" s="20"/>
      <c r="J207" s="57">
        <v>20070108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5">
        <v>1540</v>
      </c>
      <c r="G208" s="55">
        <v>1540</v>
      </c>
      <c r="H208" s="55">
        <v>0</v>
      </c>
      <c r="I208" s="20"/>
      <c r="J208" s="57">
        <v>20070207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5">
        <v>0</v>
      </c>
      <c r="G209" s="55">
        <v>0</v>
      </c>
      <c r="H209" s="55">
        <v>0</v>
      </c>
      <c r="I209" s="20"/>
      <c r="J209" s="57">
        <v>20070108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5">
        <v>0</v>
      </c>
      <c r="G210" s="55">
        <v>0</v>
      </c>
      <c r="H210" s="55">
        <v>0</v>
      </c>
      <c r="I210" s="20"/>
      <c r="J210" s="57">
        <v>20070108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5">
        <v>0</v>
      </c>
      <c r="G211" s="55">
        <v>0</v>
      </c>
      <c r="H211" s="55">
        <v>0</v>
      </c>
      <c r="I211" s="20"/>
      <c r="J211" s="57">
        <v>20070207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5">
        <v>0</v>
      </c>
      <c r="G212" s="55">
        <v>0</v>
      </c>
      <c r="H212" s="55">
        <v>0</v>
      </c>
      <c r="I212" s="20"/>
      <c r="J212" s="57">
        <v>20070108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5">
        <v>0</v>
      </c>
      <c r="G213" s="55">
        <v>0</v>
      </c>
      <c r="H213" s="55">
        <v>0</v>
      </c>
      <c r="I213" s="20"/>
      <c r="J213" s="57">
        <v>20070108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5">
        <v>0</v>
      </c>
      <c r="G214" s="55">
        <v>0</v>
      </c>
      <c r="H214" s="55">
        <v>0</v>
      </c>
      <c r="I214" s="20"/>
      <c r="J214" s="57">
        <v>20070108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5">
        <v>0</v>
      </c>
      <c r="G215" s="55">
        <v>0</v>
      </c>
      <c r="H215" s="55">
        <v>0</v>
      </c>
      <c r="I215" s="20"/>
      <c r="J215" s="57">
        <v>20070108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5">
        <v>0</v>
      </c>
      <c r="G216" s="55">
        <v>0</v>
      </c>
      <c r="H216" s="55">
        <v>0</v>
      </c>
      <c r="I216" s="20"/>
      <c r="J216" s="57">
        <v>20070108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5">
        <v>0</v>
      </c>
      <c r="G217" s="55">
        <v>0</v>
      </c>
      <c r="H217" s="55">
        <v>0</v>
      </c>
      <c r="I217" s="30"/>
      <c r="J217" s="57">
        <v>20070207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5">
        <v>0</v>
      </c>
      <c r="G218" s="55">
        <v>0</v>
      </c>
      <c r="H218" s="55">
        <v>0</v>
      </c>
      <c r="I218" s="20"/>
      <c r="J218" s="57">
        <v>20070108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5">
        <v>0</v>
      </c>
      <c r="G219" s="55">
        <v>0</v>
      </c>
      <c r="H219" s="55">
        <v>0</v>
      </c>
      <c r="I219" s="20"/>
      <c r="J219" s="57">
        <v>20070207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5">
        <v>0</v>
      </c>
      <c r="G220" s="55">
        <v>0</v>
      </c>
      <c r="H220" s="55">
        <v>0</v>
      </c>
      <c r="I220" s="20"/>
      <c r="J220" s="57">
        <v>20070108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5">
        <v>0</v>
      </c>
      <c r="G221" s="55">
        <v>0</v>
      </c>
      <c r="H221" s="55">
        <v>0</v>
      </c>
      <c r="I221" s="20"/>
      <c r="J221" s="57">
        <v>20070207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5" t="s">
        <v>1710</v>
      </c>
      <c r="G222" s="55" t="s">
        <v>1710</v>
      </c>
      <c r="H222" s="55" t="s">
        <v>1710</v>
      </c>
      <c r="I222" s="20"/>
      <c r="J222" s="54" t="s">
        <v>1710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5">
        <v>0</v>
      </c>
      <c r="G223" s="55">
        <v>0</v>
      </c>
      <c r="H223" s="55">
        <v>0</v>
      </c>
      <c r="I223" s="20"/>
      <c r="J223" s="57">
        <v>20070108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5">
        <v>0</v>
      </c>
      <c r="G224" s="55">
        <v>0</v>
      </c>
      <c r="H224" s="55">
        <v>0</v>
      </c>
      <c r="I224" s="20"/>
      <c r="J224" s="57">
        <v>20070207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5">
        <v>0</v>
      </c>
      <c r="G225" s="55">
        <v>0</v>
      </c>
      <c r="H225" s="55">
        <v>0</v>
      </c>
      <c r="I225" s="20"/>
      <c r="J225" s="57">
        <v>20070108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5">
        <v>0</v>
      </c>
      <c r="G226" s="55">
        <v>0</v>
      </c>
      <c r="H226" s="55">
        <v>0</v>
      </c>
      <c r="I226" s="20"/>
      <c r="J226" s="57">
        <v>20070207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5">
        <v>0</v>
      </c>
      <c r="G227" s="55">
        <v>0</v>
      </c>
      <c r="H227" s="55">
        <v>0</v>
      </c>
      <c r="I227" s="55"/>
      <c r="J227" s="57">
        <v>20070108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5">
        <v>0</v>
      </c>
      <c r="G228" s="55">
        <v>0</v>
      </c>
      <c r="H228" s="55">
        <v>0</v>
      </c>
      <c r="I228" s="20"/>
      <c r="J228" s="57">
        <v>20070108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5">
        <v>0</v>
      </c>
      <c r="G229" s="55">
        <v>0</v>
      </c>
      <c r="H229" s="55">
        <v>0</v>
      </c>
      <c r="I229" s="20"/>
      <c r="J229" s="57">
        <v>20070108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5">
        <v>0</v>
      </c>
      <c r="G230" s="55">
        <v>0</v>
      </c>
      <c r="H230" s="55">
        <v>0</v>
      </c>
      <c r="I230" s="20"/>
      <c r="J230" s="57">
        <v>20070108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5">
        <v>0</v>
      </c>
      <c r="G231" s="55">
        <v>0</v>
      </c>
      <c r="H231" s="55">
        <v>0</v>
      </c>
      <c r="I231" s="20"/>
      <c r="J231" s="57">
        <v>20070207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5">
        <v>0</v>
      </c>
      <c r="G232" s="55">
        <v>0</v>
      </c>
      <c r="H232" s="55">
        <v>0</v>
      </c>
      <c r="I232" s="20"/>
      <c r="J232" s="57">
        <v>20070108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5">
        <v>0</v>
      </c>
      <c r="G233" s="55">
        <v>0</v>
      </c>
      <c r="H233" s="55">
        <v>0</v>
      </c>
      <c r="I233" s="20"/>
      <c r="J233" s="57">
        <v>20070108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5">
        <v>0</v>
      </c>
      <c r="G234" s="55">
        <v>0</v>
      </c>
      <c r="H234" s="55">
        <v>0</v>
      </c>
      <c r="I234" s="20"/>
      <c r="J234" s="57">
        <v>20070108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5">
        <v>0</v>
      </c>
      <c r="G235" s="55">
        <v>0</v>
      </c>
      <c r="H235" s="55">
        <v>0</v>
      </c>
      <c r="I235" s="20"/>
      <c r="J235" s="57">
        <v>20070108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5">
        <v>0</v>
      </c>
      <c r="G236" s="55">
        <v>0</v>
      </c>
      <c r="H236" s="55">
        <v>0</v>
      </c>
      <c r="I236" s="20"/>
      <c r="J236" s="57">
        <v>20070108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5">
        <v>0</v>
      </c>
      <c r="G237" s="55">
        <v>0</v>
      </c>
      <c r="H237" s="55">
        <v>0</v>
      </c>
      <c r="I237" s="20"/>
      <c r="J237" s="57">
        <v>20070207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5">
        <v>0</v>
      </c>
      <c r="G238" s="55">
        <v>0</v>
      </c>
      <c r="H238" s="55">
        <v>0</v>
      </c>
      <c r="I238" s="30"/>
      <c r="J238" s="57">
        <v>20070207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5">
        <v>0</v>
      </c>
      <c r="G239" s="55">
        <v>0</v>
      </c>
      <c r="H239" s="55">
        <v>0</v>
      </c>
      <c r="I239" s="20"/>
      <c r="J239" s="57">
        <v>20070108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5">
        <v>0</v>
      </c>
      <c r="G240" s="55">
        <v>0</v>
      </c>
      <c r="H240" s="55">
        <v>0</v>
      </c>
      <c r="I240" s="20"/>
      <c r="J240" s="57">
        <v>20070108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5">
        <v>0</v>
      </c>
      <c r="G241" s="55">
        <v>0</v>
      </c>
      <c r="H241" s="55">
        <v>0</v>
      </c>
      <c r="I241" s="20"/>
      <c r="J241" s="57">
        <v>20070207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5">
        <v>0</v>
      </c>
      <c r="G242" s="55">
        <v>0</v>
      </c>
      <c r="H242" s="55">
        <v>0</v>
      </c>
      <c r="I242" s="20"/>
      <c r="J242" s="57">
        <v>20070108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5">
        <v>0</v>
      </c>
      <c r="G243" s="55">
        <v>0</v>
      </c>
      <c r="H243" s="55">
        <v>0</v>
      </c>
      <c r="I243" s="20"/>
      <c r="J243" s="57">
        <v>20070207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5">
        <v>0</v>
      </c>
      <c r="G244" s="55">
        <v>0</v>
      </c>
      <c r="H244" s="55">
        <v>0</v>
      </c>
      <c r="I244" s="55"/>
      <c r="J244" s="57">
        <v>20070207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5">
        <v>0</v>
      </c>
      <c r="G245" s="55">
        <v>0</v>
      </c>
      <c r="H245" s="55">
        <v>0</v>
      </c>
      <c r="I245" s="20"/>
      <c r="J245" s="57">
        <v>20070207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5">
        <v>0</v>
      </c>
      <c r="G246" s="55">
        <v>0</v>
      </c>
      <c r="H246" s="55">
        <v>0</v>
      </c>
      <c r="I246" s="20"/>
      <c r="J246" s="57">
        <v>20070207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5">
        <v>0</v>
      </c>
      <c r="G247" s="55">
        <v>0</v>
      </c>
      <c r="H247" s="55">
        <v>0</v>
      </c>
      <c r="I247" s="20"/>
      <c r="J247" s="57">
        <v>20070108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5">
        <v>0</v>
      </c>
      <c r="G248" s="55">
        <v>0</v>
      </c>
      <c r="H248" s="55">
        <v>0</v>
      </c>
      <c r="I248" s="20"/>
      <c r="J248" s="57">
        <v>20070207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5">
        <v>0</v>
      </c>
      <c r="G249" s="55">
        <v>0</v>
      </c>
      <c r="H249" s="55">
        <v>0</v>
      </c>
      <c r="I249" s="20"/>
      <c r="J249" s="57">
        <v>20070108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5">
        <v>0</v>
      </c>
      <c r="G250" s="55">
        <v>0</v>
      </c>
      <c r="H250" s="55">
        <v>0</v>
      </c>
      <c r="I250" s="20"/>
      <c r="J250" s="57">
        <v>20070108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5">
        <v>0</v>
      </c>
      <c r="G251" s="55">
        <v>0</v>
      </c>
      <c r="H251" s="55">
        <v>0</v>
      </c>
      <c r="I251" s="20"/>
      <c r="J251" s="57">
        <v>20070108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5">
        <v>0</v>
      </c>
      <c r="G252" s="55">
        <v>0</v>
      </c>
      <c r="H252" s="55">
        <v>0</v>
      </c>
      <c r="I252" s="20"/>
      <c r="J252" s="57">
        <v>20070108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5">
        <v>0</v>
      </c>
      <c r="G253" s="55">
        <v>0</v>
      </c>
      <c r="H253" s="55">
        <v>0</v>
      </c>
      <c r="I253" s="20"/>
      <c r="J253" s="57">
        <v>20070108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5">
        <v>0</v>
      </c>
      <c r="G254" s="55">
        <v>0</v>
      </c>
      <c r="H254" s="55">
        <v>0</v>
      </c>
      <c r="I254" s="20"/>
      <c r="J254" s="57">
        <v>20070207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5">
        <v>0</v>
      </c>
      <c r="G255" s="55">
        <v>0</v>
      </c>
      <c r="H255" s="55">
        <v>0</v>
      </c>
      <c r="I255" s="20"/>
      <c r="J255" s="57">
        <v>20070108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5">
        <v>0</v>
      </c>
      <c r="G256" s="55">
        <v>0</v>
      </c>
      <c r="H256" s="55">
        <v>0</v>
      </c>
      <c r="I256" s="20"/>
      <c r="J256" s="57">
        <v>20070108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5">
        <v>0</v>
      </c>
      <c r="G257" s="55">
        <v>0</v>
      </c>
      <c r="H257" s="55">
        <v>0</v>
      </c>
      <c r="I257" s="20"/>
      <c r="J257" s="57">
        <v>20070108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5">
        <v>0</v>
      </c>
      <c r="G258" s="55">
        <v>0</v>
      </c>
      <c r="H258" s="55">
        <v>0</v>
      </c>
      <c r="I258" s="20"/>
      <c r="J258" s="57">
        <v>20070207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5">
        <v>0</v>
      </c>
      <c r="G259" s="55">
        <v>0</v>
      </c>
      <c r="H259" s="55">
        <v>0</v>
      </c>
      <c r="I259" s="20"/>
      <c r="J259" s="57">
        <v>20070108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5">
        <v>0</v>
      </c>
      <c r="G260" s="55">
        <v>0</v>
      </c>
      <c r="H260" s="55">
        <v>0</v>
      </c>
      <c r="I260" s="20"/>
      <c r="J260" s="57">
        <v>20070108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5">
        <v>0</v>
      </c>
      <c r="G261" s="55">
        <v>0</v>
      </c>
      <c r="H261" s="55">
        <v>0</v>
      </c>
      <c r="I261" s="20"/>
      <c r="J261" s="57">
        <v>20070207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5">
        <v>0</v>
      </c>
      <c r="G262" s="55">
        <v>0</v>
      </c>
      <c r="H262" s="55">
        <v>0</v>
      </c>
      <c r="I262" s="20"/>
      <c r="J262" s="57">
        <v>20070207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5">
        <v>0</v>
      </c>
      <c r="G263" s="55">
        <v>0</v>
      </c>
      <c r="H263" s="55">
        <v>0</v>
      </c>
      <c r="I263" s="20"/>
      <c r="J263" s="57">
        <v>20070108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5">
        <v>0</v>
      </c>
      <c r="G264" s="55">
        <v>0</v>
      </c>
      <c r="H264" s="55">
        <v>0</v>
      </c>
      <c r="I264" s="20"/>
      <c r="J264" s="57">
        <v>20070207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5">
        <v>0</v>
      </c>
      <c r="G265" s="55">
        <v>0</v>
      </c>
      <c r="H265" s="55">
        <v>0</v>
      </c>
      <c r="I265" s="20"/>
      <c r="J265" s="57">
        <v>20070207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5">
        <v>0</v>
      </c>
      <c r="G266" s="55">
        <v>0</v>
      </c>
      <c r="H266" s="55">
        <v>0</v>
      </c>
      <c r="I266" s="20"/>
      <c r="J266" s="57">
        <v>20070108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5">
        <v>0</v>
      </c>
      <c r="G267" s="55">
        <v>0</v>
      </c>
      <c r="H267" s="55">
        <v>0</v>
      </c>
      <c r="I267" s="20"/>
      <c r="J267" s="57">
        <v>20070207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5">
        <v>0</v>
      </c>
      <c r="G268" s="55">
        <v>0</v>
      </c>
      <c r="H268" s="55">
        <v>0</v>
      </c>
      <c r="I268" s="20"/>
      <c r="J268" s="57">
        <v>20070108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5">
        <v>0</v>
      </c>
      <c r="G269" s="55">
        <v>0</v>
      </c>
      <c r="H269" s="55">
        <v>0</v>
      </c>
      <c r="I269" s="20"/>
      <c r="J269" s="57">
        <v>20070207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5">
        <v>0</v>
      </c>
      <c r="G270" s="55">
        <v>0</v>
      </c>
      <c r="H270" s="55">
        <v>0</v>
      </c>
      <c r="I270" s="20"/>
      <c r="J270" s="57">
        <v>20070108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5">
        <v>0</v>
      </c>
      <c r="G271" s="55">
        <v>0</v>
      </c>
      <c r="H271" s="55">
        <v>0</v>
      </c>
      <c r="I271" s="20"/>
      <c r="J271" s="57">
        <v>20070108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5">
        <v>0</v>
      </c>
      <c r="G272" s="55">
        <v>0</v>
      </c>
      <c r="H272" s="55">
        <v>0</v>
      </c>
      <c r="I272" s="20"/>
      <c r="J272" s="57">
        <v>20070207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5">
        <v>0</v>
      </c>
      <c r="G273" s="55">
        <v>0</v>
      </c>
      <c r="H273" s="55">
        <v>0</v>
      </c>
      <c r="I273" s="20"/>
      <c r="J273" s="57">
        <v>20070108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5">
        <v>14397</v>
      </c>
      <c r="G274" s="55">
        <v>14397</v>
      </c>
      <c r="H274" s="55">
        <v>0</v>
      </c>
      <c r="I274" s="20"/>
      <c r="J274" s="57">
        <v>20070108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5">
        <v>0</v>
      </c>
      <c r="G275" s="55">
        <v>0</v>
      </c>
      <c r="H275" s="55">
        <v>0</v>
      </c>
      <c r="I275" s="20"/>
      <c r="J275" s="57">
        <v>20070108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5">
        <v>0</v>
      </c>
      <c r="G276" s="55">
        <v>0</v>
      </c>
      <c r="H276" s="55">
        <v>0</v>
      </c>
      <c r="I276" s="20"/>
      <c r="J276" s="57">
        <v>20070108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5">
        <v>0</v>
      </c>
      <c r="G277" s="55">
        <v>0</v>
      </c>
      <c r="H277" s="55">
        <v>0</v>
      </c>
      <c r="I277" s="20"/>
      <c r="J277" s="57">
        <v>20070207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5">
        <v>0</v>
      </c>
      <c r="G278" s="55">
        <v>0</v>
      </c>
      <c r="H278" s="55">
        <v>0</v>
      </c>
      <c r="I278" s="20"/>
      <c r="J278" s="57">
        <v>20070108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5">
        <v>0</v>
      </c>
      <c r="G279" s="55">
        <v>0</v>
      </c>
      <c r="H279" s="55">
        <v>0</v>
      </c>
      <c r="I279" s="30"/>
      <c r="J279" s="57">
        <v>20070207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5">
        <v>0</v>
      </c>
      <c r="G280" s="55">
        <v>0</v>
      </c>
      <c r="H280" s="55">
        <v>0</v>
      </c>
      <c r="I280" s="20"/>
      <c r="J280" s="57">
        <v>20070108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5">
        <v>0</v>
      </c>
      <c r="G281" s="55">
        <v>0</v>
      </c>
      <c r="H281" s="55">
        <v>0</v>
      </c>
      <c r="I281" s="20"/>
      <c r="J281" s="57">
        <v>20070207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5">
        <v>0</v>
      </c>
      <c r="G282" s="55">
        <v>0</v>
      </c>
      <c r="H282" s="55">
        <v>0</v>
      </c>
      <c r="I282" s="30"/>
      <c r="J282" s="57">
        <v>20070108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5">
        <v>0</v>
      </c>
      <c r="G283" s="55">
        <v>0</v>
      </c>
      <c r="H283" s="55">
        <v>0</v>
      </c>
      <c r="I283" s="20"/>
      <c r="J283" s="57">
        <v>20070108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5">
        <v>0</v>
      </c>
      <c r="G284" s="55">
        <v>0</v>
      </c>
      <c r="H284" s="55">
        <v>0</v>
      </c>
      <c r="I284" s="20"/>
      <c r="J284" s="57">
        <v>20070207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5">
        <v>0</v>
      </c>
      <c r="G285" s="55">
        <v>0</v>
      </c>
      <c r="H285" s="55">
        <v>0</v>
      </c>
      <c r="I285" s="20"/>
      <c r="J285" s="57">
        <v>20070108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5">
        <v>0</v>
      </c>
      <c r="G286" s="55">
        <v>0</v>
      </c>
      <c r="H286" s="55">
        <v>0</v>
      </c>
      <c r="I286" s="20"/>
      <c r="J286" s="57">
        <v>20070207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5">
        <v>0</v>
      </c>
      <c r="G287" s="55">
        <v>0</v>
      </c>
      <c r="H287" s="55">
        <v>0</v>
      </c>
      <c r="I287" s="20"/>
      <c r="J287" s="57">
        <v>20070207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5">
        <v>0</v>
      </c>
      <c r="G288" s="55">
        <v>0</v>
      </c>
      <c r="H288" s="55">
        <v>0</v>
      </c>
      <c r="I288" s="20"/>
      <c r="J288" s="57">
        <v>20070108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5">
        <v>0</v>
      </c>
      <c r="G289" s="55">
        <v>0</v>
      </c>
      <c r="H289" s="55">
        <v>0</v>
      </c>
      <c r="I289" s="20"/>
      <c r="J289" s="57">
        <v>20070108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5">
        <v>0</v>
      </c>
      <c r="G290" s="55">
        <v>0</v>
      </c>
      <c r="H290" s="55">
        <v>0</v>
      </c>
      <c r="I290" s="20"/>
      <c r="J290" s="57">
        <v>20070108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5">
        <v>0</v>
      </c>
      <c r="G291" s="55">
        <v>0</v>
      </c>
      <c r="H291" s="55">
        <v>0</v>
      </c>
      <c r="I291" s="20"/>
      <c r="J291" s="57">
        <v>20070108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5">
        <v>0</v>
      </c>
      <c r="G292" s="55">
        <v>0</v>
      </c>
      <c r="H292" s="55">
        <v>0</v>
      </c>
      <c r="I292" s="20"/>
      <c r="J292" s="57">
        <v>20070108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5">
        <v>0</v>
      </c>
      <c r="G293" s="55">
        <v>0</v>
      </c>
      <c r="H293" s="55">
        <v>0</v>
      </c>
      <c r="I293" s="20"/>
      <c r="J293" s="57">
        <v>20070108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5">
        <v>0</v>
      </c>
      <c r="G294" s="55">
        <v>0</v>
      </c>
      <c r="H294" s="55">
        <v>0</v>
      </c>
      <c r="I294" s="20"/>
      <c r="J294" s="57">
        <v>20070207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5">
        <v>0</v>
      </c>
      <c r="G295" s="55">
        <v>0</v>
      </c>
      <c r="H295" s="55">
        <v>0</v>
      </c>
      <c r="I295" s="20"/>
      <c r="J295" s="57">
        <v>20070108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5">
        <v>0</v>
      </c>
      <c r="G296" s="55">
        <v>0</v>
      </c>
      <c r="H296" s="55">
        <v>0</v>
      </c>
      <c r="I296" s="20"/>
      <c r="J296" s="57">
        <v>20070108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5">
        <v>0</v>
      </c>
      <c r="G297" s="55">
        <v>0</v>
      </c>
      <c r="H297" s="55">
        <v>0</v>
      </c>
      <c r="I297" s="55"/>
      <c r="J297" s="57">
        <v>20070207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5">
        <v>0</v>
      </c>
      <c r="G298" s="55">
        <v>0</v>
      </c>
      <c r="H298" s="55">
        <v>0</v>
      </c>
      <c r="I298" s="20"/>
      <c r="J298" s="57">
        <v>20070207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5">
        <v>0</v>
      </c>
      <c r="G299" s="55">
        <v>0</v>
      </c>
      <c r="H299" s="55">
        <v>0</v>
      </c>
      <c r="I299" s="20"/>
      <c r="J299" s="57">
        <v>20070108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5">
        <v>0</v>
      </c>
      <c r="G300" s="55">
        <v>0</v>
      </c>
      <c r="H300" s="55">
        <v>0</v>
      </c>
      <c r="I300" s="20"/>
      <c r="J300" s="57">
        <v>20070108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5">
        <v>0</v>
      </c>
      <c r="G301" s="55">
        <v>0</v>
      </c>
      <c r="H301" s="55">
        <v>0</v>
      </c>
      <c r="I301" s="20"/>
      <c r="J301" s="57">
        <v>20070108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5">
        <v>0</v>
      </c>
      <c r="G302" s="55">
        <v>0</v>
      </c>
      <c r="H302" s="55">
        <v>0</v>
      </c>
      <c r="I302" s="20"/>
      <c r="J302" s="57">
        <v>20070207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5">
        <v>0</v>
      </c>
      <c r="G303" s="55">
        <v>0</v>
      </c>
      <c r="H303" s="55">
        <v>0</v>
      </c>
      <c r="I303" s="20"/>
      <c r="J303" s="57">
        <v>20070108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5">
        <v>0</v>
      </c>
      <c r="G304" s="55">
        <v>0</v>
      </c>
      <c r="H304" s="55">
        <v>0</v>
      </c>
      <c r="I304" s="20"/>
      <c r="J304" s="57">
        <v>20070108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5">
        <v>0</v>
      </c>
      <c r="G305" s="55">
        <v>0</v>
      </c>
      <c r="H305" s="55">
        <v>0</v>
      </c>
      <c r="I305" s="20"/>
      <c r="J305" s="57">
        <v>20070108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5">
        <v>0</v>
      </c>
      <c r="G306" s="55">
        <v>0</v>
      </c>
      <c r="H306" s="55">
        <v>0</v>
      </c>
      <c r="I306" s="20"/>
      <c r="J306" s="57">
        <v>20070207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5">
        <v>0</v>
      </c>
      <c r="G307" s="55">
        <v>0</v>
      </c>
      <c r="H307" s="55">
        <v>0</v>
      </c>
      <c r="I307" s="20"/>
      <c r="J307" s="57">
        <v>20070108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5">
        <v>0</v>
      </c>
      <c r="G308" s="55">
        <v>0</v>
      </c>
      <c r="H308" s="55">
        <v>0</v>
      </c>
      <c r="I308" s="20"/>
      <c r="J308" s="57">
        <v>20070108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5">
        <v>0</v>
      </c>
      <c r="G309" s="55">
        <v>0</v>
      </c>
      <c r="H309" s="55">
        <v>0</v>
      </c>
      <c r="I309" s="20"/>
      <c r="J309" s="57">
        <v>20070108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5">
        <v>0</v>
      </c>
      <c r="G310" s="55">
        <v>0</v>
      </c>
      <c r="H310" s="55">
        <v>0</v>
      </c>
      <c r="I310" s="20"/>
      <c r="J310" s="57">
        <v>20070207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5">
        <v>0</v>
      </c>
      <c r="G311" s="55">
        <v>0</v>
      </c>
      <c r="H311" s="55">
        <v>0</v>
      </c>
      <c r="I311" s="20"/>
      <c r="J311" s="57">
        <v>20070108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5">
        <v>0</v>
      </c>
      <c r="G312" s="55">
        <v>0</v>
      </c>
      <c r="H312" s="55">
        <v>0</v>
      </c>
      <c r="I312" s="20"/>
      <c r="J312" s="57">
        <v>20070207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5">
        <v>0</v>
      </c>
      <c r="G313" s="55">
        <v>0</v>
      </c>
      <c r="H313" s="55">
        <v>0</v>
      </c>
      <c r="I313" s="20"/>
      <c r="J313" s="57">
        <v>20070207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5">
        <v>0</v>
      </c>
      <c r="G314" s="55">
        <v>0</v>
      </c>
      <c r="H314" s="55">
        <v>0</v>
      </c>
      <c r="I314" s="30"/>
      <c r="J314" s="57">
        <v>20070207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5">
        <v>0</v>
      </c>
      <c r="G315" s="55">
        <v>0</v>
      </c>
      <c r="H315" s="55">
        <v>0</v>
      </c>
      <c r="I315" s="20"/>
      <c r="J315" s="57">
        <v>20070108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5">
        <v>0</v>
      </c>
      <c r="G316" s="55">
        <v>0</v>
      </c>
      <c r="H316" s="55">
        <v>0</v>
      </c>
      <c r="I316" s="20"/>
      <c r="J316" s="57">
        <v>20070207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5">
        <v>0</v>
      </c>
      <c r="G317" s="55">
        <v>0</v>
      </c>
      <c r="H317" s="55">
        <v>0</v>
      </c>
      <c r="I317" s="20"/>
      <c r="J317" s="57">
        <v>20070207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5">
        <v>0</v>
      </c>
      <c r="G318" s="55">
        <v>0</v>
      </c>
      <c r="H318" s="55">
        <v>0</v>
      </c>
      <c r="I318" s="20"/>
      <c r="J318" s="57">
        <v>20070207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5">
        <v>0</v>
      </c>
      <c r="G319" s="55">
        <v>0</v>
      </c>
      <c r="H319" s="55">
        <v>0</v>
      </c>
      <c r="I319" s="20"/>
      <c r="J319" s="57">
        <v>20070207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5">
        <v>0</v>
      </c>
      <c r="G320" s="55">
        <v>0</v>
      </c>
      <c r="H320" s="55">
        <v>0</v>
      </c>
      <c r="I320" s="20"/>
      <c r="J320" s="57">
        <v>20070108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5">
        <v>0</v>
      </c>
      <c r="G321" s="55">
        <v>0</v>
      </c>
      <c r="H321" s="55">
        <v>0</v>
      </c>
      <c r="I321" s="20"/>
      <c r="J321" s="57">
        <v>20070108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5" t="s">
        <v>1710</v>
      </c>
      <c r="G322" s="55" t="s">
        <v>1710</v>
      </c>
      <c r="H322" s="55" t="s">
        <v>1710</v>
      </c>
      <c r="I322" s="20"/>
      <c r="J322" s="54" t="s">
        <v>1710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5">
        <v>0</v>
      </c>
      <c r="G323" s="55">
        <v>0</v>
      </c>
      <c r="H323" s="55">
        <v>0</v>
      </c>
      <c r="I323" s="20"/>
      <c r="J323" s="57">
        <v>20070108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5">
        <v>0</v>
      </c>
      <c r="G324" s="55">
        <v>0</v>
      </c>
      <c r="H324" s="55">
        <v>0</v>
      </c>
      <c r="I324" s="20"/>
      <c r="J324" s="57">
        <v>20070130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5">
        <v>0</v>
      </c>
      <c r="G325" s="55">
        <v>0</v>
      </c>
      <c r="H325" s="55">
        <v>0</v>
      </c>
      <c r="I325" s="20"/>
      <c r="J325" s="57">
        <v>20070207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5">
        <v>838</v>
      </c>
      <c r="G326" s="55">
        <v>0</v>
      </c>
      <c r="H326" s="55">
        <v>838</v>
      </c>
      <c r="I326" s="20"/>
      <c r="J326" s="57">
        <v>20070108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5">
        <v>0</v>
      </c>
      <c r="G327" s="55">
        <v>0</v>
      </c>
      <c r="H327" s="55">
        <v>0</v>
      </c>
      <c r="I327" s="20"/>
      <c r="J327" s="57">
        <v>20070108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5">
        <v>0</v>
      </c>
      <c r="G328" s="55">
        <v>0</v>
      </c>
      <c r="H328" s="55">
        <v>0</v>
      </c>
      <c r="I328" s="20"/>
      <c r="J328" s="57">
        <v>20070108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5">
        <v>0</v>
      </c>
      <c r="G329" s="55">
        <v>0</v>
      </c>
      <c r="H329" s="55">
        <v>0</v>
      </c>
      <c r="I329" s="20"/>
      <c r="J329" s="57">
        <v>20070108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5">
        <v>0</v>
      </c>
      <c r="G330" s="55">
        <v>0</v>
      </c>
      <c r="H330" s="55">
        <v>0</v>
      </c>
      <c r="I330" s="55"/>
      <c r="J330" s="57">
        <v>20070207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5">
        <v>0</v>
      </c>
      <c r="G331" s="55">
        <v>0</v>
      </c>
      <c r="H331" s="55">
        <v>0</v>
      </c>
      <c r="I331" s="20"/>
      <c r="J331" s="57">
        <v>20070207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5">
        <v>0</v>
      </c>
      <c r="G332" s="55">
        <v>0</v>
      </c>
      <c r="H332" s="55">
        <v>0</v>
      </c>
      <c r="I332" s="20"/>
      <c r="J332" s="57">
        <v>20070207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5">
        <v>0</v>
      </c>
      <c r="G333" s="55">
        <v>0</v>
      </c>
      <c r="H333" s="55">
        <v>0</v>
      </c>
      <c r="I333" s="20"/>
      <c r="J333" s="57">
        <v>20070108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5">
        <v>0</v>
      </c>
      <c r="G334" s="55">
        <v>0</v>
      </c>
      <c r="H334" s="55">
        <v>0</v>
      </c>
      <c r="I334" s="20"/>
      <c r="J334" s="57">
        <v>20070108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5">
        <v>0</v>
      </c>
      <c r="G335" s="55">
        <v>0</v>
      </c>
      <c r="H335" s="55">
        <v>0</v>
      </c>
      <c r="I335" s="20"/>
      <c r="J335" s="57">
        <v>20070207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5">
        <v>0</v>
      </c>
      <c r="G336" s="55">
        <v>0</v>
      </c>
      <c r="H336" s="55">
        <v>0</v>
      </c>
      <c r="I336" s="20"/>
      <c r="J336" s="57">
        <v>20070108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5">
        <v>0</v>
      </c>
      <c r="G337" s="55">
        <v>0</v>
      </c>
      <c r="H337" s="55">
        <v>0</v>
      </c>
      <c r="I337" s="20"/>
      <c r="J337" s="57">
        <v>20070108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5">
        <v>0</v>
      </c>
      <c r="G338" s="55">
        <v>0</v>
      </c>
      <c r="H338" s="55">
        <v>0</v>
      </c>
      <c r="I338" s="20"/>
      <c r="J338" s="57">
        <v>20070207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5">
        <v>0</v>
      </c>
      <c r="G339" s="55">
        <v>0</v>
      </c>
      <c r="H339" s="55">
        <v>0</v>
      </c>
      <c r="I339" s="20"/>
      <c r="J339" s="57">
        <v>20070108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5">
        <v>0</v>
      </c>
      <c r="G340" s="55">
        <v>0</v>
      </c>
      <c r="H340" s="55">
        <v>0</v>
      </c>
      <c r="I340" s="20"/>
      <c r="J340" s="57">
        <v>20070108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5">
        <v>0</v>
      </c>
      <c r="G341" s="55">
        <v>0</v>
      </c>
      <c r="H341" s="55">
        <v>0</v>
      </c>
      <c r="I341" s="20"/>
      <c r="J341" s="57">
        <v>20070207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5">
        <v>0</v>
      </c>
      <c r="G342" s="55">
        <v>0</v>
      </c>
      <c r="H342" s="55">
        <v>0</v>
      </c>
      <c r="I342" s="20"/>
      <c r="J342" s="57">
        <v>20070108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5">
        <v>0</v>
      </c>
      <c r="G343" s="55">
        <v>0</v>
      </c>
      <c r="H343" s="55">
        <v>0</v>
      </c>
      <c r="I343" s="20"/>
      <c r="J343" s="57">
        <v>20070108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5">
        <v>0</v>
      </c>
      <c r="G344" s="55">
        <v>0</v>
      </c>
      <c r="H344" s="55">
        <v>0</v>
      </c>
      <c r="I344" s="30"/>
      <c r="J344" s="57">
        <v>20070207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5">
        <v>0</v>
      </c>
      <c r="G345" s="55">
        <v>0</v>
      </c>
      <c r="H345" s="55">
        <v>0</v>
      </c>
      <c r="I345" s="20"/>
      <c r="J345" s="57">
        <v>20070108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5">
        <v>0</v>
      </c>
      <c r="G346" s="55">
        <v>0</v>
      </c>
      <c r="H346" s="55">
        <v>0</v>
      </c>
      <c r="I346" s="20"/>
      <c r="J346" s="57">
        <v>20070207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5">
        <v>0</v>
      </c>
      <c r="G347" s="55">
        <v>0</v>
      </c>
      <c r="H347" s="55">
        <v>0</v>
      </c>
      <c r="I347" s="30"/>
      <c r="J347" s="57">
        <v>20070207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5">
        <v>0</v>
      </c>
      <c r="G348" s="55">
        <v>0</v>
      </c>
      <c r="H348" s="55">
        <v>0</v>
      </c>
      <c r="I348" s="20"/>
      <c r="J348" s="57">
        <v>20070207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5">
        <v>0</v>
      </c>
      <c r="G349" s="55">
        <v>0</v>
      </c>
      <c r="H349" s="55">
        <v>0</v>
      </c>
      <c r="I349" s="20"/>
      <c r="J349" s="57">
        <v>20070108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5">
        <v>0</v>
      </c>
      <c r="G350" s="55">
        <v>0</v>
      </c>
      <c r="H350" s="55">
        <v>0</v>
      </c>
      <c r="I350" s="20"/>
      <c r="J350" s="57">
        <v>20070207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5">
        <v>0</v>
      </c>
      <c r="G351" s="55">
        <v>0</v>
      </c>
      <c r="H351" s="55">
        <v>0</v>
      </c>
      <c r="I351" s="20"/>
      <c r="J351" s="57">
        <v>20070108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5">
        <v>12000</v>
      </c>
      <c r="G352" s="55">
        <v>12000</v>
      </c>
      <c r="H352" s="55">
        <v>0</v>
      </c>
      <c r="I352" s="20"/>
      <c r="J352" s="57">
        <v>20070108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5">
        <v>0</v>
      </c>
      <c r="G353" s="55">
        <v>0</v>
      </c>
      <c r="H353" s="55">
        <v>0</v>
      </c>
      <c r="I353" s="20"/>
      <c r="J353" s="57">
        <v>20070108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5">
        <v>0</v>
      </c>
      <c r="G354" s="55">
        <v>0</v>
      </c>
      <c r="H354" s="55">
        <v>0</v>
      </c>
      <c r="I354" s="20"/>
      <c r="J354" s="57">
        <v>20070207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5">
        <v>0</v>
      </c>
      <c r="G355" s="55">
        <v>0</v>
      </c>
      <c r="H355" s="55">
        <v>0</v>
      </c>
      <c r="I355" s="20"/>
      <c r="J355" s="57">
        <v>20070108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5">
        <v>0</v>
      </c>
      <c r="G356" s="55">
        <v>0</v>
      </c>
      <c r="H356" s="55">
        <v>0</v>
      </c>
      <c r="I356" s="20"/>
      <c r="J356" s="57">
        <v>20070207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5">
        <v>0</v>
      </c>
      <c r="G357" s="55">
        <v>0</v>
      </c>
      <c r="H357" s="55">
        <v>0</v>
      </c>
      <c r="I357" s="20"/>
      <c r="J357" s="57">
        <v>20070108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5">
        <v>2115</v>
      </c>
      <c r="G358" s="55">
        <v>0</v>
      </c>
      <c r="H358" s="55">
        <v>2115</v>
      </c>
      <c r="I358" s="20"/>
      <c r="J358" s="57">
        <v>20070207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5">
        <v>0</v>
      </c>
      <c r="G359" s="55">
        <v>0</v>
      </c>
      <c r="H359" s="55">
        <v>0</v>
      </c>
      <c r="I359" s="20"/>
      <c r="J359" s="57">
        <v>20070108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5">
        <v>0</v>
      </c>
      <c r="G360" s="55">
        <v>0</v>
      </c>
      <c r="H360" s="55">
        <v>0</v>
      </c>
      <c r="I360" s="20"/>
      <c r="J360" s="57">
        <v>20070108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5">
        <v>0</v>
      </c>
      <c r="G361" s="55">
        <v>0</v>
      </c>
      <c r="H361" s="55">
        <v>0</v>
      </c>
      <c r="I361" s="20"/>
      <c r="J361" s="57">
        <v>20070108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5">
        <v>0</v>
      </c>
      <c r="G362" s="55">
        <v>0</v>
      </c>
      <c r="H362" s="55">
        <v>0</v>
      </c>
      <c r="I362" s="20"/>
      <c r="J362" s="57">
        <v>20070108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5">
        <v>0</v>
      </c>
      <c r="G363" s="55">
        <v>0</v>
      </c>
      <c r="H363" s="55">
        <v>0</v>
      </c>
      <c r="I363" s="20"/>
      <c r="J363" s="57">
        <v>20070108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5">
        <v>0</v>
      </c>
      <c r="G364" s="55">
        <v>0</v>
      </c>
      <c r="H364" s="55">
        <v>0</v>
      </c>
      <c r="I364" s="20"/>
      <c r="J364" s="57">
        <v>20070207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5">
        <v>0</v>
      </c>
      <c r="G365" s="55">
        <v>0</v>
      </c>
      <c r="H365" s="55">
        <v>0</v>
      </c>
      <c r="I365" s="20"/>
      <c r="J365" s="57">
        <v>20070108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5">
        <v>0</v>
      </c>
      <c r="G366" s="55">
        <v>0</v>
      </c>
      <c r="H366" s="55">
        <v>0</v>
      </c>
      <c r="I366" s="20"/>
      <c r="J366" s="57">
        <v>20070108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5">
        <v>0</v>
      </c>
      <c r="G367" s="55">
        <v>0</v>
      </c>
      <c r="H367" s="55">
        <v>0</v>
      </c>
      <c r="I367" s="20"/>
      <c r="J367" s="57">
        <v>20070108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5">
        <v>16095</v>
      </c>
      <c r="G368" s="55">
        <v>16095</v>
      </c>
      <c r="H368" s="55">
        <v>0</v>
      </c>
      <c r="I368" s="20"/>
      <c r="J368" s="57">
        <v>20070108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5">
        <v>0</v>
      </c>
      <c r="G369" s="55">
        <v>0</v>
      </c>
      <c r="H369" s="55">
        <v>0</v>
      </c>
      <c r="I369" s="20"/>
      <c r="J369" s="57">
        <v>20070108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5">
        <v>0</v>
      </c>
      <c r="G370" s="55">
        <v>0</v>
      </c>
      <c r="H370" s="55">
        <v>0</v>
      </c>
      <c r="I370" s="20"/>
      <c r="J370" s="57">
        <v>20070108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5">
        <v>0</v>
      </c>
      <c r="G371" s="55">
        <v>0</v>
      </c>
      <c r="H371" s="55">
        <v>0</v>
      </c>
      <c r="I371" s="20"/>
      <c r="J371" s="57">
        <v>20070207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5">
        <v>0</v>
      </c>
      <c r="G372" s="55">
        <v>0</v>
      </c>
      <c r="H372" s="55">
        <v>0</v>
      </c>
      <c r="I372" s="20"/>
      <c r="J372" s="57">
        <v>20070108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5">
        <v>0</v>
      </c>
      <c r="G373" s="55">
        <v>0</v>
      </c>
      <c r="H373" s="55">
        <v>0</v>
      </c>
      <c r="I373" s="20"/>
      <c r="J373" s="57">
        <v>20070207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5">
        <v>0</v>
      </c>
      <c r="G374" s="55">
        <v>0</v>
      </c>
      <c r="H374" s="55">
        <v>0</v>
      </c>
      <c r="I374" s="20"/>
      <c r="J374" s="57">
        <v>20070108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5">
        <v>0</v>
      </c>
      <c r="G375" s="55">
        <v>0</v>
      </c>
      <c r="H375" s="55">
        <v>0</v>
      </c>
      <c r="I375" s="20"/>
      <c r="J375" s="57">
        <v>20070207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5">
        <v>0</v>
      </c>
      <c r="G376" s="55">
        <v>0</v>
      </c>
      <c r="H376" s="55">
        <v>0</v>
      </c>
      <c r="I376" s="20"/>
      <c r="J376" s="57">
        <v>20070108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5">
        <v>0</v>
      </c>
      <c r="G377" s="55">
        <v>0</v>
      </c>
      <c r="H377" s="55">
        <v>0</v>
      </c>
      <c r="I377" s="20"/>
      <c r="J377" s="57">
        <v>20070108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5">
        <v>0</v>
      </c>
      <c r="G378" s="55">
        <v>0</v>
      </c>
      <c r="H378" s="55">
        <v>0</v>
      </c>
      <c r="I378" s="20"/>
      <c r="J378" s="57">
        <v>20070108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5">
        <v>0</v>
      </c>
      <c r="G379" s="55">
        <v>0</v>
      </c>
      <c r="H379" s="55">
        <v>0</v>
      </c>
      <c r="I379" s="20"/>
      <c r="J379" s="57">
        <v>20070108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5">
        <v>0</v>
      </c>
      <c r="G380" s="55">
        <v>0</v>
      </c>
      <c r="H380" s="55">
        <v>0</v>
      </c>
      <c r="I380" s="20"/>
      <c r="J380" s="57">
        <v>20070108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5">
        <v>0</v>
      </c>
      <c r="G381" s="55">
        <v>0</v>
      </c>
      <c r="H381" s="55">
        <v>0</v>
      </c>
      <c r="I381" s="20"/>
      <c r="J381" s="57">
        <v>20070108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5">
        <v>0</v>
      </c>
      <c r="G382" s="55">
        <v>0</v>
      </c>
      <c r="H382" s="55">
        <v>0</v>
      </c>
      <c r="I382" s="20"/>
      <c r="J382" s="57">
        <v>20070108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5">
        <v>0</v>
      </c>
      <c r="G383" s="55">
        <v>0</v>
      </c>
      <c r="H383" s="55">
        <v>0</v>
      </c>
      <c r="I383" s="20"/>
      <c r="J383" s="57">
        <v>20070108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5">
        <v>0</v>
      </c>
      <c r="G384" s="55">
        <v>0</v>
      </c>
      <c r="H384" s="55">
        <v>0</v>
      </c>
      <c r="I384" s="20"/>
      <c r="J384" s="57">
        <v>20070108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5">
        <v>0</v>
      </c>
      <c r="G385" s="55">
        <v>0</v>
      </c>
      <c r="H385" s="55">
        <v>0</v>
      </c>
      <c r="I385" s="20"/>
      <c r="J385" s="57">
        <v>20070108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5">
        <v>0</v>
      </c>
      <c r="G386" s="55">
        <v>0</v>
      </c>
      <c r="H386" s="55">
        <v>0</v>
      </c>
      <c r="I386" s="20"/>
      <c r="J386" s="57">
        <v>20070108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5">
        <v>0</v>
      </c>
      <c r="G387" s="55">
        <v>0</v>
      </c>
      <c r="H387" s="55">
        <v>0</v>
      </c>
      <c r="I387" s="20"/>
      <c r="J387" s="57">
        <v>20070108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5">
        <v>0</v>
      </c>
      <c r="G388" s="55">
        <v>0</v>
      </c>
      <c r="H388" s="55">
        <v>0</v>
      </c>
      <c r="I388" s="20"/>
      <c r="J388" s="57">
        <v>20070207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5">
        <v>1855</v>
      </c>
      <c r="G389" s="55">
        <v>1855</v>
      </c>
      <c r="H389" s="55">
        <v>0</v>
      </c>
      <c r="I389" s="20"/>
      <c r="J389" s="57">
        <v>20070108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5">
        <v>0</v>
      </c>
      <c r="G390" s="55">
        <v>0</v>
      </c>
      <c r="H390" s="55">
        <v>0</v>
      </c>
      <c r="I390" s="30"/>
      <c r="J390" s="57">
        <v>20070108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5">
        <v>0</v>
      </c>
      <c r="G391" s="55">
        <v>0</v>
      </c>
      <c r="H391" s="55">
        <v>0</v>
      </c>
      <c r="I391" s="20"/>
      <c r="J391" s="57">
        <v>20070108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5">
        <v>0</v>
      </c>
      <c r="G392" s="55">
        <v>0</v>
      </c>
      <c r="H392" s="55">
        <v>0</v>
      </c>
      <c r="I392" s="20"/>
      <c r="J392" s="57">
        <v>20070207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5">
        <v>0</v>
      </c>
      <c r="G393" s="55">
        <v>0</v>
      </c>
      <c r="H393" s="55">
        <v>0</v>
      </c>
      <c r="I393" s="20"/>
      <c r="J393" s="57">
        <v>20061207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5">
        <v>0</v>
      </c>
      <c r="G394" s="55">
        <v>0</v>
      </c>
      <c r="H394" s="55">
        <v>0</v>
      </c>
      <c r="I394" s="20"/>
      <c r="J394" s="57">
        <v>20070108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5">
        <v>0</v>
      </c>
      <c r="G395" s="55">
        <v>0</v>
      </c>
      <c r="H395" s="55">
        <v>0</v>
      </c>
      <c r="I395" s="30"/>
      <c r="J395" s="57">
        <v>20070207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5">
        <v>0</v>
      </c>
      <c r="G396" s="55">
        <v>0</v>
      </c>
      <c r="H396" s="55">
        <v>0</v>
      </c>
      <c r="I396" s="20"/>
      <c r="J396" s="57">
        <v>20070108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5">
        <v>0</v>
      </c>
      <c r="G397" s="55">
        <v>0</v>
      </c>
      <c r="H397" s="55">
        <v>0</v>
      </c>
      <c r="I397" s="20"/>
      <c r="J397" s="57">
        <v>20070108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5">
        <v>0</v>
      </c>
      <c r="G398" s="55">
        <v>0</v>
      </c>
      <c r="H398" s="55">
        <v>0</v>
      </c>
      <c r="I398" s="20"/>
      <c r="J398" s="57">
        <v>20070108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1" t="s">
        <v>1708</v>
      </c>
      <c r="F399" s="55">
        <v>0</v>
      </c>
      <c r="G399" s="55">
        <v>0</v>
      </c>
      <c r="H399" s="55">
        <v>0</v>
      </c>
      <c r="I399" s="20"/>
      <c r="J399" s="57">
        <v>20070207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5">
        <v>0</v>
      </c>
      <c r="G400" s="55">
        <v>0</v>
      </c>
      <c r="H400" s="55">
        <v>0</v>
      </c>
      <c r="I400" s="20"/>
      <c r="J400" s="57">
        <v>20070108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5">
        <v>0</v>
      </c>
      <c r="G401" s="55">
        <v>0</v>
      </c>
      <c r="H401" s="55">
        <v>0</v>
      </c>
      <c r="I401" s="20"/>
      <c r="J401" s="57">
        <v>20070108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5">
        <v>0</v>
      </c>
      <c r="G402" s="55">
        <v>0</v>
      </c>
      <c r="H402" s="55">
        <v>0</v>
      </c>
      <c r="I402" s="20"/>
      <c r="J402" s="57">
        <v>20070207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5">
        <v>0</v>
      </c>
      <c r="G403" s="55">
        <v>0</v>
      </c>
      <c r="H403" s="55">
        <v>0</v>
      </c>
      <c r="I403" s="20"/>
      <c r="J403" s="57">
        <v>20070207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5">
        <v>0</v>
      </c>
      <c r="G404" s="55">
        <v>0</v>
      </c>
      <c r="H404" s="55">
        <v>0</v>
      </c>
      <c r="I404" s="20"/>
      <c r="J404" s="57">
        <v>20070108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5">
        <v>0</v>
      </c>
      <c r="G405" s="55">
        <v>0</v>
      </c>
      <c r="H405" s="55">
        <v>0</v>
      </c>
      <c r="I405" s="20"/>
      <c r="J405" s="57">
        <v>20070108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5">
        <v>0</v>
      </c>
      <c r="G406" s="55">
        <v>0</v>
      </c>
      <c r="H406" s="55">
        <v>0</v>
      </c>
      <c r="I406" s="20"/>
      <c r="J406" s="57">
        <v>20070108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5">
        <v>0</v>
      </c>
      <c r="G407" s="55">
        <v>0</v>
      </c>
      <c r="H407" s="55">
        <v>0</v>
      </c>
      <c r="I407" s="20"/>
      <c r="J407" s="57">
        <v>20070207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5">
        <v>0</v>
      </c>
      <c r="G408" s="55">
        <v>0</v>
      </c>
      <c r="H408" s="55">
        <v>0</v>
      </c>
      <c r="I408" s="20"/>
      <c r="J408" s="57">
        <v>20070108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5">
        <v>0</v>
      </c>
      <c r="G409" s="55">
        <v>0</v>
      </c>
      <c r="H409" s="55">
        <v>0</v>
      </c>
      <c r="I409" s="20"/>
      <c r="J409" s="57">
        <v>20070207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5">
        <v>0</v>
      </c>
      <c r="G410" s="55">
        <v>0</v>
      </c>
      <c r="H410" s="55">
        <v>0</v>
      </c>
      <c r="I410" s="20"/>
      <c r="J410" s="57">
        <v>20070108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5">
        <v>0</v>
      </c>
      <c r="G411" s="55">
        <v>0</v>
      </c>
      <c r="H411" s="55">
        <v>0</v>
      </c>
      <c r="I411" s="20"/>
      <c r="J411" s="57">
        <v>20070207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5">
        <v>0</v>
      </c>
      <c r="G412" s="55">
        <v>0</v>
      </c>
      <c r="H412" s="55">
        <v>0</v>
      </c>
      <c r="I412" s="20"/>
      <c r="J412" s="57">
        <v>20070108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5">
        <v>0</v>
      </c>
      <c r="G413" s="55">
        <v>0</v>
      </c>
      <c r="H413" s="55">
        <v>0</v>
      </c>
      <c r="I413" s="20"/>
      <c r="J413" s="57">
        <v>20070108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5">
        <v>0</v>
      </c>
      <c r="G414" s="55">
        <v>0</v>
      </c>
      <c r="H414" s="55">
        <v>0</v>
      </c>
      <c r="I414" s="20"/>
      <c r="J414" s="57">
        <v>20070108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5">
        <v>0</v>
      </c>
      <c r="G415" s="55">
        <v>0</v>
      </c>
      <c r="H415" s="55">
        <v>0</v>
      </c>
      <c r="I415" s="30"/>
      <c r="J415" s="57">
        <v>20070207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5">
        <v>0</v>
      </c>
      <c r="G416" s="55">
        <v>0</v>
      </c>
      <c r="H416" s="55">
        <v>0</v>
      </c>
      <c r="I416" s="20"/>
      <c r="J416" s="57">
        <v>20070207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5">
        <v>0</v>
      </c>
      <c r="G417" s="55">
        <v>0</v>
      </c>
      <c r="H417" s="55">
        <v>0</v>
      </c>
      <c r="I417" s="20"/>
      <c r="J417" s="57">
        <v>20070108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5">
        <v>0</v>
      </c>
      <c r="G418" s="55">
        <v>0</v>
      </c>
      <c r="H418" s="55">
        <v>0</v>
      </c>
      <c r="I418" s="20"/>
      <c r="J418" s="57">
        <v>20070207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5">
        <v>0</v>
      </c>
      <c r="G419" s="55">
        <v>0</v>
      </c>
      <c r="H419" s="55">
        <v>0</v>
      </c>
      <c r="I419" s="20"/>
      <c r="J419" s="57">
        <v>20070108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5">
        <v>0</v>
      </c>
      <c r="G420" s="55">
        <v>0</v>
      </c>
      <c r="H420" s="55">
        <v>0</v>
      </c>
      <c r="I420" s="20"/>
      <c r="J420" s="57">
        <v>20070108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5">
        <v>0</v>
      </c>
      <c r="G421" s="55">
        <v>0</v>
      </c>
      <c r="H421" s="55">
        <v>0</v>
      </c>
      <c r="I421" s="20"/>
      <c r="J421" s="57">
        <v>20070108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5">
        <v>0</v>
      </c>
      <c r="G422" s="55">
        <v>0</v>
      </c>
      <c r="H422" s="55">
        <v>0</v>
      </c>
      <c r="I422" s="20"/>
      <c r="J422" s="57">
        <v>20070207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5">
        <v>0</v>
      </c>
      <c r="G423" s="55">
        <v>0</v>
      </c>
      <c r="H423" s="55">
        <v>0</v>
      </c>
      <c r="I423" s="20"/>
      <c r="J423" s="57">
        <v>20070207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5">
        <v>0</v>
      </c>
      <c r="G424" s="55">
        <v>0</v>
      </c>
      <c r="H424" s="55">
        <v>0</v>
      </c>
      <c r="I424" s="20"/>
      <c r="J424" s="57">
        <v>20070108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5">
        <v>0</v>
      </c>
      <c r="G425" s="55">
        <v>0</v>
      </c>
      <c r="H425" s="55">
        <v>0</v>
      </c>
      <c r="I425" s="20"/>
      <c r="J425" s="57">
        <v>20070108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5">
        <v>0</v>
      </c>
      <c r="G426" s="55">
        <v>0</v>
      </c>
      <c r="H426" s="55">
        <v>0</v>
      </c>
      <c r="I426" s="20"/>
      <c r="J426" s="57">
        <v>20070207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5">
        <v>0</v>
      </c>
      <c r="G427" s="55">
        <v>0</v>
      </c>
      <c r="H427" s="55">
        <v>0</v>
      </c>
      <c r="I427" s="20"/>
      <c r="J427" s="57">
        <v>20070108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5">
        <v>0</v>
      </c>
      <c r="G428" s="55">
        <v>0</v>
      </c>
      <c r="H428" s="55">
        <v>0</v>
      </c>
      <c r="I428" s="20"/>
      <c r="J428" s="57">
        <v>20070207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5">
        <v>0</v>
      </c>
      <c r="G429" s="55">
        <v>0</v>
      </c>
      <c r="H429" s="55">
        <v>0</v>
      </c>
      <c r="I429" s="20"/>
      <c r="J429" s="57">
        <v>20070108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5">
        <v>0</v>
      </c>
      <c r="G430" s="55">
        <v>0</v>
      </c>
      <c r="H430" s="55">
        <v>0</v>
      </c>
      <c r="I430" s="20"/>
      <c r="J430" s="57">
        <v>20070108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5">
        <v>0</v>
      </c>
      <c r="G431" s="55">
        <v>0</v>
      </c>
      <c r="H431" s="55">
        <v>0</v>
      </c>
      <c r="I431" s="20"/>
      <c r="J431" s="57">
        <v>20070108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5">
        <v>0</v>
      </c>
      <c r="G432" s="55">
        <v>0</v>
      </c>
      <c r="H432" s="55">
        <v>0</v>
      </c>
      <c r="I432" s="20"/>
      <c r="J432" s="57">
        <v>20070207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5">
        <v>0</v>
      </c>
      <c r="G433" s="55">
        <v>0</v>
      </c>
      <c r="H433" s="55">
        <v>0</v>
      </c>
      <c r="I433" s="30"/>
      <c r="J433" s="57">
        <v>20070207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5">
        <v>0</v>
      </c>
      <c r="G434" s="55">
        <v>0</v>
      </c>
      <c r="H434" s="55">
        <v>0</v>
      </c>
      <c r="I434" s="20"/>
      <c r="J434" s="57">
        <v>20070108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5">
        <v>0</v>
      </c>
      <c r="G435" s="55">
        <v>0</v>
      </c>
      <c r="H435" s="55">
        <v>0</v>
      </c>
      <c r="I435" s="20"/>
      <c r="J435" s="57">
        <v>20070108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5">
        <v>0</v>
      </c>
      <c r="G436" s="55">
        <v>0</v>
      </c>
      <c r="H436" s="55">
        <v>0</v>
      </c>
      <c r="I436" s="20"/>
      <c r="J436" s="57">
        <v>20070207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5">
        <v>9068</v>
      </c>
      <c r="G437" s="55">
        <v>9068</v>
      </c>
      <c r="H437" s="55">
        <v>0</v>
      </c>
      <c r="I437" s="20"/>
      <c r="J437" s="57">
        <v>20070108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5">
        <v>0</v>
      </c>
      <c r="G438" s="55">
        <v>0</v>
      </c>
      <c r="H438" s="55">
        <v>0</v>
      </c>
      <c r="I438" s="20"/>
      <c r="J438" s="57">
        <v>20070108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5">
        <v>48100</v>
      </c>
      <c r="G439" s="55">
        <v>48100</v>
      </c>
      <c r="H439" s="55">
        <v>0</v>
      </c>
      <c r="I439" s="20"/>
      <c r="J439" s="57">
        <v>20070207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5">
        <v>0</v>
      </c>
      <c r="G440" s="55">
        <v>0</v>
      </c>
      <c r="H440" s="55">
        <v>0</v>
      </c>
      <c r="I440" s="20"/>
      <c r="J440" s="57">
        <v>20070108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5">
        <v>0</v>
      </c>
      <c r="G441" s="55">
        <v>0</v>
      </c>
      <c r="H441" s="55">
        <v>0</v>
      </c>
      <c r="I441" s="20"/>
      <c r="J441" s="57">
        <v>20070207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5">
        <v>0</v>
      </c>
      <c r="G442" s="55">
        <v>0</v>
      </c>
      <c r="H442" s="55">
        <v>0</v>
      </c>
      <c r="I442" s="20"/>
      <c r="J442" s="57">
        <v>20070108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5">
        <v>0</v>
      </c>
      <c r="G443" s="55">
        <v>0</v>
      </c>
      <c r="H443" s="55">
        <v>0</v>
      </c>
      <c r="I443" s="20"/>
      <c r="J443" s="57">
        <v>20070207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5">
        <v>0</v>
      </c>
      <c r="G444" s="55">
        <v>0</v>
      </c>
      <c r="H444" s="55">
        <v>0</v>
      </c>
      <c r="I444" s="20"/>
      <c r="J444" s="57">
        <v>20070207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5">
        <v>0</v>
      </c>
      <c r="G445" s="55">
        <v>0</v>
      </c>
      <c r="H445" s="55">
        <v>0</v>
      </c>
      <c r="I445" s="20"/>
      <c r="J445" s="57">
        <v>20070207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5">
        <v>0</v>
      </c>
      <c r="G446" s="55">
        <v>0</v>
      </c>
      <c r="H446" s="55">
        <v>0</v>
      </c>
      <c r="I446" s="20"/>
      <c r="J446" s="57">
        <v>20070108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5">
        <v>0</v>
      </c>
      <c r="G447" s="55">
        <v>0</v>
      </c>
      <c r="H447" s="55">
        <v>0</v>
      </c>
      <c r="I447" s="20"/>
      <c r="J447" s="57">
        <v>20070108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5">
        <v>0</v>
      </c>
      <c r="G448" s="55">
        <v>0</v>
      </c>
      <c r="H448" s="55">
        <v>0</v>
      </c>
      <c r="I448" s="20"/>
      <c r="J448" s="57">
        <v>20070108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5">
        <v>0</v>
      </c>
      <c r="G449" s="55">
        <v>0</v>
      </c>
      <c r="H449" s="55">
        <v>0</v>
      </c>
      <c r="I449" s="20"/>
      <c r="J449" s="57">
        <v>20070108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5">
        <v>0</v>
      </c>
      <c r="G450" s="55">
        <v>0</v>
      </c>
      <c r="H450" s="55">
        <v>0</v>
      </c>
      <c r="I450" s="20"/>
      <c r="J450" s="57">
        <v>20070108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1" t="s">
        <v>1721</v>
      </c>
      <c r="F451" s="55">
        <v>0</v>
      </c>
      <c r="G451" s="55">
        <v>0</v>
      </c>
      <c r="H451" s="55">
        <v>0</v>
      </c>
      <c r="I451" s="20"/>
      <c r="J451" s="57">
        <v>20070108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1" t="s">
        <v>1279</v>
      </c>
      <c r="F452" s="55">
        <v>0</v>
      </c>
      <c r="G452" s="55">
        <v>0</v>
      </c>
      <c r="H452" s="55">
        <v>0</v>
      </c>
      <c r="I452" s="20"/>
      <c r="J452" s="57">
        <v>20070108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1" t="s">
        <v>1282</v>
      </c>
      <c r="F453" s="55">
        <v>0</v>
      </c>
      <c r="G453" s="55">
        <v>0</v>
      </c>
      <c r="H453" s="55">
        <v>0</v>
      </c>
      <c r="I453" s="20"/>
      <c r="J453" s="57">
        <v>20070207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1" t="s">
        <v>1285</v>
      </c>
      <c r="F454" s="55">
        <v>0</v>
      </c>
      <c r="G454" s="55">
        <v>0</v>
      </c>
      <c r="H454" s="55">
        <v>0</v>
      </c>
      <c r="I454" s="20"/>
      <c r="J454" s="57">
        <v>20070207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1" t="s">
        <v>1288</v>
      </c>
      <c r="F455" s="55">
        <v>0</v>
      </c>
      <c r="G455" s="55">
        <v>0</v>
      </c>
      <c r="H455" s="55">
        <v>0</v>
      </c>
      <c r="I455" s="20"/>
      <c r="J455" s="57">
        <v>20070108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1" t="s">
        <v>1291</v>
      </c>
      <c r="F456" s="55">
        <v>0</v>
      </c>
      <c r="G456" s="55">
        <v>0</v>
      </c>
      <c r="H456" s="55">
        <v>0</v>
      </c>
      <c r="I456" s="20"/>
      <c r="J456" s="57">
        <v>20070207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1" t="s">
        <v>1294</v>
      </c>
      <c r="F457" s="55">
        <v>0</v>
      </c>
      <c r="G457" s="55">
        <v>0</v>
      </c>
      <c r="H457" s="55">
        <v>0</v>
      </c>
      <c r="I457" s="20"/>
      <c r="J457" s="57">
        <v>20070207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1" t="s">
        <v>1297</v>
      </c>
      <c r="F458" s="55">
        <v>0</v>
      </c>
      <c r="G458" s="55">
        <v>0</v>
      </c>
      <c r="H458" s="55">
        <v>0</v>
      </c>
      <c r="I458" s="20"/>
      <c r="J458" s="57">
        <v>20070108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1" t="s">
        <v>1300</v>
      </c>
      <c r="F459" s="55">
        <v>0</v>
      </c>
      <c r="G459" s="55">
        <v>0</v>
      </c>
      <c r="H459" s="55">
        <v>0</v>
      </c>
      <c r="I459" s="20"/>
      <c r="J459" s="57">
        <v>20070108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1" t="s">
        <v>1303</v>
      </c>
      <c r="F460" s="55">
        <v>0</v>
      </c>
      <c r="G460" s="55">
        <v>0</v>
      </c>
      <c r="H460" s="55">
        <v>0</v>
      </c>
      <c r="I460" s="20"/>
      <c r="J460" s="57">
        <v>20070108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1" t="s">
        <v>1306</v>
      </c>
      <c r="F461" s="55">
        <v>0</v>
      </c>
      <c r="G461" s="55">
        <v>0</v>
      </c>
      <c r="H461" s="55">
        <v>0</v>
      </c>
      <c r="I461" s="20"/>
      <c r="J461" s="57">
        <v>20070108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1" t="s">
        <v>1309</v>
      </c>
      <c r="F462" s="55">
        <v>0</v>
      </c>
      <c r="G462" s="55">
        <v>0</v>
      </c>
      <c r="H462" s="55">
        <v>0</v>
      </c>
      <c r="I462" s="20"/>
      <c r="J462" s="57">
        <v>20070207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1" t="s">
        <v>1312</v>
      </c>
      <c r="F463" s="55">
        <v>0</v>
      </c>
      <c r="G463" s="55">
        <v>0</v>
      </c>
      <c r="H463" s="55">
        <v>0</v>
      </c>
      <c r="I463" s="20"/>
      <c r="J463" s="57">
        <v>20070108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1" t="s">
        <v>1093</v>
      </c>
      <c r="F464" s="55">
        <v>0</v>
      </c>
      <c r="G464" s="55">
        <v>0</v>
      </c>
      <c r="H464" s="55">
        <v>0</v>
      </c>
      <c r="I464" s="20"/>
      <c r="J464" s="57">
        <v>20070108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1" t="s">
        <v>1317</v>
      </c>
      <c r="F465" s="55">
        <v>0</v>
      </c>
      <c r="G465" s="55">
        <v>0</v>
      </c>
      <c r="H465" s="55">
        <v>0</v>
      </c>
      <c r="I465" s="20"/>
      <c r="J465" s="57">
        <v>20070108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1" t="s">
        <v>1320</v>
      </c>
      <c r="F466" s="55">
        <v>0</v>
      </c>
      <c r="G466" s="55">
        <v>0</v>
      </c>
      <c r="H466" s="55">
        <v>0</v>
      </c>
      <c r="I466" s="55"/>
      <c r="J466" s="57">
        <v>20070207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1" t="s">
        <v>1323</v>
      </c>
      <c r="F467" s="55">
        <v>0</v>
      </c>
      <c r="G467" s="55">
        <v>0</v>
      </c>
      <c r="H467" s="55">
        <v>0</v>
      </c>
      <c r="I467" s="20"/>
      <c r="J467" s="57">
        <v>20070207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1" t="s">
        <v>1326</v>
      </c>
      <c r="F468" s="55">
        <v>0</v>
      </c>
      <c r="G468" s="55">
        <v>0</v>
      </c>
      <c r="H468" s="55">
        <v>0</v>
      </c>
      <c r="I468" s="20"/>
      <c r="J468" s="57">
        <v>20061207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1" t="s">
        <v>1329</v>
      </c>
      <c r="F469" s="55">
        <v>0</v>
      </c>
      <c r="G469" s="55">
        <v>0</v>
      </c>
      <c r="H469" s="55">
        <v>0</v>
      </c>
      <c r="I469" s="20"/>
      <c r="J469" s="57">
        <v>20070108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1" t="s">
        <v>1332</v>
      </c>
      <c r="F470" s="55">
        <v>0</v>
      </c>
      <c r="G470" s="55">
        <v>0</v>
      </c>
      <c r="H470" s="55">
        <v>0</v>
      </c>
      <c r="I470" s="20"/>
      <c r="J470" s="57">
        <v>20070108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1" t="s">
        <v>1335</v>
      </c>
      <c r="F471" s="55">
        <v>0</v>
      </c>
      <c r="G471" s="55">
        <v>0</v>
      </c>
      <c r="H471" s="55">
        <v>0</v>
      </c>
      <c r="I471" s="20"/>
      <c r="J471" s="57">
        <v>20070207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1" t="s">
        <v>1338</v>
      </c>
      <c r="F472" s="55">
        <v>0</v>
      </c>
      <c r="G472" s="55">
        <v>0</v>
      </c>
      <c r="H472" s="55">
        <v>0</v>
      </c>
      <c r="I472" s="20"/>
      <c r="J472" s="57">
        <v>20070207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1" t="s">
        <v>1341</v>
      </c>
      <c r="F473" s="55">
        <v>0</v>
      </c>
      <c r="G473" s="55">
        <v>0</v>
      </c>
      <c r="H473" s="55">
        <v>0</v>
      </c>
      <c r="I473" s="20"/>
      <c r="J473" s="57">
        <v>20070108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1" t="s">
        <v>1344</v>
      </c>
      <c r="F474" s="55">
        <v>0</v>
      </c>
      <c r="G474" s="55">
        <v>0</v>
      </c>
      <c r="H474" s="55">
        <v>0</v>
      </c>
      <c r="I474" s="20"/>
      <c r="J474" s="57">
        <v>20070108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1" t="s">
        <v>1347</v>
      </c>
      <c r="F475" s="55">
        <v>0</v>
      </c>
      <c r="G475" s="55">
        <v>0</v>
      </c>
      <c r="H475" s="55">
        <v>0</v>
      </c>
      <c r="I475" s="20"/>
      <c r="J475" s="57">
        <v>20070108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1" t="s">
        <v>1350</v>
      </c>
      <c r="F476" s="55">
        <v>0</v>
      </c>
      <c r="G476" s="55">
        <v>0</v>
      </c>
      <c r="H476" s="55">
        <v>0</v>
      </c>
      <c r="I476" s="20"/>
      <c r="J476" s="57">
        <v>20070108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1" t="s">
        <v>1353</v>
      </c>
      <c r="F477" s="55">
        <v>0</v>
      </c>
      <c r="G477" s="55">
        <v>0</v>
      </c>
      <c r="H477" s="55">
        <v>0</v>
      </c>
      <c r="I477" s="20"/>
      <c r="J477" s="57">
        <v>20070108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1" t="s">
        <v>1356</v>
      </c>
      <c r="F478" s="55">
        <v>0</v>
      </c>
      <c r="G478" s="55">
        <v>0</v>
      </c>
      <c r="H478" s="55">
        <v>0</v>
      </c>
      <c r="I478" s="20"/>
      <c r="J478" s="57">
        <v>20070108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1" t="s">
        <v>1359</v>
      </c>
      <c r="F479" s="55">
        <v>0</v>
      </c>
      <c r="G479" s="55">
        <v>0</v>
      </c>
      <c r="H479" s="55">
        <v>0</v>
      </c>
      <c r="I479" s="20"/>
      <c r="J479" s="57">
        <v>20061207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1" t="s">
        <v>1362</v>
      </c>
      <c r="F480" s="55">
        <v>0</v>
      </c>
      <c r="G480" s="55">
        <v>0</v>
      </c>
      <c r="H480" s="55">
        <v>0</v>
      </c>
      <c r="I480" s="20"/>
      <c r="J480" s="57">
        <v>20070207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1" t="s">
        <v>1365</v>
      </c>
      <c r="F481" s="55">
        <v>0</v>
      </c>
      <c r="G481" s="55">
        <v>0</v>
      </c>
      <c r="H481" s="55">
        <v>0</v>
      </c>
      <c r="I481" s="20"/>
      <c r="J481" s="57">
        <v>20070108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1" t="s">
        <v>1368</v>
      </c>
      <c r="F482" s="55">
        <v>0</v>
      </c>
      <c r="G482" s="55">
        <v>0</v>
      </c>
      <c r="H482" s="55">
        <v>0</v>
      </c>
      <c r="I482" s="20"/>
      <c r="J482" s="57">
        <v>20070108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1" t="s">
        <v>1371</v>
      </c>
      <c r="F483" s="55">
        <v>0</v>
      </c>
      <c r="G483" s="55">
        <v>0</v>
      </c>
      <c r="H483" s="55">
        <v>0</v>
      </c>
      <c r="I483" s="20"/>
      <c r="J483" s="57">
        <v>20070108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1" t="s">
        <v>1374</v>
      </c>
      <c r="F484" s="55">
        <v>2970</v>
      </c>
      <c r="G484" s="55">
        <v>2970</v>
      </c>
      <c r="H484" s="55">
        <v>0</v>
      </c>
      <c r="I484" s="20"/>
      <c r="J484" s="57">
        <v>20070108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1" t="s">
        <v>1377</v>
      </c>
      <c r="F485" s="55">
        <v>0</v>
      </c>
      <c r="G485" s="55">
        <v>0</v>
      </c>
      <c r="H485" s="55">
        <v>0</v>
      </c>
      <c r="I485" s="30"/>
      <c r="J485" s="57">
        <v>20070207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1" t="s">
        <v>1380</v>
      </c>
      <c r="F486" s="55">
        <v>0</v>
      </c>
      <c r="G486" s="55">
        <v>0</v>
      </c>
      <c r="H486" s="55">
        <v>0</v>
      </c>
      <c r="I486" s="20"/>
      <c r="J486" s="57">
        <v>20070207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1" t="s">
        <v>1383</v>
      </c>
      <c r="F487" s="55">
        <v>0</v>
      </c>
      <c r="G487" s="55">
        <v>0</v>
      </c>
      <c r="H487" s="55">
        <v>0</v>
      </c>
      <c r="I487" s="20"/>
      <c r="J487" s="57">
        <v>20070108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1" t="s">
        <v>1386</v>
      </c>
      <c r="F488" s="55">
        <v>0</v>
      </c>
      <c r="G488" s="55">
        <v>0</v>
      </c>
      <c r="H488" s="55">
        <v>0</v>
      </c>
      <c r="I488" s="20"/>
      <c r="J488" s="57">
        <v>20070207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1" t="s">
        <v>1389</v>
      </c>
      <c r="F489" s="55">
        <v>0</v>
      </c>
      <c r="G489" s="55">
        <v>0</v>
      </c>
      <c r="H489" s="55">
        <v>0</v>
      </c>
      <c r="I489" s="20"/>
      <c r="J489" s="57">
        <v>20070108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1" t="s">
        <v>1392</v>
      </c>
      <c r="F490" s="55">
        <v>0</v>
      </c>
      <c r="G490" s="55">
        <v>0</v>
      </c>
      <c r="H490" s="55">
        <v>0</v>
      </c>
      <c r="I490" s="20"/>
      <c r="J490" s="57">
        <v>20070108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1" t="s">
        <v>1395</v>
      </c>
      <c r="F491" s="55">
        <v>0</v>
      </c>
      <c r="G491" s="55">
        <v>0</v>
      </c>
      <c r="H491" s="55">
        <v>0</v>
      </c>
      <c r="I491" s="20"/>
      <c r="J491" s="57">
        <v>20070108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1" t="s">
        <v>1398</v>
      </c>
      <c r="F492" s="55">
        <v>0</v>
      </c>
      <c r="G492" s="55">
        <v>0</v>
      </c>
      <c r="H492" s="55">
        <v>0</v>
      </c>
      <c r="I492" s="20"/>
      <c r="J492" s="57">
        <v>20070207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1" t="s">
        <v>1401</v>
      </c>
      <c r="F493" s="55">
        <v>0</v>
      </c>
      <c r="G493" s="55">
        <v>0</v>
      </c>
      <c r="H493" s="55">
        <v>0</v>
      </c>
      <c r="I493" s="20"/>
      <c r="J493" s="57">
        <v>20070108</v>
      </c>
    </row>
    <row r="494" spans="1:10" ht="12.75">
      <c r="A494" s="9">
        <v>464</v>
      </c>
      <c r="B494" s="10" t="s">
        <v>1402</v>
      </c>
      <c r="C494" s="11" t="s">
        <v>1403</v>
      </c>
      <c r="D494" s="10" t="s">
        <v>22</v>
      </c>
      <c r="E494" s="11" t="s">
        <v>1404</v>
      </c>
      <c r="F494" s="55">
        <v>0</v>
      </c>
      <c r="G494" s="55">
        <v>0</v>
      </c>
      <c r="H494" s="55">
        <v>0</v>
      </c>
      <c r="I494" s="20"/>
      <c r="J494" s="57">
        <v>20070207</v>
      </c>
    </row>
    <row r="495" spans="1:10" ht="12.75">
      <c r="A495" s="9">
        <v>465</v>
      </c>
      <c r="B495" s="10" t="s">
        <v>1405</v>
      </c>
      <c r="C495" s="11" t="s">
        <v>1406</v>
      </c>
      <c r="D495" s="10" t="s">
        <v>22</v>
      </c>
      <c r="E495" s="11" t="s">
        <v>1407</v>
      </c>
      <c r="F495" s="55">
        <v>0</v>
      </c>
      <c r="G495" s="55">
        <v>0</v>
      </c>
      <c r="H495" s="55">
        <v>0</v>
      </c>
      <c r="I495" s="20"/>
      <c r="J495" s="57">
        <v>20070207</v>
      </c>
    </row>
    <row r="496" spans="1:10" ht="12.75">
      <c r="A496" s="9">
        <v>466</v>
      </c>
      <c r="B496" s="10" t="s">
        <v>1408</v>
      </c>
      <c r="C496" s="11" t="s">
        <v>1409</v>
      </c>
      <c r="D496" s="10" t="s">
        <v>22</v>
      </c>
      <c r="E496" s="11" t="s">
        <v>1410</v>
      </c>
      <c r="F496" s="55">
        <v>0</v>
      </c>
      <c r="G496" s="55">
        <v>0</v>
      </c>
      <c r="H496" s="55">
        <v>0</v>
      </c>
      <c r="I496" s="30"/>
      <c r="J496" s="57">
        <v>20070108</v>
      </c>
    </row>
    <row r="497" spans="1:10" ht="12.75">
      <c r="A497" s="9">
        <v>467</v>
      </c>
      <c r="B497" s="10" t="s">
        <v>1411</v>
      </c>
      <c r="C497" s="11" t="s">
        <v>1412</v>
      </c>
      <c r="D497" s="10" t="s">
        <v>22</v>
      </c>
      <c r="E497" s="11" t="s">
        <v>1413</v>
      </c>
      <c r="F497" s="55">
        <v>0</v>
      </c>
      <c r="G497" s="55">
        <v>0</v>
      </c>
      <c r="H497" s="55">
        <v>0</v>
      </c>
      <c r="I497" s="20"/>
      <c r="J497" s="57">
        <v>20070108</v>
      </c>
    </row>
    <row r="498" spans="1:10" ht="12.75">
      <c r="A498" s="9">
        <v>468</v>
      </c>
      <c r="B498" s="10" t="s">
        <v>1414</v>
      </c>
      <c r="C498" s="11" t="s">
        <v>1415</v>
      </c>
      <c r="D498" s="10" t="s">
        <v>22</v>
      </c>
      <c r="E498" s="11" t="s">
        <v>1416</v>
      </c>
      <c r="F498" s="55">
        <v>0</v>
      </c>
      <c r="G498" s="55">
        <v>0</v>
      </c>
      <c r="H498" s="55">
        <v>0</v>
      </c>
      <c r="I498" s="20"/>
      <c r="J498" s="57">
        <v>20070108</v>
      </c>
    </row>
    <row r="499" spans="1:10" ht="12.75">
      <c r="A499" s="9">
        <v>469</v>
      </c>
      <c r="B499" s="10" t="s">
        <v>1417</v>
      </c>
      <c r="C499" s="11" t="s">
        <v>1418</v>
      </c>
      <c r="D499" s="10" t="s">
        <v>22</v>
      </c>
      <c r="E499" s="11" t="s">
        <v>1419</v>
      </c>
      <c r="F499" s="55">
        <v>0</v>
      </c>
      <c r="G499" s="55">
        <v>0</v>
      </c>
      <c r="H499" s="55">
        <v>0</v>
      </c>
      <c r="I499" s="20"/>
      <c r="J499" s="57">
        <v>20070207</v>
      </c>
    </row>
    <row r="500" spans="1:10" ht="12.75">
      <c r="A500" s="9">
        <v>470</v>
      </c>
      <c r="B500" s="10" t="s">
        <v>1420</v>
      </c>
      <c r="C500" s="11" t="s">
        <v>1421</v>
      </c>
      <c r="D500" s="10" t="s">
        <v>22</v>
      </c>
      <c r="E500" s="11" t="s">
        <v>1422</v>
      </c>
      <c r="F500" s="55">
        <v>0</v>
      </c>
      <c r="G500" s="55">
        <v>0</v>
      </c>
      <c r="H500" s="55">
        <v>0</v>
      </c>
      <c r="I500" s="20"/>
      <c r="J500" s="57">
        <v>20070108</v>
      </c>
    </row>
    <row r="501" spans="1:10" ht="12.75">
      <c r="A501" s="9">
        <v>471</v>
      </c>
      <c r="B501" s="10" t="s">
        <v>1423</v>
      </c>
      <c r="C501" s="11" t="s">
        <v>1424</v>
      </c>
      <c r="D501" s="10" t="s">
        <v>22</v>
      </c>
      <c r="E501" s="11" t="s">
        <v>1425</v>
      </c>
      <c r="F501" s="55">
        <v>0</v>
      </c>
      <c r="G501" s="55">
        <v>0</v>
      </c>
      <c r="H501" s="55">
        <v>0</v>
      </c>
      <c r="I501" s="20"/>
      <c r="J501" s="57">
        <v>20070207</v>
      </c>
    </row>
    <row r="502" spans="1:10" ht="12.75">
      <c r="A502" s="9">
        <v>472</v>
      </c>
      <c r="B502" s="10" t="s">
        <v>1426</v>
      </c>
      <c r="C502" s="11" t="s">
        <v>1427</v>
      </c>
      <c r="D502" s="10" t="s">
        <v>22</v>
      </c>
      <c r="E502" s="11" t="s">
        <v>1428</v>
      </c>
      <c r="F502" s="55">
        <v>0</v>
      </c>
      <c r="G502" s="55">
        <v>0</v>
      </c>
      <c r="H502" s="55">
        <v>0</v>
      </c>
      <c r="I502" s="20"/>
      <c r="J502" s="57">
        <v>20070108</v>
      </c>
    </row>
    <row r="503" spans="1:10" ht="12.75">
      <c r="A503" s="9">
        <v>473</v>
      </c>
      <c r="B503" s="10" t="s">
        <v>1429</v>
      </c>
      <c r="C503" s="11" t="s">
        <v>1430</v>
      </c>
      <c r="D503" s="10" t="s">
        <v>22</v>
      </c>
      <c r="E503" s="11" t="s">
        <v>1431</v>
      </c>
      <c r="F503" s="55">
        <v>0</v>
      </c>
      <c r="G503" s="55">
        <v>0</v>
      </c>
      <c r="H503" s="55">
        <v>0</v>
      </c>
      <c r="I503" s="20"/>
      <c r="J503" s="57">
        <v>20070207</v>
      </c>
    </row>
    <row r="504" spans="1:10" ht="12.75">
      <c r="A504" s="9">
        <v>474</v>
      </c>
      <c r="B504" s="10" t="s">
        <v>1432</v>
      </c>
      <c r="C504" s="11" t="s">
        <v>1433</v>
      </c>
      <c r="D504" s="10" t="s">
        <v>22</v>
      </c>
      <c r="E504" s="11" t="s">
        <v>1434</v>
      </c>
      <c r="F504" s="55">
        <v>0</v>
      </c>
      <c r="G504" s="55">
        <v>0</v>
      </c>
      <c r="H504" s="55">
        <v>0</v>
      </c>
      <c r="I504" s="20"/>
      <c r="J504" s="57">
        <v>20070108</v>
      </c>
    </row>
    <row r="505" spans="1:10" ht="12.75">
      <c r="A505" s="9">
        <v>475</v>
      </c>
      <c r="B505" s="10" t="s">
        <v>1435</v>
      </c>
      <c r="C505" s="11" t="s">
        <v>1436</v>
      </c>
      <c r="D505" s="10" t="s">
        <v>22</v>
      </c>
      <c r="E505" s="11" t="s">
        <v>1437</v>
      </c>
      <c r="F505" s="55">
        <v>0</v>
      </c>
      <c r="G505" s="55">
        <v>0</v>
      </c>
      <c r="H505" s="55">
        <v>0</v>
      </c>
      <c r="I505" s="20"/>
      <c r="J505" s="57">
        <v>20070108</v>
      </c>
    </row>
    <row r="506" spans="1:10" ht="12.75">
      <c r="A506" s="9">
        <v>476</v>
      </c>
      <c r="B506" s="10" t="s">
        <v>1438</v>
      </c>
      <c r="C506" s="11" t="s">
        <v>1439</v>
      </c>
      <c r="D506" s="10" t="s">
        <v>22</v>
      </c>
      <c r="E506" s="11" t="s">
        <v>1440</v>
      </c>
      <c r="F506" s="55">
        <v>0</v>
      </c>
      <c r="G506" s="55">
        <v>0</v>
      </c>
      <c r="H506" s="55">
        <v>0</v>
      </c>
      <c r="I506" s="20"/>
      <c r="J506" s="57">
        <v>20070108</v>
      </c>
    </row>
    <row r="507" spans="1:10" ht="12.75">
      <c r="A507" s="9">
        <v>477</v>
      </c>
      <c r="B507" s="10" t="s">
        <v>1441</v>
      </c>
      <c r="C507" s="11" t="s">
        <v>1442</v>
      </c>
      <c r="D507" s="10" t="s">
        <v>22</v>
      </c>
      <c r="E507" s="11" t="s">
        <v>1443</v>
      </c>
      <c r="F507" s="55">
        <v>0</v>
      </c>
      <c r="G507" s="55">
        <v>0</v>
      </c>
      <c r="H507" s="55">
        <v>0</v>
      </c>
      <c r="I507" s="20"/>
      <c r="J507" s="57">
        <v>20070108</v>
      </c>
    </row>
    <row r="508" spans="1:10" ht="12.75">
      <c r="A508" s="9">
        <v>478</v>
      </c>
      <c r="B508" s="10" t="s">
        <v>1444</v>
      </c>
      <c r="C508" s="11" t="s">
        <v>1445</v>
      </c>
      <c r="D508" s="10" t="s">
        <v>22</v>
      </c>
      <c r="E508" s="11" t="s">
        <v>1446</v>
      </c>
      <c r="F508" s="55">
        <v>0</v>
      </c>
      <c r="G508" s="55">
        <v>0</v>
      </c>
      <c r="H508" s="55">
        <v>0</v>
      </c>
      <c r="I508" s="20"/>
      <c r="J508" s="57">
        <v>20070108</v>
      </c>
    </row>
    <row r="509" spans="1:10" ht="12.75">
      <c r="A509" s="9">
        <v>479</v>
      </c>
      <c r="B509" s="10" t="s">
        <v>1447</v>
      </c>
      <c r="C509" s="11" t="s">
        <v>1448</v>
      </c>
      <c r="D509" s="10" t="s">
        <v>23</v>
      </c>
      <c r="E509" s="11" t="s">
        <v>1449</v>
      </c>
      <c r="F509" s="55">
        <v>0</v>
      </c>
      <c r="G509" s="55">
        <v>0</v>
      </c>
      <c r="H509" s="55">
        <v>0</v>
      </c>
      <c r="I509" s="20"/>
      <c r="J509" s="57">
        <v>20070207</v>
      </c>
    </row>
    <row r="510" spans="1:10" ht="12.75">
      <c r="A510" s="9">
        <v>480</v>
      </c>
      <c r="B510" s="10" t="s">
        <v>1450</v>
      </c>
      <c r="C510" s="11" t="s">
        <v>1451</v>
      </c>
      <c r="D510" s="10" t="s">
        <v>23</v>
      </c>
      <c r="E510" s="11" t="s">
        <v>1452</v>
      </c>
      <c r="F510" s="55">
        <v>0</v>
      </c>
      <c r="G510" s="55">
        <v>0</v>
      </c>
      <c r="H510" s="55">
        <v>0</v>
      </c>
      <c r="I510" s="20"/>
      <c r="J510" s="57">
        <v>20070108</v>
      </c>
    </row>
    <row r="511" spans="1:10" ht="12.75">
      <c r="A511" s="9">
        <v>481</v>
      </c>
      <c r="B511" s="10" t="s">
        <v>1453</v>
      </c>
      <c r="C511" s="11" t="s">
        <v>1454</v>
      </c>
      <c r="D511" s="10" t="s">
        <v>23</v>
      </c>
      <c r="E511" s="11" t="s">
        <v>1455</v>
      </c>
      <c r="F511" s="55">
        <v>0</v>
      </c>
      <c r="G511" s="55">
        <v>0</v>
      </c>
      <c r="H511" s="55">
        <v>0</v>
      </c>
      <c r="I511" s="20"/>
      <c r="J511" s="57">
        <v>20070108</v>
      </c>
    </row>
    <row r="512" spans="1:10" ht="12.75">
      <c r="A512" s="9">
        <v>482</v>
      </c>
      <c r="B512" s="10" t="s">
        <v>1456</v>
      </c>
      <c r="C512" s="11" t="s">
        <v>1457</v>
      </c>
      <c r="D512" s="10" t="s">
        <v>23</v>
      </c>
      <c r="E512" s="11" t="s">
        <v>1458</v>
      </c>
      <c r="F512" s="55">
        <v>0</v>
      </c>
      <c r="G512" s="55">
        <v>0</v>
      </c>
      <c r="H512" s="55">
        <v>0</v>
      </c>
      <c r="I512" s="20"/>
      <c r="J512" s="57">
        <v>20070108</v>
      </c>
    </row>
    <row r="513" spans="1:10" ht="12.75">
      <c r="A513" s="9">
        <v>483</v>
      </c>
      <c r="B513" s="10" t="s">
        <v>1459</v>
      </c>
      <c r="C513" s="11" t="s">
        <v>1460</v>
      </c>
      <c r="D513" s="10" t="s">
        <v>23</v>
      </c>
      <c r="E513" s="11" t="s">
        <v>1461</v>
      </c>
      <c r="F513" s="55">
        <v>0</v>
      </c>
      <c r="G513" s="55">
        <v>0</v>
      </c>
      <c r="H513" s="55">
        <v>0</v>
      </c>
      <c r="I513" s="20"/>
      <c r="J513" s="57">
        <v>20070207</v>
      </c>
    </row>
    <row r="514" spans="1:10" ht="12.75">
      <c r="A514" s="9">
        <v>484</v>
      </c>
      <c r="B514" s="10" t="s">
        <v>1462</v>
      </c>
      <c r="C514" s="11" t="s">
        <v>1463</v>
      </c>
      <c r="D514" s="10" t="s">
        <v>23</v>
      </c>
      <c r="E514" s="11" t="s">
        <v>1464</v>
      </c>
      <c r="F514" s="55">
        <v>0</v>
      </c>
      <c r="G514" s="55">
        <v>0</v>
      </c>
      <c r="H514" s="55">
        <v>0</v>
      </c>
      <c r="I514" s="20"/>
      <c r="J514" s="57">
        <v>20070108</v>
      </c>
    </row>
    <row r="515" spans="1:10" ht="12.75">
      <c r="A515" s="9">
        <v>485</v>
      </c>
      <c r="B515" s="10" t="s">
        <v>1465</v>
      </c>
      <c r="C515" s="11" t="s">
        <v>1466</v>
      </c>
      <c r="D515" s="10" t="s">
        <v>23</v>
      </c>
      <c r="E515" s="11" t="s">
        <v>1467</v>
      </c>
      <c r="F515" s="55">
        <v>0</v>
      </c>
      <c r="G515" s="55">
        <v>0</v>
      </c>
      <c r="H515" s="55">
        <v>0</v>
      </c>
      <c r="I515" s="20"/>
      <c r="J515" s="57">
        <v>20070207</v>
      </c>
    </row>
    <row r="516" spans="1:10" ht="12.75">
      <c r="A516" s="9">
        <v>486</v>
      </c>
      <c r="B516" s="10" t="s">
        <v>1468</v>
      </c>
      <c r="C516" s="11" t="s">
        <v>1469</v>
      </c>
      <c r="D516" s="10" t="s">
        <v>23</v>
      </c>
      <c r="E516" s="11" t="s">
        <v>705</v>
      </c>
      <c r="F516" s="55">
        <v>0</v>
      </c>
      <c r="G516" s="55">
        <v>0</v>
      </c>
      <c r="H516" s="55">
        <v>0</v>
      </c>
      <c r="I516" s="30"/>
      <c r="J516" s="57">
        <v>20070207</v>
      </c>
    </row>
    <row r="517" spans="1:10" ht="12.75">
      <c r="A517" s="9">
        <v>487</v>
      </c>
      <c r="B517" s="10" t="s">
        <v>1470</v>
      </c>
      <c r="C517" s="11" t="s">
        <v>1471</v>
      </c>
      <c r="D517" s="10" t="s">
        <v>23</v>
      </c>
      <c r="E517" s="11" t="s">
        <v>1472</v>
      </c>
      <c r="F517" s="55">
        <v>0</v>
      </c>
      <c r="G517" s="55">
        <v>0</v>
      </c>
      <c r="H517" s="55">
        <v>0</v>
      </c>
      <c r="I517" s="20"/>
      <c r="J517" s="57">
        <v>20070108</v>
      </c>
    </row>
    <row r="518" spans="1:10" ht="12.75">
      <c r="A518" s="9">
        <v>488</v>
      </c>
      <c r="B518" s="10" t="s">
        <v>1473</v>
      </c>
      <c r="C518" s="11" t="s">
        <v>1474</v>
      </c>
      <c r="D518" s="10" t="s">
        <v>23</v>
      </c>
      <c r="E518" s="11" t="s">
        <v>1475</v>
      </c>
      <c r="F518" s="55">
        <v>0</v>
      </c>
      <c r="G518" s="55">
        <v>0</v>
      </c>
      <c r="H518" s="55">
        <v>0</v>
      </c>
      <c r="I518" s="20"/>
      <c r="J518" s="57">
        <v>20070108</v>
      </c>
    </row>
    <row r="519" spans="1:10" ht="12.75">
      <c r="A519" s="9">
        <v>489</v>
      </c>
      <c r="B519" s="10" t="s">
        <v>1476</v>
      </c>
      <c r="C519" s="11" t="s">
        <v>1477</v>
      </c>
      <c r="D519" s="10" t="s">
        <v>23</v>
      </c>
      <c r="E519" s="11" t="s">
        <v>1478</v>
      </c>
      <c r="F519" s="55">
        <v>0</v>
      </c>
      <c r="G519" s="55">
        <v>0</v>
      </c>
      <c r="H519" s="55">
        <v>0</v>
      </c>
      <c r="I519" s="20"/>
      <c r="J519" s="57">
        <v>20070108</v>
      </c>
    </row>
    <row r="520" spans="1:10" ht="12.75">
      <c r="A520" s="9">
        <v>490</v>
      </c>
      <c r="B520" s="10" t="s">
        <v>1479</v>
      </c>
      <c r="C520" s="11" t="s">
        <v>1480</v>
      </c>
      <c r="D520" s="10" t="s">
        <v>23</v>
      </c>
      <c r="E520" s="11" t="s">
        <v>1481</v>
      </c>
      <c r="F520" s="55">
        <v>0</v>
      </c>
      <c r="G520" s="55">
        <v>0</v>
      </c>
      <c r="H520" s="55">
        <v>0</v>
      </c>
      <c r="I520" s="20"/>
      <c r="J520" s="57">
        <v>20070108</v>
      </c>
    </row>
    <row r="521" spans="1:10" ht="12.75">
      <c r="A521" s="9">
        <v>491</v>
      </c>
      <c r="B521" s="10" t="s">
        <v>1482</v>
      </c>
      <c r="C521" s="11" t="s">
        <v>1483</v>
      </c>
      <c r="D521" s="10" t="s">
        <v>23</v>
      </c>
      <c r="E521" s="11" t="s">
        <v>1484</v>
      </c>
      <c r="F521" s="55">
        <v>0</v>
      </c>
      <c r="G521" s="55">
        <v>0</v>
      </c>
      <c r="H521" s="55">
        <v>0</v>
      </c>
      <c r="I521" s="20"/>
      <c r="J521" s="57">
        <v>20070108</v>
      </c>
    </row>
    <row r="522" spans="1:10" ht="12.75">
      <c r="A522" s="9">
        <v>492</v>
      </c>
      <c r="B522" s="10" t="s">
        <v>1485</v>
      </c>
      <c r="C522" s="11" t="s">
        <v>1486</v>
      </c>
      <c r="D522" s="10" t="s">
        <v>23</v>
      </c>
      <c r="E522" s="11" t="s">
        <v>1487</v>
      </c>
      <c r="F522" s="55">
        <v>0</v>
      </c>
      <c r="G522" s="55">
        <v>0</v>
      </c>
      <c r="H522" s="55">
        <v>0</v>
      </c>
      <c r="I522" s="20"/>
      <c r="J522" s="57">
        <v>20070207</v>
      </c>
    </row>
    <row r="523" spans="1:10" ht="12.75">
      <c r="A523" s="9">
        <v>493</v>
      </c>
      <c r="B523" s="10" t="s">
        <v>1488</v>
      </c>
      <c r="C523" s="11" t="s">
        <v>1489</v>
      </c>
      <c r="D523" s="10" t="s">
        <v>23</v>
      </c>
      <c r="E523" s="11" t="s">
        <v>1490</v>
      </c>
      <c r="F523" s="55">
        <v>0</v>
      </c>
      <c r="G523" s="55">
        <v>0</v>
      </c>
      <c r="H523" s="55">
        <v>0</v>
      </c>
      <c r="I523" s="20"/>
      <c r="J523" s="57">
        <v>20070108</v>
      </c>
    </row>
    <row r="524" spans="1:10" ht="12.75">
      <c r="A524" s="9">
        <v>494</v>
      </c>
      <c r="B524" s="10" t="s">
        <v>1491</v>
      </c>
      <c r="C524" s="11" t="s">
        <v>1492</v>
      </c>
      <c r="D524" s="10" t="s">
        <v>23</v>
      </c>
      <c r="E524" s="11" t="s">
        <v>1493</v>
      </c>
      <c r="F524" s="55">
        <v>0</v>
      </c>
      <c r="G524" s="55">
        <v>0</v>
      </c>
      <c r="H524" s="55">
        <v>0</v>
      </c>
      <c r="I524" s="20"/>
      <c r="J524" s="57">
        <v>20070108</v>
      </c>
    </row>
    <row r="525" spans="1:10" ht="12.75">
      <c r="A525" s="9">
        <v>495</v>
      </c>
      <c r="B525" s="10" t="s">
        <v>1494</v>
      </c>
      <c r="C525" s="11" t="s">
        <v>1495</v>
      </c>
      <c r="D525" s="10" t="s">
        <v>23</v>
      </c>
      <c r="E525" s="11" t="s">
        <v>1496</v>
      </c>
      <c r="F525" s="55">
        <v>0</v>
      </c>
      <c r="G525" s="55">
        <v>0</v>
      </c>
      <c r="H525" s="55">
        <v>0</v>
      </c>
      <c r="I525" s="20"/>
      <c r="J525" s="57">
        <v>20070108</v>
      </c>
    </row>
    <row r="526" spans="1:10" ht="12.75">
      <c r="A526" s="9">
        <v>496</v>
      </c>
      <c r="B526" s="10" t="s">
        <v>1497</v>
      </c>
      <c r="C526" s="11" t="s">
        <v>1498</v>
      </c>
      <c r="D526" s="10" t="s">
        <v>23</v>
      </c>
      <c r="E526" s="11" t="s">
        <v>1499</v>
      </c>
      <c r="F526" s="55">
        <v>0</v>
      </c>
      <c r="G526" s="55">
        <v>0</v>
      </c>
      <c r="H526" s="55">
        <v>0</v>
      </c>
      <c r="I526" s="20"/>
      <c r="J526" s="57">
        <v>20070207</v>
      </c>
    </row>
    <row r="527" spans="1:10" ht="12.75">
      <c r="A527" s="9">
        <v>497</v>
      </c>
      <c r="B527" s="10" t="s">
        <v>1500</v>
      </c>
      <c r="C527" s="11" t="s">
        <v>1501</v>
      </c>
      <c r="D527" s="10" t="s">
        <v>23</v>
      </c>
      <c r="E527" s="11" t="s">
        <v>1502</v>
      </c>
      <c r="F527" s="55">
        <v>0</v>
      </c>
      <c r="G527" s="55">
        <v>0</v>
      </c>
      <c r="H527" s="55">
        <v>0</v>
      </c>
      <c r="I527" s="20"/>
      <c r="J527" s="57">
        <v>20070108</v>
      </c>
    </row>
    <row r="528" spans="1:10" ht="12.75">
      <c r="A528" s="9">
        <v>498</v>
      </c>
      <c r="B528" s="10" t="s">
        <v>1503</v>
      </c>
      <c r="C528" s="11" t="s">
        <v>1504</v>
      </c>
      <c r="D528" s="10" t="s">
        <v>23</v>
      </c>
      <c r="E528" s="11" t="s">
        <v>1505</v>
      </c>
      <c r="F528" s="55">
        <v>0</v>
      </c>
      <c r="G528" s="55">
        <v>0</v>
      </c>
      <c r="H528" s="55">
        <v>0</v>
      </c>
      <c r="I528" s="20"/>
      <c r="J528" s="57">
        <v>20061207</v>
      </c>
    </row>
    <row r="529" spans="1:10" ht="12.75">
      <c r="A529" s="9">
        <v>499</v>
      </c>
      <c r="B529" s="10" t="s">
        <v>1506</v>
      </c>
      <c r="C529" s="11" t="s">
        <v>1507</v>
      </c>
      <c r="D529" s="10" t="s">
        <v>23</v>
      </c>
      <c r="E529" s="11" t="s">
        <v>1508</v>
      </c>
      <c r="F529" s="55">
        <v>0</v>
      </c>
      <c r="G529" s="55">
        <v>0</v>
      </c>
      <c r="H529" s="55">
        <v>0</v>
      </c>
      <c r="I529" s="20"/>
      <c r="J529" s="57">
        <v>20070108</v>
      </c>
    </row>
    <row r="530" spans="1:10" ht="12.75">
      <c r="A530" s="9">
        <v>500</v>
      </c>
      <c r="B530" s="10" t="s">
        <v>1509</v>
      </c>
      <c r="C530" s="11" t="s">
        <v>1510</v>
      </c>
      <c r="D530" s="10" t="s">
        <v>24</v>
      </c>
      <c r="E530" s="11" t="s">
        <v>1511</v>
      </c>
      <c r="F530" s="55">
        <v>0</v>
      </c>
      <c r="G530" s="55">
        <v>0</v>
      </c>
      <c r="H530" s="55">
        <v>0</v>
      </c>
      <c r="I530" s="20"/>
      <c r="J530" s="57">
        <v>20070108</v>
      </c>
    </row>
    <row r="531" spans="1:10" ht="12.75">
      <c r="A531" s="9">
        <v>501</v>
      </c>
      <c r="B531" s="10" t="s">
        <v>1512</v>
      </c>
      <c r="C531" s="11" t="s">
        <v>1513</v>
      </c>
      <c r="D531" s="10" t="s">
        <v>24</v>
      </c>
      <c r="E531" s="11" t="s">
        <v>1514</v>
      </c>
      <c r="F531" s="55">
        <v>0</v>
      </c>
      <c r="G531" s="55">
        <v>0</v>
      </c>
      <c r="H531" s="55">
        <v>0</v>
      </c>
      <c r="I531" s="20"/>
      <c r="J531" s="57">
        <v>20070108</v>
      </c>
    </row>
    <row r="532" spans="1:10" ht="12.75">
      <c r="A532" s="9">
        <v>502</v>
      </c>
      <c r="B532" s="10" t="s">
        <v>1515</v>
      </c>
      <c r="C532" s="11" t="s">
        <v>1516</v>
      </c>
      <c r="D532" s="10" t="s">
        <v>24</v>
      </c>
      <c r="E532" s="11" t="s">
        <v>1517</v>
      </c>
      <c r="F532" s="55">
        <v>0</v>
      </c>
      <c r="G532" s="55">
        <v>0</v>
      </c>
      <c r="H532" s="55">
        <v>0</v>
      </c>
      <c r="I532" s="20"/>
      <c r="J532" s="57">
        <v>20070207</v>
      </c>
    </row>
    <row r="533" spans="1:10" ht="12.75">
      <c r="A533" s="9">
        <v>503</v>
      </c>
      <c r="B533" s="10" t="s">
        <v>1518</v>
      </c>
      <c r="C533" s="11" t="s">
        <v>1519</v>
      </c>
      <c r="D533" s="10" t="s">
        <v>24</v>
      </c>
      <c r="E533" s="11" t="s">
        <v>1520</v>
      </c>
      <c r="F533" s="55">
        <v>0</v>
      </c>
      <c r="G533" s="55">
        <v>0</v>
      </c>
      <c r="H533" s="55">
        <v>0</v>
      </c>
      <c r="I533" s="20"/>
      <c r="J533" s="57">
        <v>20070108</v>
      </c>
    </row>
    <row r="534" spans="1:10" ht="12.75">
      <c r="A534" s="9">
        <v>504</v>
      </c>
      <c r="B534" s="10" t="s">
        <v>1521</v>
      </c>
      <c r="C534" s="11" t="s">
        <v>1522</v>
      </c>
      <c r="D534" s="10" t="s">
        <v>24</v>
      </c>
      <c r="E534" s="11" t="s">
        <v>1523</v>
      </c>
      <c r="F534" s="55">
        <v>0</v>
      </c>
      <c r="G534" s="55">
        <v>0</v>
      </c>
      <c r="H534" s="55">
        <v>0</v>
      </c>
      <c r="I534" s="20"/>
      <c r="J534" s="57">
        <v>20070207</v>
      </c>
    </row>
    <row r="535" spans="1:10" ht="12.75">
      <c r="A535" s="9">
        <v>505</v>
      </c>
      <c r="B535" s="10" t="s">
        <v>1524</v>
      </c>
      <c r="C535" s="11" t="s">
        <v>1525</v>
      </c>
      <c r="D535" s="10" t="s">
        <v>24</v>
      </c>
      <c r="E535" s="11" t="s">
        <v>1526</v>
      </c>
      <c r="F535" s="55">
        <v>0</v>
      </c>
      <c r="G535" s="55">
        <v>0</v>
      </c>
      <c r="H535" s="55">
        <v>0</v>
      </c>
      <c r="I535" s="20"/>
      <c r="J535" s="57">
        <v>20070108</v>
      </c>
    </row>
    <row r="536" spans="1:10" ht="12.75">
      <c r="A536" s="9">
        <v>506</v>
      </c>
      <c r="B536" s="10" t="s">
        <v>1527</v>
      </c>
      <c r="C536" s="11" t="s">
        <v>1528</v>
      </c>
      <c r="D536" s="10" t="s">
        <v>24</v>
      </c>
      <c r="E536" s="11" t="s">
        <v>1529</v>
      </c>
      <c r="F536" s="55">
        <v>0</v>
      </c>
      <c r="G536" s="55">
        <v>0</v>
      </c>
      <c r="H536" s="55">
        <v>0</v>
      </c>
      <c r="I536" s="20"/>
      <c r="J536" s="57">
        <v>20070108</v>
      </c>
    </row>
    <row r="537" spans="1:10" ht="12.75">
      <c r="A537" s="9">
        <v>507</v>
      </c>
      <c r="B537" s="10" t="s">
        <v>1530</v>
      </c>
      <c r="C537" s="11" t="s">
        <v>1531</v>
      </c>
      <c r="D537" s="10" t="s">
        <v>24</v>
      </c>
      <c r="E537" s="11" t="s">
        <v>1532</v>
      </c>
      <c r="F537" s="55">
        <v>0</v>
      </c>
      <c r="G537" s="55">
        <v>0</v>
      </c>
      <c r="H537" s="55">
        <v>0</v>
      </c>
      <c r="I537" s="20"/>
      <c r="J537" s="57">
        <v>20070108</v>
      </c>
    </row>
    <row r="538" spans="1:10" ht="12.75">
      <c r="A538" s="9">
        <v>508</v>
      </c>
      <c r="B538" s="10" t="s">
        <v>1533</v>
      </c>
      <c r="C538" s="11" t="s">
        <v>1534</v>
      </c>
      <c r="D538" s="10" t="s">
        <v>24</v>
      </c>
      <c r="E538" s="11" t="s">
        <v>1535</v>
      </c>
      <c r="F538" s="55">
        <v>0</v>
      </c>
      <c r="G538" s="55">
        <v>0</v>
      </c>
      <c r="H538" s="55">
        <v>0</v>
      </c>
      <c r="I538" s="20"/>
      <c r="J538" s="57">
        <v>20070108</v>
      </c>
    </row>
    <row r="539" spans="1:10" ht="12.75">
      <c r="A539" s="9">
        <v>509</v>
      </c>
      <c r="B539" s="10" t="s">
        <v>1536</v>
      </c>
      <c r="C539" s="11" t="s">
        <v>1537</v>
      </c>
      <c r="D539" s="10" t="s">
        <v>24</v>
      </c>
      <c r="E539" s="11" t="s">
        <v>1538</v>
      </c>
      <c r="F539" s="55">
        <v>0</v>
      </c>
      <c r="G539" s="55">
        <v>0</v>
      </c>
      <c r="H539" s="55">
        <v>0</v>
      </c>
      <c r="I539" s="20"/>
      <c r="J539" s="57">
        <v>20070207</v>
      </c>
    </row>
    <row r="540" spans="1:10" ht="12.75">
      <c r="A540" s="9">
        <v>510</v>
      </c>
      <c r="B540" s="10" t="s">
        <v>1539</v>
      </c>
      <c r="C540" s="11" t="s">
        <v>1540</v>
      </c>
      <c r="D540" s="10" t="s">
        <v>24</v>
      </c>
      <c r="E540" s="11" t="s">
        <v>1541</v>
      </c>
      <c r="F540" s="55">
        <v>0</v>
      </c>
      <c r="G540" s="55">
        <v>0</v>
      </c>
      <c r="H540" s="55">
        <v>0</v>
      </c>
      <c r="I540" s="20"/>
      <c r="J540" s="57">
        <v>20070207</v>
      </c>
    </row>
    <row r="541" spans="1:10" ht="12.75">
      <c r="A541" s="9">
        <v>511</v>
      </c>
      <c r="B541" s="10" t="s">
        <v>1542</v>
      </c>
      <c r="C541" s="11" t="s">
        <v>1543</v>
      </c>
      <c r="D541" s="10" t="s">
        <v>24</v>
      </c>
      <c r="E541" s="11" t="s">
        <v>1544</v>
      </c>
      <c r="F541" s="55">
        <v>2088</v>
      </c>
      <c r="G541" s="55">
        <v>0</v>
      </c>
      <c r="H541" s="55">
        <v>2088</v>
      </c>
      <c r="I541" s="20"/>
      <c r="J541" s="57">
        <v>20070108</v>
      </c>
    </row>
    <row r="542" spans="1:10" ht="12.75">
      <c r="A542" s="9">
        <v>512</v>
      </c>
      <c r="B542" s="10" t="s">
        <v>1545</v>
      </c>
      <c r="C542" s="11" t="s">
        <v>1546</v>
      </c>
      <c r="D542" s="10" t="s">
        <v>24</v>
      </c>
      <c r="E542" s="11" t="s">
        <v>1547</v>
      </c>
      <c r="F542" s="55">
        <v>0</v>
      </c>
      <c r="G542" s="55">
        <v>0</v>
      </c>
      <c r="H542" s="55">
        <v>0</v>
      </c>
      <c r="I542" s="30"/>
      <c r="J542" s="57">
        <v>20070108</v>
      </c>
    </row>
    <row r="543" spans="1:10" ht="12.75">
      <c r="A543" s="9">
        <v>513</v>
      </c>
      <c r="B543" s="10" t="s">
        <v>1548</v>
      </c>
      <c r="C543" s="11" t="s">
        <v>1549</v>
      </c>
      <c r="D543" s="10" t="s">
        <v>24</v>
      </c>
      <c r="E543" s="11" t="s">
        <v>1550</v>
      </c>
      <c r="F543" s="55">
        <v>0</v>
      </c>
      <c r="G543" s="55">
        <v>0</v>
      </c>
      <c r="H543" s="55">
        <v>0</v>
      </c>
      <c r="I543" s="20"/>
      <c r="J543" s="57">
        <v>20070108</v>
      </c>
    </row>
    <row r="544" spans="1:10" ht="12.75">
      <c r="A544" s="9">
        <v>514</v>
      </c>
      <c r="B544" s="10" t="s">
        <v>1551</v>
      </c>
      <c r="C544" s="11" t="s">
        <v>1552</v>
      </c>
      <c r="D544" s="10" t="s">
        <v>24</v>
      </c>
      <c r="E544" s="11" t="s">
        <v>1553</v>
      </c>
      <c r="F544" s="55">
        <v>0</v>
      </c>
      <c r="G544" s="55">
        <v>0</v>
      </c>
      <c r="H544" s="55">
        <v>0</v>
      </c>
      <c r="I544" s="20"/>
      <c r="J544" s="57">
        <v>20070207</v>
      </c>
    </row>
    <row r="545" spans="1:10" ht="12.75">
      <c r="A545" s="9">
        <v>515</v>
      </c>
      <c r="B545" s="10" t="s">
        <v>1554</v>
      </c>
      <c r="C545" s="11" t="s">
        <v>1555</v>
      </c>
      <c r="D545" s="10" t="s">
        <v>24</v>
      </c>
      <c r="E545" s="11" t="s">
        <v>1556</v>
      </c>
      <c r="F545" s="55">
        <v>0</v>
      </c>
      <c r="G545" s="55">
        <v>0</v>
      </c>
      <c r="H545" s="55">
        <v>0</v>
      </c>
      <c r="I545" s="30"/>
      <c r="J545" s="57">
        <v>20070207</v>
      </c>
    </row>
    <row r="546" spans="1:10" ht="12.75">
      <c r="A546" s="9">
        <v>516</v>
      </c>
      <c r="B546" s="10" t="s">
        <v>1557</v>
      </c>
      <c r="C546" s="11" t="s">
        <v>1558</v>
      </c>
      <c r="D546" s="10" t="s">
        <v>24</v>
      </c>
      <c r="E546" s="11" t="s">
        <v>1559</v>
      </c>
      <c r="F546" s="55">
        <v>0</v>
      </c>
      <c r="G546" s="55">
        <v>0</v>
      </c>
      <c r="H546" s="55">
        <v>0</v>
      </c>
      <c r="I546" s="20"/>
      <c r="J546" s="57">
        <v>20070108</v>
      </c>
    </row>
    <row r="547" spans="1:10" ht="12.75">
      <c r="A547" s="9">
        <v>517</v>
      </c>
      <c r="B547" s="10" t="s">
        <v>1560</v>
      </c>
      <c r="C547" s="11" t="s">
        <v>1561</v>
      </c>
      <c r="D547" s="10" t="s">
        <v>24</v>
      </c>
      <c r="E547" s="11" t="s">
        <v>1562</v>
      </c>
      <c r="F547" s="55">
        <v>0</v>
      </c>
      <c r="G547" s="55">
        <v>0</v>
      </c>
      <c r="H547" s="55">
        <v>0</v>
      </c>
      <c r="I547" s="20"/>
      <c r="J547" s="57">
        <v>20070108</v>
      </c>
    </row>
    <row r="548" spans="1:10" ht="12.75">
      <c r="A548" s="9">
        <v>518</v>
      </c>
      <c r="B548" s="10" t="s">
        <v>1563</v>
      </c>
      <c r="C548" s="11" t="s">
        <v>1564</v>
      </c>
      <c r="D548" s="10" t="s">
        <v>24</v>
      </c>
      <c r="E548" s="11" t="s">
        <v>1565</v>
      </c>
      <c r="F548" s="55">
        <v>0</v>
      </c>
      <c r="G548" s="55">
        <v>0</v>
      </c>
      <c r="H548" s="55">
        <v>0</v>
      </c>
      <c r="I548" s="20"/>
      <c r="J548" s="57">
        <v>20070108</v>
      </c>
    </row>
    <row r="549" spans="1:10" ht="12.75">
      <c r="A549" s="9">
        <v>519</v>
      </c>
      <c r="B549" s="10" t="s">
        <v>1566</v>
      </c>
      <c r="C549" s="11" t="s">
        <v>1567</v>
      </c>
      <c r="D549" s="10" t="s">
        <v>24</v>
      </c>
      <c r="E549" s="11" t="s">
        <v>1568</v>
      </c>
      <c r="F549" s="55">
        <v>0</v>
      </c>
      <c r="G549" s="55">
        <v>0</v>
      </c>
      <c r="H549" s="55">
        <v>0</v>
      </c>
      <c r="I549" s="20"/>
      <c r="J549" s="57">
        <v>20070108</v>
      </c>
    </row>
    <row r="550" spans="1:10" ht="12.75">
      <c r="A550" s="9">
        <v>520</v>
      </c>
      <c r="B550" s="10" t="s">
        <v>1569</v>
      </c>
      <c r="C550" s="11" t="s">
        <v>1570</v>
      </c>
      <c r="D550" s="10" t="s">
        <v>24</v>
      </c>
      <c r="E550" s="11" t="s">
        <v>1571</v>
      </c>
      <c r="F550" s="55">
        <v>0</v>
      </c>
      <c r="G550" s="55">
        <v>0</v>
      </c>
      <c r="H550" s="55">
        <v>0</v>
      </c>
      <c r="I550" s="20"/>
      <c r="J550" s="57">
        <v>20070108</v>
      </c>
    </row>
    <row r="551" spans="1:10" ht="12.75">
      <c r="A551" s="9">
        <v>521</v>
      </c>
      <c r="B551" s="10" t="s">
        <v>1572</v>
      </c>
      <c r="C551" s="11" t="s">
        <v>1573</v>
      </c>
      <c r="D551" s="10" t="s">
        <v>24</v>
      </c>
      <c r="E551" s="11" t="s">
        <v>1574</v>
      </c>
      <c r="F551" s="55">
        <v>0</v>
      </c>
      <c r="G551" s="55">
        <v>0</v>
      </c>
      <c r="H551" s="55">
        <v>0</v>
      </c>
      <c r="I551" s="20"/>
      <c r="J551" s="57">
        <v>20070207</v>
      </c>
    </row>
    <row r="552" spans="1:10" ht="12.75">
      <c r="A552" s="9">
        <v>522</v>
      </c>
      <c r="B552" s="10" t="s">
        <v>1575</v>
      </c>
      <c r="C552" s="11" t="s">
        <v>1576</v>
      </c>
      <c r="D552" s="10" t="s">
        <v>24</v>
      </c>
      <c r="E552" s="11" t="s">
        <v>1577</v>
      </c>
      <c r="F552" s="55">
        <v>0</v>
      </c>
      <c r="G552" s="55">
        <v>0</v>
      </c>
      <c r="H552" s="55">
        <v>0</v>
      </c>
      <c r="I552" s="55"/>
      <c r="J552" s="57">
        <v>20070207</v>
      </c>
    </row>
    <row r="553" spans="1:10" ht="12.75">
      <c r="A553" s="9">
        <v>523</v>
      </c>
      <c r="B553" s="10" t="s">
        <v>1578</v>
      </c>
      <c r="C553" s="11" t="s">
        <v>1579</v>
      </c>
      <c r="D553" s="10" t="s">
        <v>24</v>
      </c>
      <c r="E553" s="11" t="s">
        <v>1580</v>
      </c>
      <c r="F553" s="55">
        <v>0</v>
      </c>
      <c r="G553" s="55">
        <v>0</v>
      </c>
      <c r="H553" s="55">
        <v>0</v>
      </c>
      <c r="I553" s="20"/>
      <c r="J553" s="57">
        <v>20070108</v>
      </c>
    </row>
    <row r="554" spans="1:10" ht="12.75">
      <c r="A554" s="9">
        <v>524</v>
      </c>
      <c r="B554" s="10" t="s">
        <v>1581</v>
      </c>
      <c r="C554" s="11" t="s">
        <v>1582</v>
      </c>
      <c r="D554" s="10" t="s">
        <v>25</v>
      </c>
      <c r="E554" s="11" t="s">
        <v>1583</v>
      </c>
      <c r="F554" s="55">
        <v>0</v>
      </c>
      <c r="G554" s="55">
        <v>0</v>
      </c>
      <c r="H554" s="55">
        <v>0</v>
      </c>
      <c r="I554" s="20"/>
      <c r="J554" s="57">
        <v>20070207</v>
      </c>
    </row>
    <row r="555" spans="1:10" ht="12.75">
      <c r="A555" s="9">
        <v>525</v>
      </c>
      <c r="B555" s="10" t="s">
        <v>1584</v>
      </c>
      <c r="C555" s="11" t="s">
        <v>1585</v>
      </c>
      <c r="D555" s="10" t="s">
        <v>25</v>
      </c>
      <c r="E555" s="11" t="s">
        <v>1586</v>
      </c>
      <c r="F555" s="55">
        <v>0</v>
      </c>
      <c r="G555" s="55">
        <v>0</v>
      </c>
      <c r="H555" s="55">
        <v>0</v>
      </c>
      <c r="I555" s="20"/>
      <c r="J555" s="57">
        <v>20070207</v>
      </c>
    </row>
    <row r="556" spans="1:10" ht="12.75">
      <c r="A556" s="9">
        <v>526</v>
      </c>
      <c r="B556" s="10" t="s">
        <v>1587</v>
      </c>
      <c r="C556" s="11" t="s">
        <v>1588</v>
      </c>
      <c r="D556" s="10" t="s">
        <v>25</v>
      </c>
      <c r="E556" s="11" t="s">
        <v>1589</v>
      </c>
      <c r="F556" s="55">
        <v>0</v>
      </c>
      <c r="G556" s="55">
        <v>0</v>
      </c>
      <c r="H556" s="55">
        <v>0</v>
      </c>
      <c r="I556" s="20"/>
      <c r="J556" s="57">
        <v>20070108</v>
      </c>
    </row>
    <row r="557" spans="1:10" ht="12.75">
      <c r="A557" s="9">
        <v>527</v>
      </c>
      <c r="B557" s="10" t="s">
        <v>1590</v>
      </c>
      <c r="C557" s="11" t="s">
        <v>1591</v>
      </c>
      <c r="D557" s="10" t="s">
        <v>25</v>
      </c>
      <c r="E557" s="11" t="s">
        <v>1592</v>
      </c>
      <c r="F557" s="55">
        <v>0</v>
      </c>
      <c r="G557" s="55">
        <v>0</v>
      </c>
      <c r="H557" s="55">
        <v>0</v>
      </c>
      <c r="I557" s="20"/>
      <c r="J557" s="57">
        <v>20070207</v>
      </c>
    </row>
    <row r="558" spans="1:10" ht="12.75">
      <c r="A558" s="9">
        <v>528</v>
      </c>
      <c r="B558" s="10" t="s">
        <v>1593</v>
      </c>
      <c r="C558" s="11" t="s">
        <v>1594</v>
      </c>
      <c r="D558" s="10" t="s">
        <v>25</v>
      </c>
      <c r="E558" s="11" t="s">
        <v>1595</v>
      </c>
      <c r="F558" s="55">
        <v>0</v>
      </c>
      <c r="G558" s="55">
        <v>0</v>
      </c>
      <c r="H558" s="55">
        <v>0</v>
      </c>
      <c r="I558" s="20"/>
      <c r="J558" s="57">
        <v>20070108</v>
      </c>
    </row>
    <row r="559" spans="1:10" ht="12.75">
      <c r="A559" s="9">
        <v>529</v>
      </c>
      <c r="B559" s="10" t="s">
        <v>1596</v>
      </c>
      <c r="C559" s="11" t="s">
        <v>1597</v>
      </c>
      <c r="D559" s="10" t="s">
        <v>25</v>
      </c>
      <c r="E559" s="11" t="s">
        <v>1598</v>
      </c>
      <c r="F559" s="55">
        <v>0</v>
      </c>
      <c r="G559" s="55">
        <v>0</v>
      </c>
      <c r="H559" s="55">
        <v>0</v>
      </c>
      <c r="I559" s="20"/>
      <c r="J559" s="57">
        <v>20070108</v>
      </c>
    </row>
    <row r="560" spans="1:10" ht="12.75">
      <c r="A560" s="9">
        <v>530</v>
      </c>
      <c r="B560" s="10" t="s">
        <v>1599</v>
      </c>
      <c r="C560" s="11" t="s">
        <v>1600</v>
      </c>
      <c r="D560" s="10" t="s">
        <v>25</v>
      </c>
      <c r="E560" s="11" t="s">
        <v>1601</v>
      </c>
      <c r="F560" s="55">
        <v>0</v>
      </c>
      <c r="G560" s="55">
        <v>0</v>
      </c>
      <c r="H560" s="55">
        <v>0</v>
      </c>
      <c r="I560" s="20"/>
      <c r="J560" s="57">
        <v>20070207</v>
      </c>
    </row>
    <row r="561" spans="1:10" ht="12.75">
      <c r="A561" s="9">
        <v>531</v>
      </c>
      <c r="B561" s="10" t="s">
        <v>1602</v>
      </c>
      <c r="C561" s="11" t="s">
        <v>1603</v>
      </c>
      <c r="D561" s="10" t="s">
        <v>25</v>
      </c>
      <c r="E561" s="11" t="s">
        <v>1604</v>
      </c>
      <c r="F561" s="55">
        <v>0</v>
      </c>
      <c r="G561" s="55">
        <v>0</v>
      </c>
      <c r="H561" s="55">
        <v>0</v>
      </c>
      <c r="I561" s="20"/>
      <c r="J561" s="57">
        <v>20070108</v>
      </c>
    </row>
    <row r="562" spans="1:10" ht="12.75">
      <c r="A562" s="9">
        <v>532</v>
      </c>
      <c r="B562" s="10" t="s">
        <v>1605</v>
      </c>
      <c r="C562" s="11" t="s">
        <v>1606</v>
      </c>
      <c r="D562" s="10" t="s">
        <v>25</v>
      </c>
      <c r="E562" s="11" t="s">
        <v>1607</v>
      </c>
      <c r="F562" s="55">
        <v>0</v>
      </c>
      <c r="G562" s="55">
        <v>0</v>
      </c>
      <c r="H562" s="55">
        <v>0</v>
      </c>
      <c r="I562" s="20"/>
      <c r="J562" s="57">
        <v>20070108</v>
      </c>
    </row>
    <row r="563" spans="1:10" ht="12.75">
      <c r="A563" s="9">
        <v>533</v>
      </c>
      <c r="B563" s="10" t="s">
        <v>1608</v>
      </c>
      <c r="C563" s="11" t="s">
        <v>1609</v>
      </c>
      <c r="D563" s="10" t="s">
        <v>25</v>
      </c>
      <c r="E563" s="11" t="s">
        <v>1610</v>
      </c>
      <c r="F563" s="55">
        <v>0</v>
      </c>
      <c r="G563" s="55">
        <v>0</v>
      </c>
      <c r="H563" s="55">
        <v>0</v>
      </c>
      <c r="I563" s="20"/>
      <c r="J563" s="57">
        <v>20070207</v>
      </c>
    </row>
    <row r="564" spans="1:10" ht="12.75">
      <c r="A564" s="9">
        <v>534</v>
      </c>
      <c r="B564" s="10" t="s">
        <v>1611</v>
      </c>
      <c r="C564" s="11" t="s">
        <v>1612</v>
      </c>
      <c r="D564" s="10" t="s">
        <v>25</v>
      </c>
      <c r="E564" s="11" t="s">
        <v>1613</v>
      </c>
      <c r="F564" s="55">
        <v>0</v>
      </c>
      <c r="G564" s="55">
        <v>0</v>
      </c>
      <c r="H564" s="55">
        <v>0</v>
      </c>
      <c r="I564" s="20"/>
      <c r="J564" s="57">
        <v>20070207</v>
      </c>
    </row>
    <row r="565" spans="1:10" ht="12.75">
      <c r="A565" s="9">
        <v>535</v>
      </c>
      <c r="B565" s="10" t="s">
        <v>1614</v>
      </c>
      <c r="C565" s="11" t="s">
        <v>1615</v>
      </c>
      <c r="D565" s="10" t="s">
        <v>25</v>
      </c>
      <c r="E565" s="11" t="s">
        <v>1616</v>
      </c>
      <c r="F565" s="55">
        <v>0</v>
      </c>
      <c r="G565" s="55">
        <v>0</v>
      </c>
      <c r="H565" s="55">
        <v>0</v>
      </c>
      <c r="I565" s="20"/>
      <c r="J565" s="57">
        <v>20070108</v>
      </c>
    </row>
    <row r="566" spans="1:10" ht="12.75">
      <c r="A566" s="9">
        <v>536</v>
      </c>
      <c r="B566" s="10" t="s">
        <v>1617</v>
      </c>
      <c r="C566" s="11" t="s">
        <v>1618</v>
      </c>
      <c r="D566" s="10" t="s">
        <v>25</v>
      </c>
      <c r="E566" s="11" t="s">
        <v>1619</v>
      </c>
      <c r="F566" s="55">
        <v>0</v>
      </c>
      <c r="G566" s="55">
        <v>0</v>
      </c>
      <c r="H566" s="55">
        <v>0</v>
      </c>
      <c r="I566" s="20"/>
      <c r="J566" s="57">
        <v>20070207</v>
      </c>
    </row>
    <row r="567" spans="1:10" ht="12.75">
      <c r="A567" s="9">
        <v>537</v>
      </c>
      <c r="B567" s="10" t="s">
        <v>1620</v>
      </c>
      <c r="C567" s="11" t="s">
        <v>1621</v>
      </c>
      <c r="D567" s="10" t="s">
        <v>25</v>
      </c>
      <c r="E567" s="11" t="s">
        <v>1622</v>
      </c>
      <c r="F567" s="55">
        <v>0</v>
      </c>
      <c r="G567" s="55">
        <v>0</v>
      </c>
      <c r="H567" s="55">
        <v>0</v>
      </c>
      <c r="I567" s="20"/>
      <c r="J567" s="57">
        <v>20070108</v>
      </c>
    </row>
    <row r="568" spans="1:10" ht="12.75">
      <c r="A568" s="9">
        <v>538</v>
      </c>
      <c r="B568" s="10" t="s">
        <v>1623</v>
      </c>
      <c r="C568" s="11" t="s">
        <v>1624</v>
      </c>
      <c r="D568" s="10" t="s">
        <v>25</v>
      </c>
      <c r="E568" s="11" t="s">
        <v>1625</v>
      </c>
      <c r="F568" s="55">
        <v>0</v>
      </c>
      <c r="G568" s="55">
        <v>0</v>
      </c>
      <c r="H568" s="55">
        <v>0</v>
      </c>
      <c r="I568" s="30"/>
      <c r="J568" s="57">
        <v>20070207</v>
      </c>
    </row>
    <row r="569" spans="1:10" ht="12.75">
      <c r="A569" s="9">
        <v>539</v>
      </c>
      <c r="B569" s="10" t="s">
        <v>1626</v>
      </c>
      <c r="C569" s="11" t="s">
        <v>1627</v>
      </c>
      <c r="D569" s="10" t="s">
        <v>25</v>
      </c>
      <c r="E569" s="11" t="s">
        <v>1628</v>
      </c>
      <c r="F569" s="55">
        <v>0</v>
      </c>
      <c r="G569" s="55">
        <v>0</v>
      </c>
      <c r="H569" s="55">
        <v>0</v>
      </c>
      <c r="I569" s="20"/>
      <c r="J569" s="57">
        <v>20070108</v>
      </c>
    </row>
    <row r="570" spans="1:10" ht="12.75">
      <c r="A570" s="9">
        <v>540</v>
      </c>
      <c r="B570" s="10" t="s">
        <v>1629</v>
      </c>
      <c r="C570" s="11" t="s">
        <v>1630</v>
      </c>
      <c r="D570" s="10" t="s">
        <v>25</v>
      </c>
      <c r="E570" s="11" t="s">
        <v>407</v>
      </c>
      <c r="F570" s="55">
        <v>0</v>
      </c>
      <c r="G570" s="55">
        <v>0</v>
      </c>
      <c r="H570" s="55">
        <v>0</v>
      </c>
      <c r="I570" s="20"/>
      <c r="J570" s="57">
        <v>20070108</v>
      </c>
    </row>
    <row r="571" spans="1:10" ht="12.75">
      <c r="A571" s="9">
        <v>541</v>
      </c>
      <c r="B571" s="10" t="s">
        <v>1631</v>
      </c>
      <c r="C571" s="11" t="s">
        <v>1632</v>
      </c>
      <c r="D571" s="10" t="s">
        <v>25</v>
      </c>
      <c r="E571" s="11" t="s">
        <v>1633</v>
      </c>
      <c r="F571" s="55">
        <v>0</v>
      </c>
      <c r="G571" s="55">
        <v>0</v>
      </c>
      <c r="H571" s="55">
        <v>0</v>
      </c>
      <c r="I571" s="20"/>
      <c r="J571" s="57">
        <v>20070108</v>
      </c>
    </row>
    <row r="572" spans="1:10" ht="12.75">
      <c r="A572" s="9">
        <v>542</v>
      </c>
      <c r="B572" s="10" t="s">
        <v>1634</v>
      </c>
      <c r="C572" s="11" t="s">
        <v>1635</v>
      </c>
      <c r="D572" s="10" t="s">
        <v>25</v>
      </c>
      <c r="E572" s="11" t="s">
        <v>870</v>
      </c>
      <c r="F572" s="55">
        <v>0</v>
      </c>
      <c r="G572" s="55">
        <v>0</v>
      </c>
      <c r="H572" s="55">
        <v>0</v>
      </c>
      <c r="I572" s="20"/>
      <c r="J572" s="57">
        <v>20070207</v>
      </c>
    </row>
    <row r="573" spans="1:10" ht="12.75">
      <c r="A573" s="9">
        <v>543</v>
      </c>
      <c r="B573" s="10" t="s">
        <v>1636</v>
      </c>
      <c r="C573" s="11" t="s">
        <v>1637</v>
      </c>
      <c r="D573" s="10" t="s">
        <v>25</v>
      </c>
      <c r="E573" s="11" t="s">
        <v>1638</v>
      </c>
      <c r="F573" s="55">
        <v>0</v>
      </c>
      <c r="G573" s="55">
        <v>0</v>
      </c>
      <c r="H573" s="55">
        <v>0</v>
      </c>
      <c r="I573" s="20"/>
      <c r="J573" s="57">
        <v>20070207</v>
      </c>
    </row>
    <row r="574" spans="1:10" ht="12.75">
      <c r="A574" s="9">
        <v>544</v>
      </c>
      <c r="B574" s="10" t="s">
        <v>1639</v>
      </c>
      <c r="C574" s="11" t="s">
        <v>1640</v>
      </c>
      <c r="D574" s="10" t="s">
        <v>25</v>
      </c>
      <c r="E574" s="11" t="s">
        <v>1641</v>
      </c>
      <c r="F574" s="55">
        <v>0</v>
      </c>
      <c r="G574" s="55">
        <v>0</v>
      </c>
      <c r="H574" s="55">
        <v>0</v>
      </c>
      <c r="I574" s="30"/>
      <c r="J574" s="57">
        <v>20070207</v>
      </c>
    </row>
    <row r="575" spans="1:10" ht="12.75">
      <c r="A575" s="9">
        <v>545</v>
      </c>
      <c r="B575" s="10" t="s">
        <v>1642</v>
      </c>
      <c r="C575" s="11" t="s">
        <v>1643</v>
      </c>
      <c r="D575" s="10" t="s">
        <v>26</v>
      </c>
      <c r="E575" s="11" t="s">
        <v>1644</v>
      </c>
      <c r="F575" s="55">
        <v>0</v>
      </c>
      <c r="G575" s="55">
        <v>0</v>
      </c>
      <c r="H575" s="55">
        <v>0</v>
      </c>
      <c r="I575" s="20"/>
      <c r="J575" s="57">
        <v>20070108</v>
      </c>
    </row>
    <row r="576" spans="1:10" ht="12.75">
      <c r="A576" s="9">
        <v>546</v>
      </c>
      <c r="B576" s="10" t="s">
        <v>1645</v>
      </c>
      <c r="C576" s="11" t="s">
        <v>1646</v>
      </c>
      <c r="D576" s="10" t="s">
        <v>26</v>
      </c>
      <c r="E576" s="11" t="s">
        <v>1647</v>
      </c>
      <c r="F576" s="55">
        <v>0</v>
      </c>
      <c r="G576" s="55">
        <v>0</v>
      </c>
      <c r="H576" s="55">
        <v>0</v>
      </c>
      <c r="I576" s="20"/>
      <c r="J576" s="57">
        <v>20070207</v>
      </c>
    </row>
    <row r="577" spans="1:10" ht="12.75">
      <c r="A577" s="9">
        <v>547</v>
      </c>
      <c r="B577" s="10" t="s">
        <v>1648</v>
      </c>
      <c r="C577" s="11" t="s">
        <v>1649</v>
      </c>
      <c r="D577" s="10" t="s">
        <v>26</v>
      </c>
      <c r="E577" s="11" t="s">
        <v>1650</v>
      </c>
      <c r="F577" s="55">
        <v>0</v>
      </c>
      <c r="G577" s="55">
        <v>0</v>
      </c>
      <c r="H577" s="55">
        <v>0</v>
      </c>
      <c r="I577" s="30"/>
      <c r="J577" s="57">
        <v>20070108</v>
      </c>
    </row>
    <row r="578" spans="1:10" ht="12.75">
      <c r="A578" s="9">
        <v>548</v>
      </c>
      <c r="B578" s="10" t="s">
        <v>1651</v>
      </c>
      <c r="C578" s="11" t="s">
        <v>1652</v>
      </c>
      <c r="D578" s="10" t="s">
        <v>26</v>
      </c>
      <c r="E578" s="11" t="s">
        <v>1653</v>
      </c>
      <c r="F578" s="55">
        <v>0</v>
      </c>
      <c r="G578" s="55">
        <v>0</v>
      </c>
      <c r="H578" s="55">
        <v>0</v>
      </c>
      <c r="I578" s="20"/>
      <c r="J578" s="57">
        <v>20070108</v>
      </c>
    </row>
    <row r="579" spans="1:10" ht="12.75">
      <c r="A579" s="9">
        <v>549</v>
      </c>
      <c r="B579" s="10" t="s">
        <v>1654</v>
      </c>
      <c r="C579" s="11" t="s">
        <v>1655</v>
      </c>
      <c r="D579" s="10" t="s">
        <v>26</v>
      </c>
      <c r="E579" s="11" t="s">
        <v>705</v>
      </c>
      <c r="F579" s="55">
        <v>0</v>
      </c>
      <c r="G579" s="55">
        <v>0</v>
      </c>
      <c r="H579" s="55">
        <v>0</v>
      </c>
      <c r="I579" s="30"/>
      <c r="J579" s="57">
        <v>20070108</v>
      </c>
    </row>
    <row r="580" spans="1:10" ht="12.75">
      <c r="A580" s="9">
        <v>550</v>
      </c>
      <c r="B580" s="10" t="s">
        <v>1656</v>
      </c>
      <c r="C580" s="11" t="s">
        <v>1657</v>
      </c>
      <c r="D580" s="10" t="s">
        <v>26</v>
      </c>
      <c r="E580" s="11" t="s">
        <v>1658</v>
      </c>
      <c r="F580" s="55">
        <v>0</v>
      </c>
      <c r="G580" s="55">
        <v>0</v>
      </c>
      <c r="H580" s="55">
        <v>0</v>
      </c>
      <c r="I580" s="20"/>
      <c r="J580" s="57">
        <v>20070108</v>
      </c>
    </row>
    <row r="581" spans="1:10" ht="12.75">
      <c r="A581" s="9">
        <v>551</v>
      </c>
      <c r="B581" s="10" t="s">
        <v>1659</v>
      </c>
      <c r="C581" s="11" t="s">
        <v>1660</v>
      </c>
      <c r="D581" s="10" t="s">
        <v>26</v>
      </c>
      <c r="E581" s="11" t="s">
        <v>601</v>
      </c>
      <c r="F581" s="55">
        <v>0</v>
      </c>
      <c r="G581" s="55">
        <v>0</v>
      </c>
      <c r="H581" s="55">
        <v>0</v>
      </c>
      <c r="I581" s="20"/>
      <c r="J581" s="57">
        <v>20070108</v>
      </c>
    </row>
    <row r="582" spans="1:10" ht="12.75">
      <c r="A582" s="9">
        <v>552</v>
      </c>
      <c r="B582" s="10" t="s">
        <v>1661</v>
      </c>
      <c r="C582" s="11" t="s">
        <v>1662</v>
      </c>
      <c r="D582" s="10" t="s">
        <v>26</v>
      </c>
      <c r="E582" s="11" t="s">
        <v>1663</v>
      </c>
      <c r="F582" s="55">
        <v>0</v>
      </c>
      <c r="G582" s="55">
        <v>0</v>
      </c>
      <c r="H582" s="55">
        <v>0</v>
      </c>
      <c r="I582" s="20"/>
      <c r="J582" s="57">
        <v>20070108</v>
      </c>
    </row>
    <row r="583" spans="1:10" ht="12.75">
      <c r="A583" s="9">
        <v>553</v>
      </c>
      <c r="B583" s="10" t="s">
        <v>1664</v>
      </c>
      <c r="C583" s="11" t="s">
        <v>1665</v>
      </c>
      <c r="D583" s="10" t="s">
        <v>26</v>
      </c>
      <c r="E583" s="11" t="s">
        <v>1666</v>
      </c>
      <c r="F583" s="55">
        <v>0</v>
      </c>
      <c r="G583" s="55">
        <v>0</v>
      </c>
      <c r="H583" s="55">
        <v>0</v>
      </c>
      <c r="I583" s="20"/>
      <c r="J583" s="57">
        <v>20070108</v>
      </c>
    </row>
    <row r="584" spans="1:10" ht="12.75">
      <c r="A584" s="9">
        <v>554</v>
      </c>
      <c r="B584" s="10" t="s">
        <v>1667</v>
      </c>
      <c r="C584" s="11" t="s">
        <v>1668</v>
      </c>
      <c r="D584" s="10" t="s">
        <v>26</v>
      </c>
      <c r="E584" s="11" t="s">
        <v>1669</v>
      </c>
      <c r="F584" s="55">
        <v>0</v>
      </c>
      <c r="G584" s="55">
        <v>0</v>
      </c>
      <c r="H584" s="55">
        <v>0</v>
      </c>
      <c r="I584" s="20"/>
      <c r="J584" s="57">
        <v>20070108</v>
      </c>
    </row>
    <row r="585" spans="1:10" ht="12.75">
      <c r="A585" s="9">
        <v>555</v>
      </c>
      <c r="B585" s="10" t="s">
        <v>1670</v>
      </c>
      <c r="C585" s="11" t="s">
        <v>1671</v>
      </c>
      <c r="D585" s="10" t="s">
        <v>26</v>
      </c>
      <c r="E585" s="11" t="s">
        <v>1672</v>
      </c>
      <c r="F585" s="55">
        <v>0</v>
      </c>
      <c r="G585" s="55">
        <v>0</v>
      </c>
      <c r="H585" s="55">
        <v>0</v>
      </c>
      <c r="I585" s="20"/>
      <c r="J585" s="57">
        <v>20070108</v>
      </c>
    </row>
    <row r="586" spans="1:10" ht="12.75">
      <c r="A586" s="9">
        <v>556</v>
      </c>
      <c r="B586" s="10" t="s">
        <v>1673</v>
      </c>
      <c r="C586" s="11" t="s">
        <v>1674</v>
      </c>
      <c r="D586" s="10" t="s">
        <v>26</v>
      </c>
      <c r="E586" s="11" t="s">
        <v>1675</v>
      </c>
      <c r="F586" s="55">
        <v>0</v>
      </c>
      <c r="G586" s="55">
        <v>0</v>
      </c>
      <c r="H586" s="55">
        <v>0</v>
      </c>
      <c r="I586" s="20"/>
      <c r="J586" s="57">
        <v>20070108</v>
      </c>
    </row>
    <row r="587" spans="1:10" ht="12.75">
      <c r="A587" s="9">
        <v>557</v>
      </c>
      <c r="B587" s="10" t="s">
        <v>1676</v>
      </c>
      <c r="C587" s="11" t="s">
        <v>1677</v>
      </c>
      <c r="D587" s="10" t="s">
        <v>26</v>
      </c>
      <c r="E587" s="11" t="s">
        <v>1678</v>
      </c>
      <c r="F587" s="55">
        <v>0</v>
      </c>
      <c r="G587" s="55">
        <v>0</v>
      </c>
      <c r="H587" s="55">
        <v>0</v>
      </c>
      <c r="I587" s="20"/>
      <c r="J587" s="57">
        <v>20070207</v>
      </c>
    </row>
    <row r="588" spans="1:10" ht="12.75">
      <c r="A588" s="9">
        <v>558</v>
      </c>
      <c r="B588" s="10" t="s">
        <v>1679</v>
      </c>
      <c r="C588" s="11" t="s">
        <v>1680</v>
      </c>
      <c r="D588" s="10" t="s">
        <v>26</v>
      </c>
      <c r="E588" s="11" t="s">
        <v>1681</v>
      </c>
      <c r="F588" s="55">
        <v>0</v>
      </c>
      <c r="G588" s="55">
        <v>0</v>
      </c>
      <c r="H588" s="55">
        <v>0</v>
      </c>
      <c r="I588" s="20"/>
      <c r="J588" s="57">
        <v>20070207</v>
      </c>
    </row>
    <row r="589" spans="1:10" ht="12.75">
      <c r="A589" s="9">
        <v>559</v>
      </c>
      <c r="B589" s="10" t="s">
        <v>1682</v>
      </c>
      <c r="C589" s="11" t="s">
        <v>1683</v>
      </c>
      <c r="D589" s="10" t="s">
        <v>26</v>
      </c>
      <c r="E589" s="11" t="s">
        <v>1684</v>
      </c>
      <c r="F589" s="55">
        <v>0</v>
      </c>
      <c r="G589" s="55">
        <v>0</v>
      </c>
      <c r="H589" s="55">
        <v>0</v>
      </c>
      <c r="I589" s="20"/>
      <c r="J589" s="57">
        <v>20070207</v>
      </c>
    </row>
    <row r="590" spans="1:10" ht="12.75">
      <c r="A590" s="9">
        <v>560</v>
      </c>
      <c r="B590" s="10" t="s">
        <v>1685</v>
      </c>
      <c r="C590" s="11" t="s">
        <v>1686</v>
      </c>
      <c r="D590" s="10" t="s">
        <v>26</v>
      </c>
      <c r="E590" s="11" t="s">
        <v>359</v>
      </c>
      <c r="F590" s="55">
        <v>0</v>
      </c>
      <c r="G590" s="55">
        <v>0</v>
      </c>
      <c r="H590" s="55">
        <v>0</v>
      </c>
      <c r="I590" s="20"/>
      <c r="J590" s="57">
        <v>20070207</v>
      </c>
    </row>
    <row r="591" spans="1:10" ht="12.75">
      <c r="A591" s="9">
        <v>561</v>
      </c>
      <c r="B591" s="10" t="s">
        <v>1687</v>
      </c>
      <c r="C591" s="11" t="s">
        <v>1688</v>
      </c>
      <c r="D591" s="10" t="s">
        <v>26</v>
      </c>
      <c r="E591" s="11" t="s">
        <v>1689</v>
      </c>
      <c r="F591" s="55">
        <v>0</v>
      </c>
      <c r="G591" s="55">
        <v>0</v>
      </c>
      <c r="H591" s="55">
        <v>0</v>
      </c>
      <c r="I591" s="20"/>
      <c r="J591" s="57">
        <v>20070108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1" t="s">
        <v>1690</v>
      </c>
      <c r="F592" s="56" t="s">
        <v>1719</v>
      </c>
      <c r="G592" s="55"/>
      <c r="H592" s="55"/>
      <c r="I592" s="51"/>
      <c r="J592" s="57" t="s">
        <v>1719</v>
      </c>
    </row>
    <row r="593" spans="1:10" ht="12.75">
      <c r="A593" s="9">
        <v>563</v>
      </c>
      <c r="B593" s="10" t="s">
        <v>1691</v>
      </c>
      <c r="C593" s="11" t="s">
        <v>1692</v>
      </c>
      <c r="D593" s="10" t="s">
        <v>26</v>
      </c>
      <c r="E593" s="11" t="s">
        <v>1693</v>
      </c>
      <c r="F593" s="55">
        <v>0</v>
      </c>
      <c r="G593" s="55">
        <v>0</v>
      </c>
      <c r="H593" s="55">
        <v>0</v>
      </c>
      <c r="I593" s="20"/>
      <c r="J593" s="57">
        <v>20070207</v>
      </c>
    </row>
    <row r="594" spans="1:10" ht="12.75">
      <c r="A594" s="9">
        <v>564</v>
      </c>
      <c r="B594" s="10" t="s">
        <v>1694</v>
      </c>
      <c r="C594" s="11" t="s">
        <v>1695</v>
      </c>
      <c r="D594" s="10" t="s">
        <v>26</v>
      </c>
      <c r="E594" s="11" t="s">
        <v>1696</v>
      </c>
      <c r="F594" s="55">
        <v>0</v>
      </c>
      <c r="G594" s="55">
        <v>0</v>
      </c>
      <c r="H594" s="55">
        <v>0</v>
      </c>
      <c r="I594" s="55"/>
      <c r="J594" s="57">
        <v>20070108</v>
      </c>
    </row>
    <row r="595" spans="1:10" ht="12.75">
      <c r="A595" s="9">
        <v>565</v>
      </c>
      <c r="B595" s="10" t="s">
        <v>1697</v>
      </c>
      <c r="C595" s="11" t="s">
        <v>1698</v>
      </c>
      <c r="D595" s="10" t="s">
        <v>26</v>
      </c>
      <c r="E595" s="11" t="s">
        <v>1699</v>
      </c>
      <c r="F595" s="55">
        <v>0</v>
      </c>
      <c r="G595" s="55">
        <v>0</v>
      </c>
      <c r="H595" s="55">
        <v>0</v>
      </c>
      <c r="I595" s="20"/>
      <c r="J595" s="57">
        <v>20070108</v>
      </c>
    </row>
    <row r="596" spans="1:10" ht="12.75">
      <c r="A596" s="9">
        <v>566</v>
      </c>
      <c r="B596" s="10" t="s">
        <v>1700</v>
      </c>
      <c r="C596" s="11" t="s">
        <v>1701</v>
      </c>
      <c r="D596" s="10" t="s">
        <v>26</v>
      </c>
      <c r="E596" s="11" t="s">
        <v>293</v>
      </c>
      <c r="F596" s="55">
        <v>0</v>
      </c>
      <c r="G596" s="55">
        <v>0</v>
      </c>
      <c r="H596" s="55">
        <v>0</v>
      </c>
      <c r="I596" s="20"/>
      <c r="J596" s="57">
        <v>20070108</v>
      </c>
    </row>
    <row r="597" spans="1:10" ht="12.75">
      <c r="A597" s="9">
        <v>567</v>
      </c>
      <c r="B597" s="10" t="s">
        <v>1702</v>
      </c>
      <c r="C597" s="11" t="s">
        <v>1703</v>
      </c>
      <c r="D597" s="10" t="s">
        <v>26</v>
      </c>
      <c r="E597" s="11" t="s">
        <v>1704</v>
      </c>
      <c r="F597" s="55">
        <v>0</v>
      </c>
      <c r="G597" s="55">
        <v>0</v>
      </c>
      <c r="H597" s="55">
        <v>0</v>
      </c>
      <c r="I597" s="20"/>
      <c r="J597" s="57">
        <v>20070108</v>
      </c>
    </row>
    <row r="598" spans="1:10" ht="12.75">
      <c r="A598" s="16">
        <v>568</v>
      </c>
      <c r="B598" s="8"/>
      <c r="C598" s="11" t="s">
        <v>1705</v>
      </c>
      <c r="D598" s="10"/>
      <c r="E598" s="17" t="s">
        <v>1706</v>
      </c>
      <c r="F598" s="55">
        <v>0</v>
      </c>
      <c r="G598" s="55">
        <v>0</v>
      </c>
      <c r="H598" s="55">
        <v>0</v>
      </c>
      <c r="I598" s="20"/>
      <c r="J598" s="57">
        <v>20070108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2007-02-26T16:21:47Z</dcterms:modified>
  <cp:category/>
  <cp:version/>
  <cp:contentType/>
  <cp:contentStatus/>
</cp:coreProperties>
</file>