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<sst xmlns="http://schemas.openxmlformats.org/spreadsheetml/2006/main" count="2486" uniqueCount="1732">
  <si>
    <t>Toms River Township</t>
  </si>
  <si>
    <t>See Hardwick Twp.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</si>
  <si>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</si>
  <si>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</si>
  <si>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</si>
  <si>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</si>
  <si>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</si>
  <si>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</si>
  <si>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</si>
  <si>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</si>
  <si>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</si>
  <si>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</si>
  <si>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</si>
  <si>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</si>
  <si>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</si>
  <si>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</si>
  <si>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</si>
  <si>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</si>
  <si>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</si>
  <si>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</si>
  <si>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</si>
  <si>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</si>
  <si>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</si>
  <si>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</si>
  <si>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</si>
  <si>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</si>
  <si>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</si>
  <si>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</si>
  <si>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</si>
  <si>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</si>
  <si>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</si>
  <si>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</si>
  <si>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</si>
  <si>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</si>
  <si>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</si>
  <si>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</si>
  <si>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</si>
  <si>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</si>
  <si>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</si>
  <si>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</si>
  <si>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</si>
  <si>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</si>
  <si>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</si>
  <si>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</si>
  <si>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</si>
  <si>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</si>
  <si>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</si>
  <si>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</si>
  <si>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</si>
  <si>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</si>
  <si>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</si>
  <si>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</si>
  <si>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</si>
  <si>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</si>
  <si>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</si>
  <si>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</si>
  <si>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</si>
  <si>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</si>
  <si>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</si>
  <si>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</si>
  <si>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</si>
  <si>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</si>
  <si>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</si>
  <si>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</si>
  <si>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</si>
  <si>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</si>
  <si>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</si>
  <si>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</si>
  <si>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</si>
  <si>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</si>
  <si>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</si>
  <si>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</si>
  <si>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</si>
  <si>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</si>
  <si>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</si>
  <si>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</si>
  <si>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</si>
  <si>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</si>
  <si>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</si>
  <si>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</si>
  <si>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</si>
  <si>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</si>
  <si>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</si>
  <si>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</si>
  <si>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</si>
  <si>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</si>
  <si>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</si>
  <si>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</si>
  <si>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</si>
  <si>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</si>
  <si>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</si>
  <si>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</si>
  <si>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</si>
  <si>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</si>
  <si>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</si>
  <si>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</si>
  <si>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</si>
  <si>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</si>
  <si>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</si>
  <si>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</si>
  <si>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</si>
  <si>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</si>
  <si>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</si>
  <si>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</si>
  <si>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</si>
  <si>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</si>
  <si>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</si>
  <si>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</si>
  <si>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</si>
  <si>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</si>
  <si>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</si>
  <si>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</si>
  <si>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</si>
  <si>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</si>
  <si>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</si>
  <si>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</si>
  <si>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</si>
  <si>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</si>
  <si>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</si>
  <si>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</si>
  <si>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</si>
  <si>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</si>
  <si>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</si>
  <si>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</si>
  <si>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</si>
  <si>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</si>
  <si>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</si>
  <si>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</si>
  <si>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</si>
  <si>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</si>
  <si>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</si>
  <si>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</si>
  <si>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</si>
  <si>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</si>
  <si>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</si>
  <si>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</si>
  <si>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</si>
  <si>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</si>
  <si>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</si>
  <si>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</si>
  <si>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</si>
  <si>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</si>
  <si>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</si>
  <si>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</si>
  <si>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</si>
  <si>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</si>
  <si>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</si>
  <si>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</si>
  <si>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</si>
  <si>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</si>
  <si>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</si>
  <si>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</si>
  <si>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</si>
  <si>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</si>
  <si>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</si>
  <si>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</si>
  <si>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</si>
  <si>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</si>
  <si>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</si>
  <si>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</si>
  <si>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</si>
  <si>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</si>
  <si>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</si>
  <si>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</si>
  <si>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</si>
  <si>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</si>
  <si>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</si>
  <si>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</si>
  <si>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</si>
  <si>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</si>
  <si>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</si>
  <si>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</si>
  <si>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</si>
  <si>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</si>
  <si>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</si>
  <si>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</si>
  <si>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</si>
  <si>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</si>
  <si>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</si>
  <si>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</si>
  <si>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</si>
  <si>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</si>
  <si>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</si>
  <si>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</si>
  <si>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</si>
  <si>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</si>
  <si>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</si>
  <si>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</si>
  <si>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</si>
  <si>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</si>
  <si>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</si>
  <si>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</si>
  <si>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</si>
  <si>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</si>
  <si>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</si>
  <si>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</si>
  <si>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</si>
  <si>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</si>
  <si>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</si>
  <si>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</si>
  <si>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</si>
  <si>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</si>
  <si>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</si>
  <si>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</si>
  <si>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</si>
  <si>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</si>
  <si>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</si>
  <si>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</si>
  <si>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</si>
  <si>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</si>
  <si>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</si>
  <si>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</si>
  <si>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</si>
  <si>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</si>
  <si>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</si>
  <si>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</si>
  <si>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</si>
  <si>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</si>
  <si>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</si>
  <si>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</si>
  <si>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</si>
  <si>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</si>
  <si>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</si>
  <si>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</si>
  <si>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</si>
  <si>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</si>
  <si>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</si>
  <si>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</si>
  <si>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</si>
  <si>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</si>
  <si>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</si>
  <si>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</si>
  <si>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</si>
  <si>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</si>
  <si>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</si>
  <si>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</si>
  <si>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</si>
  <si>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</si>
  <si>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</si>
  <si>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</si>
  <si>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</si>
  <si>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</si>
  <si>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</si>
  <si>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</si>
  <si>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</si>
  <si>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</si>
  <si>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</si>
  <si>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</si>
  <si>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</si>
  <si>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</si>
  <si>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</si>
  <si>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</si>
  <si>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</si>
  <si>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</si>
  <si>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</si>
  <si>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</si>
  <si>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</si>
  <si>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</si>
  <si>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</si>
  <si>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</si>
  <si>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</si>
  <si>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</si>
  <si>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</si>
  <si>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</si>
  <si>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</si>
  <si>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</si>
  <si>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</si>
  <si>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</si>
  <si>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</si>
  <si>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</si>
  <si>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</si>
  <si>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</si>
  <si>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</si>
  <si>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</si>
  <si>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</si>
  <si>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</si>
  <si>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</si>
  <si>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</si>
  <si>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</si>
  <si>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</si>
  <si>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</si>
  <si>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</si>
  <si>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</si>
  <si>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</si>
  <si>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</si>
  <si>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</si>
  <si>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</si>
  <si>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</si>
  <si>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</si>
  <si>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</si>
  <si>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</si>
  <si>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</si>
  <si>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</si>
  <si>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</si>
  <si>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</si>
  <si>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</si>
  <si>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</si>
  <si>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</si>
  <si>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</si>
  <si>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</si>
  <si>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</si>
  <si>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</si>
  <si>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</si>
  <si>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</si>
  <si>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</si>
  <si>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</si>
  <si>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</si>
  <si>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</si>
  <si>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</si>
  <si>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</si>
  <si>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</si>
  <si>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</si>
  <si>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</si>
  <si>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</si>
  <si>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</si>
  <si>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</si>
  <si>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</si>
  <si>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</si>
  <si>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</si>
  <si>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</si>
  <si>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</si>
  <si>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</si>
  <si>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</si>
  <si>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</si>
  <si>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</si>
  <si>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</si>
  <si>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</si>
  <si>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</si>
  <si>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</si>
  <si>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</si>
  <si>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</si>
  <si>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</si>
  <si>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</si>
  <si>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</si>
  <si>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</si>
  <si>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</si>
  <si>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</si>
  <si>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</si>
  <si>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</si>
  <si>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</si>
  <si>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</si>
  <si>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</si>
  <si>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</si>
  <si>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</si>
  <si>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</si>
  <si>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</si>
  <si>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</si>
  <si>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</si>
  <si>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</si>
  <si>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</si>
  <si>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</si>
  <si>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</si>
  <si>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</si>
  <si>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</si>
  <si>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</si>
  <si>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</si>
  <si>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</si>
  <si>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</si>
  <si>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</si>
  <si>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</si>
  <si>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</si>
  <si>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</si>
  <si>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</si>
  <si>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</si>
  <si>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</si>
  <si>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</si>
  <si>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</si>
  <si>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</si>
  <si>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</si>
  <si>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</si>
  <si>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</si>
  <si>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</si>
  <si>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</si>
  <si>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</si>
  <si>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</si>
  <si>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</si>
  <si>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</si>
  <si>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</si>
  <si>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</si>
  <si>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</si>
  <si>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</si>
  <si>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</si>
  <si>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</si>
  <si>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</si>
  <si>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</si>
  <si>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</si>
  <si>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</si>
  <si>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</si>
  <si>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</si>
  <si>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</si>
  <si>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</si>
  <si>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</si>
  <si>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</si>
  <si>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</si>
  <si>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</si>
  <si>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</si>
  <si>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</si>
  <si>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</si>
  <si>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</si>
  <si>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</si>
  <si>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</si>
  <si>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</si>
  <si>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</si>
  <si>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</si>
  <si>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</si>
  <si>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</si>
  <si>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</si>
  <si>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</si>
  <si>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</si>
  <si>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</si>
  <si>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</si>
  <si>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</si>
  <si>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</si>
  <si>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</si>
  <si>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</si>
  <si>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</si>
  <si>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</si>
  <si>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</si>
  <si>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</si>
  <si>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</si>
  <si>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</si>
  <si>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</si>
  <si>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</si>
  <si>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</si>
  <si>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</si>
  <si>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</si>
  <si>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</si>
  <si>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</si>
  <si>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</si>
  <si>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</si>
  <si>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</si>
  <si>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</si>
  <si>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</si>
  <si>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</si>
  <si>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</si>
  <si>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</si>
  <si>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</si>
  <si>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</si>
  <si>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</si>
  <si>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</si>
  <si>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</si>
  <si>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</si>
  <si>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</si>
  <si>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</si>
  <si>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</si>
  <si>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</si>
  <si>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</si>
  <si>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</si>
  <si>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</si>
  <si>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</si>
  <si>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</si>
  <si>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</si>
  <si>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</si>
  <si>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</si>
  <si>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</si>
  <si>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</si>
  <si>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</si>
  <si>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</si>
  <si>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</si>
  <si>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</si>
  <si>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</si>
  <si>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</si>
  <si>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</si>
  <si>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</si>
  <si>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</si>
  <si>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</si>
  <si>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</si>
  <si>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</si>
  <si>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</si>
  <si>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</si>
  <si>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</si>
  <si>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</si>
  <si>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</si>
  <si>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</si>
  <si>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</si>
  <si>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</si>
  <si>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</si>
  <si>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</si>
  <si>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</si>
  <si>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</si>
  <si>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</si>
  <si>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</si>
  <si>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</si>
  <si>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</si>
  <si>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</si>
  <si>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</si>
  <si>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</si>
  <si>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</si>
  <si>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</si>
  <si>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</si>
  <si>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</si>
  <si>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</si>
  <si>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</si>
  <si>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</si>
  <si>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</si>
  <si>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</si>
  <si>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</si>
  <si>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</si>
  <si>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</si>
  <si>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</si>
  <si>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</si>
  <si>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</si>
  <si>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</si>
  <si>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</si>
  <si>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</si>
  <si>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</si>
  <si>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</si>
  <si>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</si>
  <si>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</si>
  <si>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</si>
  <si>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</si>
  <si>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</si>
  <si>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</si>
  <si>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</si>
  <si>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</si>
  <si>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</si>
  <si>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</si>
  <si>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</si>
  <si>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</si>
  <si>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</si>
  <si>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</si>
  <si>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</si>
  <si>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</si>
  <si>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</si>
  <si>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</si>
  <si>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</si>
  <si>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</si>
  <si>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</si>
  <si>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</si>
  <si>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</si>
  <si>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</si>
  <si>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</si>
  <si>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</si>
  <si>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</si>
  <si>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</si>
  <si>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</si>
  <si>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</si>
  <si>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</si>
  <si>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</si>
  <si>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</si>
  <si>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</si>
  <si>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</si>
  <si>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</si>
  <si>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</si>
  <si>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</si>
  <si>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</si>
  <si>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</si>
  <si>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</si>
  <si>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</si>
  <si>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</si>
  <si>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</si>
  <si>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</si>
  <si>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</si>
  <si>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</si>
  <si>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</si>
  <si>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</si>
  <si>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</si>
  <si>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</si>
  <si>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</si>
  <si>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</si>
  <si>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</si>
  <si>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</si>
  <si>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</si>
  <si>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</si>
  <si>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</si>
  <si>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</si>
  <si>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</si>
  <si>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</si>
  <si>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</si>
  <si>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</si>
  <si>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</si>
  <si>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</si>
  <si>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</si>
  <si>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</si>
  <si>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</si>
  <si>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</si>
  <si>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</si>
  <si>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</si>
  <si>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</si>
  <si>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</si>
  <si>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</si>
  <si>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</si>
  <si>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</si>
  <si>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</si>
  <si>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</si>
  <si>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</si>
  <si>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</si>
  <si>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</si>
  <si>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</si>
  <si>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</si>
  <si>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</si>
  <si>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</si>
  <si>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</si>
  <si>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</si>
  <si>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</si>
  <si>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</si>
  <si>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</si>
  <si>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</si>
  <si>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</si>
  <si>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</si>
  <si>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</si>
  <si>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</si>
  <si>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</si>
  <si>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</si>
  <si>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</si>
  <si>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</si>
  <si>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</si>
  <si>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</si>
  <si>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</si>
  <si>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</si>
  <si>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</si>
  <si>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</si>
  <si>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</si>
  <si>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</si>
  <si>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</si>
  <si>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</si>
  <si>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</si>
  <si>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</si>
  <si>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</si>
  <si>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</si>
  <si>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</si>
  <si>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</si>
  <si>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</si>
  <si>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</si>
  <si>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</si>
  <si>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</si>
  <si>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</si>
  <si>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</si>
  <si>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</si>
  <si>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</si>
  <si>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</si>
  <si>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</si>
  <si>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</si>
  <si>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</si>
  <si>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</si>
  <si>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</si>
  <si>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</si>
  <si>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</si>
  <si>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</si>
  <si>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</si>
  <si>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</si>
  <si>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</si>
  <si>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</si>
  <si>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</si>
  <si>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</si>
  <si>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</si>
  <si>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</si>
  <si>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</si>
  <si>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</si>
  <si>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</si>
  <si>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</si>
  <si>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</si>
  <si>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</si>
  <si>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</si>
  <si>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</si>
  <si>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</si>
  <si>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</si>
  <si>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</si>
  <si>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</si>
  <si>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</si>
  <si>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</si>
  <si>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</si>
  <si>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</si>
  <si>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</si>
  <si>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</si>
  <si>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</si>
  <si>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</si>
  <si>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</si>
  <si>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</si>
  <si>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</si>
  <si>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</si>
  <si>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</si>
  <si>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</si>
  <si>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</si>
  <si>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</si>
  <si>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</si>
  <si>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</si>
  <si>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</si>
  <si>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</si>
  <si>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</si>
  <si>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</si>
  <si>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</si>
  <si>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</si>
  <si>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</si>
  <si>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</si>
  <si>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</si>
  <si>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</si>
  <si>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</si>
  <si>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</si>
  <si>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</si>
  <si>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</si>
  <si>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</si>
  <si>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</si>
  <si>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</si>
  <si>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</si>
  <si>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</si>
  <si>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</si>
  <si>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</si>
  <si>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</si>
  <si>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</si>
  <si>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</si>
  <si>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</si>
  <si>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</si>
  <si>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</si>
  <si>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</si>
  <si>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</si>
  <si>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</si>
  <si>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</si>
  <si>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</si>
  <si>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</si>
  <si>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</si>
  <si>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</si>
  <si>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</si>
  <si>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</si>
  <si>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</si>
  <si>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</si>
  <si>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</si>
  <si>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</si>
  <si>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</si>
  <si>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</si>
  <si>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</si>
  <si>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</si>
  <si>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</si>
  <si>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</si>
  <si>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</si>
  <si>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</si>
  <si>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</si>
  <si>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</si>
  <si>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</si>
  <si>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</si>
  <si>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</si>
  <si>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</si>
  <si>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</si>
  <si>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</si>
  <si>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</si>
  <si>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</si>
  <si>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</si>
  <si>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</si>
  <si>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</si>
  <si>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</si>
  <si>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</si>
  <si>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</si>
  <si>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</si>
  <si>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</si>
  <si>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</si>
  <si>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</si>
  <si>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</si>
  <si>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</si>
  <si>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</si>
  <si>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</si>
  <si>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</si>
  <si>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</si>
  <si>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</si>
  <si>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</si>
  <si>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</si>
  <si>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</si>
  <si>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</si>
  <si>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</si>
  <si>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</si>
  <si>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</si>
  <si>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</si>
  <si>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</si>
  <si>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</si>
  <si>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</si>
  <si>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</si>
  <si>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</si>
  <si>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</si>
  <si>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</si>
  <si>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</si>
  <si>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</si>
  <si>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</si>
  <si>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</si>
  <si>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</si>
  <si>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</si>
  <si>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</si>
  <si>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</si>
  <si>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</si>
  <si>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</si>
  <si>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</si>
  <si>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</si>
  <si>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</si>
  <si>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</si>
  <si>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</si>
  <si>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</si>
  <si>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</si>
  <si>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</si>
  <si>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</si>
  <si>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</si>
  <si>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</si>
  <si>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</si>
  <si>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</si>
  <si>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</si>
  <si>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</si>
  <si>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</si>
  <si>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</si>
  <si>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</si>
  <si>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</si>
  <si>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</si>
  <si>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</si>
  <si>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</si>
  <si>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</si>
  <si>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</si>
  <si>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</si>
  <si>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</si>
  <si>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</si>
  <si>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</si>
  <si>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</si>
  <si>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</si>
  <si>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</si>
  <si>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</si>
  <si>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</si>
  <si>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</si>
  <si>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</si>
  <si>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</si>
  <si>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</si>
  <si>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</si>
  <si>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</si>
  <si>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</si>
  <si>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</si>
  <si>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</si>
  <si>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</si>
  <si>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</si>
  <si>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</si>
  <si>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</si>
  <si>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</si>
  <si>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</si>
  <si>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</si>
  <si>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</si>
  <si>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</si>
  <si>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</si>
  <si>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</si>
  <si>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</si>
  <si>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</si>
  <si>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</si>
  <si>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</si>
  <si>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</si>
  <si>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</si>
  <si>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</si>
  <si>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</si>
  <si>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</si>
  <si>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</si>
  <si>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</si>
  <si>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</si>
  <si>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</si>
  <si>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</si>
  <si>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</si>
  <si>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</si>
  <si>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</si>
  <si>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</si>
  <si>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</si>
  <si>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</si>
  <si>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</si>
  <si>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</si>
  <si>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</si>
  <si>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</si>
  <si>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</si>
  <si>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</si>
  <si>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</si>
  <si>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</si>
  <si>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</si>
  <si>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</si>
  <si>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</si>
  <si>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</si>
  <si>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</si>
  <si>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</si>
  <si>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</si>
  <si>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</si>
  <si>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</si>
  <si>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</si>
  <si>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</si>
  <si>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</si>
  <si>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</si>
  <si>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</si>
  <si>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</si>
  <si>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</si>
  <si>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</si>
  <si>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</si>
  <si>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</si>
  <si>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</si>
  <si>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</si>
  <si>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</si>
  <si>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</si>
  <si>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</si>
  <si>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</si>
  <si>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</si>
  <si>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</si>
  <si>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</si>
  <si>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</si>
  <si>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</si>
  <si>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</si>
  <si>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</si>
  <si>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</si>
  <si>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</si>
  <si>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</si>
  <si>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</si>
  <si>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</si>
  <si>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</si>
  <si>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</si>
  <si>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</si>
  <si>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</si>
  <si>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</si>
  <si>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</si>
  <si>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</si>
  <si>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</si>
  <si>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</si>
  <si>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</si>
  <si>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</si>
  <si>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</si>
  <si>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</si>
  <si>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</si>
  <si>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</si>
  <si>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</si>
  <si>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</si>
  <si>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</si>
  <si>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</si>
  <si>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</si>
  <si>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</si>
  <si>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</si>
  <si>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</si>
  <si>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</si>
  <si>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</si>
  <si>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</si>
  <si>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</si>
  <si>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</si>
  <si>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</si>
  <si>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</si>
  <si>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</si>
  <si>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</si>
  <si>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</si>
  <si>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</si>
  <si>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</si>
  <si>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</si>
  <si>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</si>
  <si>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</si>
  <si>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</si>
  <si>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</si>
  <si>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</si>
  <si>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</si>
  <si>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</si>
  <si>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</si>
  <si>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</si>
  <si>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</si>
  <si>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</si>
  <si>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</si>
  <si>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</si>
  <si>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</si>
  <si>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</si>
  <si>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</si>
  <si>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</si>
  <si>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</si>
  <si>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</si>
  <si>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</si>
  <si>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</si>
  <si>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</si>
  <si>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</si>
  <si>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</si>
  <si>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</si>
  <si>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</si>
  <si>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</si>
  <si>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</si>
  <si>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</si>
  <si>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</si>
  <si>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</si>
  <si>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</si>
  <si>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</si>
  <si>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</si>
  <si>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</si>
  <si>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</si>
  <si>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</si>
  <si>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</si>
  <si>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</si>
  <si>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</si>
  <si>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</si>
  <si>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</si>
  <si>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</si>
  <si>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</si>
  <si>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</si>
  <si>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</si>
  <si>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</si>
  <si>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</si>
  <si>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</si>
  <si>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</si>
  <si>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</si>
  <si>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</si>
  <si>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</si>
  <si>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</si>
  <si>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</si>
  <si>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</si>
  <si>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</si>
  <si>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</si>
  <si>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</si>
  <si>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</si>
  <si>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</si>
  <si>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</si>
  <si>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</si>
  <si>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</si>
  <si>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</si>
  <si>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</si>
  <si>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</si>
  <si>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</si>
  <si>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</si>
  <si>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</si>
  <si>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</si>
  <si>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</si>
  <si>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</si>
  <si>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</si>
  <si>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</si>
  <si>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</si>
  <si>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</si>
  <si>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</si>
  <si>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</si>
  <si>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</si>
  <si>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</si>
  <si>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</si>
  <si>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</si>
  <si>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</si>
  <si>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</si>
  <si>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</si>
  <si>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</si>
  <si>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</si>
  <si>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</si>
  <si>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</si>
  <si>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</si>
  <si>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</si>
  <si>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</si>
  <si>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</si>
  <si>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</si>
  <si>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</si>
  <si>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</si>
  <si>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</si>
  <si>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</si>
  <si>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</si>
  <si>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</si>
  <si>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</si>
  <si>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</si>
  <si>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</si>
  <si>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</si>
  <si>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</si>
  <si>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</si>
  <si>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</si>
  <si>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</si>
  <si>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</si>
  <si>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</si>
  <si>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</si>
  <si>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</si>
  <si>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</si>
  <si>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</si>
  <si>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</si>
  <si>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</si>
  <si>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</si>
  <si>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</si>
  <si>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</si>
  <si>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</si>
  <si>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</si>
  <si>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</si>
  <si>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</si>
  <si>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</si>
  <si>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</si>
  <si>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</si>
  <si>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</si>
  <si>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</si>
  <si>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</si>
  <si>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</si>
  <si>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</si>
  <si>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</si>
  <si>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</si>
  <si>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</si>
  <si>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</si>
  <si>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</si>
  <si>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</si>
  <si>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</si>
  <si>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</si>
  <si>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</si>
  <si>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</si>
  <si>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</si>
  <si>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</si>
  <si>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</si>
  <si>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</si>
  <si>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</si>
  <si>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</si>
  <si>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</si>
  <si>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</si>
  <si>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</si>
  <si>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</si>
  <si>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</si>
  <si>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</si>
  <si>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</si>
  <si>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</si>
  <si>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</si>
  <si>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</si>
  <si>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</si>
  <si>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</si>
  <si>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</si>
  <si>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</si>
  <si>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</si>
  <si>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</si>
  <si>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</si>
  <si>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</si>
  <si>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</si>
  <si>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</si>
  <si>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</si>
  <si>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</si>
  <si>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</si>
  <si>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</si>
  <si>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</si>
  <si>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</si>
  <si>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</si>
  <si>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</si>
  <si>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</si>
  <si>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</si>
  <si>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</si>
  <si>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</si>
  <si>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</si>
  <si>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</si>
  <si>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</si>
  <si>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</si>
  <si>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</si>
  <si>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</si>
  <si>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</si>
  <si>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</si>
  <si>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</si>
  <si>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</si>
  <si>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</si>
  <si>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</si>
  <si>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</si>
  <si>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</si>
  <si>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</si>
  <si>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</si>
  <si>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</si>
  <si>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</si>
  <si>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</si>
  <si>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</si>
  <si>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</si>
  <si>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</si>
  <si>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</si>
  <si>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</si>
  <si>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</si>
  <si>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</si>
  <si>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</si>
  <si>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</si>
  <si>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</si>
  <si>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</si>
  <si>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</si>
  <si>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</si>
  <si>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</si>
  <si>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</si>
  <si>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</si>
  <si>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</si>
  <si>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</si>
  <si>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</si>
  <si>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</si>
  <si>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</si>
  <si>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</si>
  <si>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</si>
  <si>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</si>
  <si>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</si>
  <si>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</si>
  <si>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</si>
  <si>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</si>
  <si>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</si>
  <si>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</si>
  <si>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</si>
  <si>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</si>
  <si>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</si>
  <si>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</si>
  <si>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</si>
  <si>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</si>
  <si>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</si>
  <si>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</si>
  <si>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</si>
  <si>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</si>
  <si>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</si>
  <si>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</si>
  <si>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</si>
  <si>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</si>
  <si>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</si>
  <si>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</si>
  <si>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</si>
  <si>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</si>
  <si>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</si>
  <si>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</si>
  <si>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</si>
  <si>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</si>
  <si>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</si>
  <si>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</si>
  <si>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</si>
  <si>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</si>
  <si>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</si>
  <si>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</si>
  <si>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</si>
  <si>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</si>
  <si>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</si>
  <si>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</si>
  <si>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</si>
  <si>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</si>
  <si>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</si>
  <si>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</si>
  <si>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</si>
  <si>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</si>
  <si>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</si>
  <si>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</si>
  <si>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</si>
  <si>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</si>
  <si>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</si>
  <si>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</si>
  <si>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</si>
  <si>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</si>
  <si>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</si>
  <si>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</si>
  <si>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</si>
  <si>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</si>
  <si>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</si>
  <si>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</si>
  <si>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</si>
  <si>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</si>
  <si>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</si>
  <si>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</si>
  <si>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</si>
  <si>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</si>
  <si>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</si>
  <si>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</si>
  <si>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</si>
  <si>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</si>
  <si>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</si>
  <si>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</si>
  <si>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</si>
  <si>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</si>
  <si>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</si>
  <si>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</si>
  <si>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</si>
  <si>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</si>
  <si>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</si>
  <si>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</si>
  <si>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</si>
  <si>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</si>
  <si>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</si>
  <si>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</si>
  <si>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</si>
  <si>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</si>
  <si>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</si>
  <si>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</si>
  <si>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</si>
  <si>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</si>
  <si>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</si>
  <si>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</si>
  <si>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</si>
  <si>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</si>
  <si>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</si>
  <si>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</si>
  <si>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</si>
  <si>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</si>
  <si>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</si>
  <si>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</si>
  <si>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</si>
  <si>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</si>
  <si>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</si>
  <si>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</si>
  <si>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</si>
  <si>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</si>
  <si>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</si>
  <si>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</si>
  <si>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</si>
  <si>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</si>
  <si>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</si>
  <si>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</si>
  <si>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</si>
  <si>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</si>
  <si>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</si>
  <si>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</si>
  <si>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</si>
  <si>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</si>
  <si>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</si>
  <si>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</si>
  <si>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</si>
  <si>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</si>
  <si>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</si>
  <si>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</si>
  <si>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</si>
  <si>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</si>
  <si>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</si>
  <si>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</si>
  <si>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</si>
  <si>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</si>
  <si>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</si>
  <si>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</si>
  <si>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</si>
  <si>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</si>
  <si>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</si>
  <si>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</si>
  <si>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</si>
  <si>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</si>
  <si>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</si>
  <si>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</si>
  <si>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</si>
  <si>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</si>
  <si>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</si>
  <si>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</si>
  <si>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</si>
  <si>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</si>
  <si>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</si>
  <si>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</si>
  <si>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</si>
  <si>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</si>
  <si>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</si>
  <si>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</si>
  <si>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</si>
  <si>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</si>
  <si>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</si>
  <si>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</si>
  <si>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</si>
  <si>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</si>
  <si>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</si>
  <si>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</si>
  <si>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</si>
  <si>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</si>
  <si>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</si>
  <si>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</si>
  <si>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</si>
  <si>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</si>
  <si>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</si>
  <si>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</si>
  <si>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</si>
  <si>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</si>
  <si>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</si>
  <si>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</si>
  <si>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</si>
  <si>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</si>
  <si>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</si>
  <si>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</si>
  <si>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</si>
  <si>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</si>
  <si>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</si>
  <si>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</si>
  <si>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</si>
  <si>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</si>
  <si>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</si>
  <si>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</si>
  <si>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</si>
  <si>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</si>
  <si>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</si>
  <si>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</si>
  <si>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</si>
  <si>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</si>
  <si>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</si>
  <si>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</si>
  <si>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</si>
  <si>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</si>
  <si>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</si>
  <si>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</si>
  <si>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</si>
  <si>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</si>
  <si>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</si>
  <si>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</si>
  <si>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</si>
  <si>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</si>
  <si>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</si>
  <si>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</si>
  <si>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</si>
  <si>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</si>
  <si>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</si>
  <si>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</si>
  <si>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</si>
  <si>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</si>
  <si>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</si>
  <si>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</si>
  <si>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</si>
  <si>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</si>
  <si>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</si>
  <si>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</si>
  <si>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</si>
  <si>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</si>
  <si>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</si>
  <si>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</si>
  <si>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</si>
  <si>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</si>
  <si>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</si>
  <si>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</si>
  <si>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</si>
  <si>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</si>
  <si>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</si>
  <si>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</si>
  <si>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</si>
  <si>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</si>
  <si>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</si>
  <si>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</si>
  <si>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</si>
  <si>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</si>
  <si>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</si>
  <si>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</si>
  <si>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</si>
  <si>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</si>
  <si>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</si>
  <si>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</si>
  <si>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</si>
  <si>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</si>
  <si>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</si>
  <si>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</si>
  <si>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</si>
  <si>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</si>
  <si>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</si>
  <si>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</si>
  <si>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</si>
  <si>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</si>
  <si>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</si>
  <si>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</si>
  <si>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</si>
  <si>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</si>
  <si>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</si>
  <si>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</si>
  <si>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</si>
  <si>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</si>
  <si>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</si>
  <si>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</si>
  <si>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</si>
  <si>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</si>
  <si>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</si>
  <si>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</si>
  <si>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</si>
  <si>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</si>
  <si>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</si>
  <si>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</si>
  <si>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</si>
  <si>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</si>
  <si>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</si>
  <si>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</si>
  <si>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</si>
  <si>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</si>
  <si>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</si>
  <si>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</si>
  <si>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</si>
  <si>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</si>
  <si>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</si>
  <si>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</si>
  <si>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</si>
  <si>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</si>
  <si>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</si>
  <si>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</si>
  <si>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</si>
  <si>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</si>
  <si>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</si>
  <si>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</si>
  <si>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</si>
  <si>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</si>
  <si>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</si>
  <si>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</si>
  <si>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</si>
  <si>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</si>
  <si>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</si>
  <si>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</si>
  <si>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</si>
  <si>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</si>
  <si>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</si>
  <si>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</si>
  <si>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</si>
  <si>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</si>
  <si>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</si>
  <si>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</si>
  <si>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</si>
  <si>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</si>
  <si>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</si>
  <si>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</si>
  <si>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</si>
  <si>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</si>
  <si>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</si>
  <si>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</si>
  <si>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</si>
  <si>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</si>
  <si>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</si>
  <si>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</si>
  <si>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</si>
  <si>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</si>
  <si>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</si>
  <si>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</si>
  <si>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</si>
  <si>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</si>
  <si>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</si>
  <si>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</si>
  <si>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</si>
  <si>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</si>
  <si>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</si>
  <si>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</si>
  <si>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</si>
  <si>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</si>
  <si>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</si>
  <si>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</si>
  <si>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</si>
  <si>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</si>
  <si>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</si>
  <si>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</si>
  <si>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</si>
  <si>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</si>
  <si>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</si>
  <si>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</si>
  <si>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</si>
  <si>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</si>
  <si>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</si>
  <si>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</si>
  <si>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</si>
  <si>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</si>
  <si>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</si>
  <si>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</si>
  <si>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</si>
  <si>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</si>
  <si>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</si>
  <si>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</si>
  <si>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</si>
  <si>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</si>
  <si>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</si>
  <si>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</si>
  <si>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</si>
  <si>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</si>
  <si>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</si>
  <si>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</si>
  <si>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</si>
  <si>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</si>
  <si>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</si>
  <si>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</si>
  <si>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</si>
  <si>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</si>
  <si>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</si>
  <si>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</si>
  <si>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</si>
  <si>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</si>
  <si>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</si>
  <si>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</si>
  <si>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</si>
  <si>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</si>
  <si>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</si>
  <si>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</si>
  <si>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</si>
  <si>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</si>
  <si>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</si>
  <si>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</si>
  <si>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</si>
  <si>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</si>
  <si>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</si>
  <si>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</si>
  <si>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</si>
  <si>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</si>
  <si>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</si>
  <si>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</si>
  <si>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</si>
  <si>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</si>
  <si>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</si>
  <si>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</si>
  <si>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</si>
  <si>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</si>
  <si>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</si>
  <si>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</si>
  <si>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</si>
  <si>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</si>
  <si>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</si>
  <si>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</si>
  <si>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</si>
  <si>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</si>
  <si>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</si>
  <si>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</si>
  <si>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</si>
  <si>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</si>
  <si>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</si>
  <si>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</si>
  <si>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</si>
  <si>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</si>
  <si>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</si>
  <si>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</si>
  <si>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</si>
  <si>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</si>
  <si>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</si>
  <si>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</si>
  <si>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</si>
  <si>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</si>
  <si>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</si>
  <si>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</si>
  <si>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</si>
  <si>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</si>
  <si>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</si>
  <si>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</si>
  <si>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</si>
  <si>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</si>
  <si>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</si>
  <si>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</si>
  <si>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</si>
  <si>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</si>
  <si>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</si>
  <si>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</si>
  <si>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</si>
  <si>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</si>
  <si>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</si>
  <si>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</si>
  <si>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</si>
  <si>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</si>
  <si>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</si>
  <si>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</si>
  <si>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</si>
  <si>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</si>
  <si>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</si>
  <si>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</si>
  <si>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</si>
  <si>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</si>
  <si>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</si>
  <si>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</si>
  <si>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</si>
  <si>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</si>
  <si>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</si>
  <si>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</si>
  <si>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</si>
  <si>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</si>
  <si>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</si>
  <si>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</si>
  <si>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</si>
  <si>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</si>
  <si>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</si>
  <si>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</si>
  <si>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</si>
  <si>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</si>
  <si>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</si>
  <si>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</si>
  <si>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</si>
  <si>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</si>
  <si>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</si>
  <si>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</si>
  <si>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</si>
  <si>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</si>
  <si>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</si>
  <si>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</si>
  <si>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</si>
  <si>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</si>
  <si>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</si>
  <si>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</si>
  <si>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</si>
  <si>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</si>
  <si>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</si>
  <si>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</si>
  <si>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</si>
  <si>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</si>
  <si>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</si>
  <si>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</si>
  <si>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</si>
  <si>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</si>
  <si>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</si>
  <si>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</si>
  <si>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</si>
  <si>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</si>
  <si>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</si>
  <si>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</si>
  <si>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</si>
  <si>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</si>
  <si>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</si>
  <si>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</si>
  <si>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</si>
  <si>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</si>
  <si>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</si>
  <si>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</si>
  <si>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</si>
  <si>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</si>
  <si>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</si>
  <si>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</si>
  <si>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</si>
  <si>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</si>
  <si>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</si>
  <si>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</si>
  <si>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</si>
  <si>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</si>
  <si>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</si>
  <si>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</si>
  <si>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</si>
  <si>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</si>
  <si>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</si>
  <si>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</si>
  <si>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</si>
  <si>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</si>
  <si>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</si>
  <si>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</si>
  <si>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</si>
  <si>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</si>
  <si>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</si>
  <si>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</si>
  <si>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</si>
  <si>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</si>
  <si>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</si>
  <si>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</si>
  <si>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</si>
  <si>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</si>
  <si>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</si>
  <si>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</si>
  <si>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</si>
  <si>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</si>
  <si>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</si>
  <si>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</si>
  <si>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</si>
  <si>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</si>
  <si>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</si>
  <si>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</si>
  <si>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</si>
  <si>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</si>
  <si>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</si>
  <si>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</si>
  <si>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</si>
  <si>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</si>
  <si>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</si>
  <si>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</si>
  <si>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</si>
  <si>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</si>
  <si>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</si>
  <si>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</si>
  <si>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</si>
  <si>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</si>
  <si>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</si>
  <si>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</si>
  <si>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</si>
  <si>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</si>
  <si>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</si>
  <si>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</si>
  <si>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</si>
  <si>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</si>
  <si>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</si>
  <si>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</si>
  <si>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</si>
  <si>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</si>
  <si>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</si>
  <si>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</si>
  <si>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</si>
  <si>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</si>
  <si>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</si>
  <si>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</si>
  <si>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</si>
  <si>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</si>
  <si>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</si>
  <si>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</si>
  <si>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No report</t>
  </si>
  <si>
    <t>Square feet of other nonresidential space authorized by building permits, January 2007</t>
  </si>
  <si>
    <t>Source: New Jersey Department of Community Affairs, 3/7/07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</si>
</sst>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799</v>
      </c>
      <c r="D4" s="23"/>
      <c r="E4" s="23"/>
      <c r="F4"/>
    </row>
    <row r="5" spans="1:20" s="25" customFormat="1" ht="15">
      <c r="A5"/>
      <c r="B5" s="24" t="s">
        <v>918</v>
      </c>
      <c r="C5" s="15" t="s">
        <v>922</v>
      </c>
      <c r="D5" s="15"/>
      <c r="F5" s="26"/>
      <c r="G5"/>
      <c r="H5"/>
      <c r="I5"/>
      <c r="J5"/>
      <c r="K5" s="26" t="s">
        <v>800</v>
      </c>
      <c r="L5"/>
      <c r="M5"/>
      <c r="N5"/>
      <c r="O5"/>
      <c r="P5"/>
      <c r="Q5"/>
      <c r="R5" s="26" t="s">
        <v>801</v>
      </c>
      <c r="S5" s="31"/>
      <c r="T5" s="36"/>
    </row>
    <row r="6" spans="1:20" s="18" customFormat="1" ht="13.5" thickBot="1">
      <c r="A6" s="6" t="s">
        <v>921</v>
      </c>
      <c r="B6" s="27" t="s">
        <v>919</v>
      </c>
      <c r="C6" s="7" t="s">
        <v>923</v>
      </c>
      <c r="D6" s="7" t="s">
        <v>920</v>
      </c>
      <c r="E6" s="5" t="s">
        <v>422</v>
      </c>
      <c r="F6" s="28" t="s">
        <v>802</v>
      </c>
      <c r="G6" s="28" t="s">
        <v>803</v>
      </c>
      <c r="H6" s="28" t="s">
        <v>804</v>
      </c>
      <c r="I6" s="28" t="s">
        <v>805</v>
      </c>
      <c r="J6" s="28" t="s">
        <v>806</v>
      </c>
      <c r="K6" s="28" t="s">
        <v>807</v>
      </c>
      <c r="L6" s="28" t="s">
        <v>808</v>
      </c>
      <c r="M6" s="28" t="s">
        <v>809</v>
      </c>
      <c r="N6" s="28" t="s">
        <v>810</v>
      </c>
      <c r="O6" s="28" t="s">
        <v>811</v>
      </c>
      <c r="P6" s="28" t="s">
        <v>812</v>
      </c>
      <c r="Q6" s="28" t="s">
        <v>813</v>
      </c>
      <c r="R6" s="28" t="s">
        <v>814</v>
      </c>
      <c r="S6" s="29"/>
      <c r="T6" s="31"/>
    </row>
    <row r="7" spans="2:20" s="18" customFormat="1" ht="13.5" thickTop="1">
      <c r="B7" s="24"/>
      <c r="C7" s="15"/>
      <c r="D7" s="30" t="s">
        <v>1059</v>
      </c>
      <c r="E7" s="19"/>
      <c r="F7" s="30">
        <f aca="true" t="shared" si="0" ref="F7:R7">SUM(F31:F53)</f>
        <v>0</v>
      </c>
      <c r="G7" s="30">
        <f t="shared" si="0"/>
        <v>0</v>
      </c>
      <c r="H7" s="30">
        <f t="shared" si="0"/>
        <v>18746</v>
      </c>
      <c r="I7" s="30">
        <f t="shared" si="0"/>
        <v>0</v>
      </c>
      <c r="J7" s="30">
        <f t="shared" si="0"/>
        <v>0</v>
      </c>
      <c r="K7" s="30">
        <f t="shared" si="0"/>
        <v>145</v>
      </c>
      <c r="L7" s="30">
        <f t="shared" si="0"/>
        <v>0</v>
      </c>
      <c r="M7" s="30">
        <f t="shared" si="0"/>
        <v>95735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10968</v>
      </c>
      <c r="S7" s="30"/>
      <c r="T7" s="31"/>
    </row>
    <row r="8" spans="2:20" s="18" customFormat="1" ht="12.75">
      <c r="B8" s="24"/>
      <c r="C8" s="15"/>
      <c r="D8" s="30" t="s">
        <v>1129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38074</v>
      </c>
      <c r="I8" s="30">
        <f t="shared" si="1"/>
        <v>1483</v>
      </c>
      <c r="J8" s="30">
        <f t="shared" si="1"/>
        <v>0</v>
      </c>
      <c r="K8" s="30">
        <f t="shared" si="1"/>
        <v>47742</v>
      </c>
      <c r="L8" s="30">
        <f t="shared" si="1"/>
        <v>76858</v>
      </c>
      <c r="M8" s="30">
        <f t="shared" si="1"/>
        <v>39215</v>
      </c>
      <c r="N8" s="30">
        <f t="shared" si="1"/>
        <v>0</v>
      </c>
      <c r="O8" s="30">
        <f t="shared" si="1"/>
        <v>0</v>
      </c>
      <c r="P8" s="30">
        <f t="shared" si="1"/>
        <v>1200</v>
      </c>
      <c r="Q8" s="30">
        <f t="shared" si="1"/>
        <v>0</v>
      </c>
      <c r="R8" s="30">
        <f t="shared" si="1"/>
        <v>16439</v>
      </c>
      <c r="S8" s="30"/>
      <c r="T8" s="31"/>
    </row>
    <row r="9" spans="2:20" s="18" customFormat="1" ht="12.75">
      <c r="B9" s="24"/>
      <c r="C9" s="15"/>
      <c r="D9" s="30" t="s">
        <v>1340</v>
      </c>
      <c r="E9" s="19"/>
      <c r="F9" s="30">
        <f>SUM(F124:F163)</f>
        <v>0</v>
      </c>
      <c r="G9" s="30">
        <f aca="true" t="shared" si="2" ref="G9:R9">SUM(G124:G163)</f>
        <v>330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29919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41480</v>
      </c>
      <c r="R9" s="30">
        <f t="shared" si="2"/>
        <v>11038</v>
      </c>
      <c r="S9" s="30"/>
      <c r="T9" s="31"/>
    </row>
    <row r="10" spans="2:20" s="18" customFormat="1" ht="12.75">
      <c r="B10" s="24"/>
      <c r="C10" s="15"/>
      <c r="D10" s="30" t="s">
        <v>1460</v>
      </c>
      <c r="E10" s="19"/>
      <c r="F10" s="30">
        <f>SUM(F164:F200)</f>
        <v>0</v>
      </c>
      <c r="G10" s="30">
        <f aca="true" t="shared" si="3" ref="G10:R10">SUM(G164:G200)</f>
        <v>8087</v>
      </c>
      <c r="H10" s="30">
        <f t="shared" si="3"/>
        <v>34794</v>
      </c>
      <c r="I10" s="30">
        <f t="shared" si="3"/>
        <v>0</v>
      </c>
      <c r="J10" s="30">
        <f t="shared" si="3"/>
        <v>0</v>
      </c>
      <c r="K10" s="30">
        <f t="shared" si="3"/>
        <v>100394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1880</v>
      </c>
      <c r="R10" s="30">
        <f t="shared" si="3"/>
        <v>10038</v>
      </c>
      <c r="S10" s="30"/>
      <c r="T10" s="31"/>
    </row>
    <row r="11" spans="2:20" s="18" customFormat="1" ht="12.75">
      <c r="B11" s="24"/>
      <c r="C11" s="15"/>
      <c r="D11" s="30" t="s">
        <v>1572</v>
      </c>
      <c r="E11" s="19"/>
      <c r="F11" s="30">
        <f>SUM(F201:F216)</f>
        <v>0</v>
      </c>
      <c r="G11" s="30">
        <f aca="true" t="shared" si="4" ref="G11:R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1728</v>
      </c>
      <c r="K11" s="30">
        <f t="shared" si="4"/>
        <v>84140</v>
      </c>
      <c r="L11" s="30">
        <f t="shared" si="4"/>
        <v>1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3721</v>
      </c>
      <c r="Q11" s="30">
        <f t="shared" si="4"/>
        <v>3300</v>
      </c>
      <c r="R11" s="30">
        <f t="shared" si="4"/>
        <v>5356</v>
      </c>
      <c r="S11" s="30"/>
      <c r="T11" s="31"/>
    </row>
    <row r="12" spans="2:20" s="18" customFormat="1" ht="12.75">
      <c r="B12" s="24"/>
      <c r="C12" s="15"/>
      <c r="D12" s="30" t="s">
        <v>1621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15050</v>
      </c>
      <c r="O12" s="30">
        <f t="shared" si="5"/>
        <v>0</v>
      </c>
      <c r="P12" s="30">
        <f t="shared" si="5"/>
        <v>0</v>
      </c>
      <c r="Q12" s="30">
        <f t="shared" si="5"/>
        <v>1200</v>
      </c>
      <c r="R12" s="30">
        <f t="shared" si="5"/>
        <v>16904</v>
      </c>
      <c r="S12" s="30"/>
      <c r="T12" s="31"/>
    </row>
    <row r="13" spans="2:20" s="18" customFormat="1" ht="12.75">
      <c r="B13" s="24"/>
      <c r="C13" s="15"/>
      <c r="D13" s="30" t="s">
        <v>1664</v>
      </c>
      <c r="E13" s="19"/>
      <c r="F13" s="30">
        <f>SUM(F231:F252)</f>
        <v>0</v>
      </c>
      <c r="G13" s="30">
        <f aca="true" t="shared" si="6" ref="G13:R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80820</v>
      </c>
      <c r="L13" s="30">
        <f t="shared" si="6"/>
        <v>0</v>
      </c>
      <c r="M13" s="30">
        <f t="shared" si="6"/>
        <v>197889</v>
      </c>
      <c r="N13" s="30">
        <f t="shared" si="6"/>
        <v>0</v>
      </c>
      <c r="O13" s="30">
        <f t="shared" si="6"/>
        <v>0</v>
      </c>
      <c r="P13" s="30">
        <f t="shared" si="6"/>
        <v>34876</v>
      </c>
      <c r="Q13" s="30">
        <f t="shared" si="6"/>
        <v>11075</v>
      </c>
      <c r="R13" s="30">
        <f t="shared" si="6"/>
        <v>9261</v>
      </c>
      <c r="S13" s="30"/>
      <c r="T13" s="31"/>
    </row>
    <row r="14" spans="2:20" s="18" customFormat="1" ht="12.75">
      <c r="B14" s="24"/>
      <c r="C14" s="15"/>
      <c r="D14" s="30" t="s">
        <v>2</v>
      </c>
      <c r="E14" s="19"/>
      <c r="F14" s="30">
        <f>SUM(F253:F276)</f>
        <v>0</v>
      </c>
      <c r="G14" s="30">
        <f aca="true" t="shared" si="7" ref="G14:R14">SUM(G253:G276)</f>
        <v>12803</v>
      </c>
      <c r="H14" s="30">
        <f t="shared" si="7"/>
        <v>17260</v>
      </c>
      <c r="I14" s="30">
        <f t="shared" si="7"/>
        <v>0</v>
      </c>
      <c r="J14" s="30">
        <f t="shared" si="7"/>
        <v>69222</v>
      </c>
      <c r="K14" s="30">
        <f t="shared" si="7"/>
        <v>0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19376</v>
      </c>
      <c r="R14" s="30">
        <f t="shared" si="7"/>
        <v>11164</v>
      </c>
      <c r="S14" s="30"/>
      <c r="T14" s="31"/>
    </row>
    <row r="15" spans="2:20" s="18" customFormat="1" ht="12.75">
      <c r="B15" s="24"/>
      <c r="C15" s="15"/>
      <c r="D15" s="30" t="s">
        <v>73</v>
      </c>
      <c r="E15" s="19"/>
      <c r="F15" s="30">
        <f>SUM(F277:F288)</f>
        <v>0</v>
      </c>
      <c r="G15" s="30">
        <f aca="true" t="shared" si="8" ref="G15:R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495197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 t="shared" si="8"/>
        <v>9242</v>
      </c>
      <c r="S15" s="30"/>
      <c r="T15" s="31"/>
    </row>
    <row r="16" spans="2:20" s="18" customFormat="1" ht="12.75">
      <c r="B16" s="24"/>
      <c r="C16" s="15"/>
      <c r="D16" s="30" t="s">
        <v>110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0</v>
      </c>
      <c r="R16" s="30">
        <f t="shared" si="9"/>
        <v>14995</v>
      </c>
      <c r="S16" s="30"/>
      <c r="T16" s="31"/>
    </row>
    <row r="17" spans="2:20" s="18" customFormat="1" ht="12.75">
      <c r="B17" s="24"/>
      <c r="C17" s="15"/>
      <c r="D17" s="30" t="s">
        <v>188</v>
      </c>
      <c r="E17" s="19"/>
      <c r="F17" s="30">
        <f>SUM(F315:F327)</f>
        <v>0</v>
      </c>
      <c r="G17" s="30">
        <f aca="true" t="shared" si="10" ref="G17:R17">SUM(G315:G327)</f>
        <v>0</v>
      </c>
      <c r="H17" s="30">
        <f t="shared" si="10"/>
        <v>0</v>
      </c>
      <c r="I17" s="30">
        <f t="shared" si="10"/>
        <v>0</v>
      </c>
      <c r="J17" s="30">
        <f t="shared" si="10"/>
        <v>0</v>
      </c>
      <c r="K17" s="30">
        <f t="shared" si="10"/>
        <v>28508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960241</v>
      </c>
      <c r="R17" s="30">
        <f t="shared" si="10"/>
        <v>2388</v>
      </c>
      <c r="S17" s="30"/>
      <c r="T17" s="31"/>
    </row>
    <row r="18" spans="2:20" s="18" customFormat="1" ht="12.75">
      <c r="B18" s="24"/>
      <c r="C18" s="15"/>
      <c r="D18" s="30" t="s">
        <v>224</v>
      </c>
      <c r="E18" s="19"/>
      <c r="F18" s="30">
        <f>SUM(F328:F352)</f>
        <v>20000</v>
      </c>
      <c r="G18" s="30">
        <f aca="true" t="shared" si="11" ref="G18:R18">SUM(G328:G352)</f>
        <v>0</v>
      </c>
      <c r="H18" s="30">
        <f t="shared" si="11"/>
        <v>0</v>
      </c>
      <c r="I18" s="30">
        <f t="shared" si="11"/>
        <v>0</v>
      </c>
      <c r="J18" s="30">
        <f t="shared" si="11"/>
        <v>0</v>
      </c>
      <c r="K18" s="30">
        <f t="shared" si="11"/>
        <v>37801</v>
      </c>
      <c r="L18" s="30">
        <f t="shared" si="11"/>
        <v>2312</v>
      </c>
      <c r="M18" s="30">
        <f t="shared" si="11"/>
        <v>0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1978170</v>
      </c>
      <c r="R18" s="30">
        <f t="shared" si="11"/>
        <v>3543</v>
      </c>
      <c r="S18" s="30"/>
      <c r="T18" s="31"/>
    </row>
    <row r="19" spans="2:20" s="18" customFormat="1" ht="12.75">
      <c r="B19" s="24"/>
      <c r="C19" s="15"/>
      <c r="D19" s="30" t="s">
        <v>298</v>
      </c>
      <c r="E19" s="19"/>
      <c r="F19" s="30">
        <f>SUM(F353:F405)</f>
        <v>6800</v>
      </c>
      <c r="G19" s="30">
        <f aca="true" t="shared" si="12" ref="G19:R19">SUM(G353:G405)</f>
        <v>1608</v>
      </c>
      <c r="H19" s="30">
        <f t="shared" si="12"/>
        <v>37140</v>
      </c>
      <c r="I19" s="30">
        <f t="shared" si="12"/>
        <v>0</v>
      </c>
      <c r="J19" s="30">
        <f t="shared" si="12"/>
        <v>960</v>
      </c>
      <c r="K19" s="30">
        <f t="shared" si="12"/>
        <v>27533</v>
      </c>
      <c r="L19" s="30">
        <f t="shared" si="12"/>
        <v>18782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18999</v>
      </c>
      <c r="R19" s="30">
        <f t="shared" si="12"/>
        <v>19802</v>
      </c>
      <c r="S19" s="30"/>
      <c r="T19" s="31"/>
    </row>
    <row r="20" spans="2:20" s="18" customFormat="1" ht="12.75">
      <c r="B20" s="24"/>
      <c r="C20" s="15"/>
      <c r="D20" s="30" t="s">
        <v>457</v>
      </c>
      <c r="E20" s="19"/>
      <c r="F20" s="30">
        <f>SUM(F406:F444)</f>
        <v>0</v>
      </c>
      <c r="G20" s="30">
        <f aca="true" t="shared" si="13" ref="G20:R20">SUM(G406:G444)</f>
        <v>0</v>
      </c>
      <c r="H20" s="30">
        <f t="shared" si="13"/>
        <v>1715</v>
      </c>
      <c r="I20" s="30">
        <f t="shared" si="13"/>
        <v>0</v>
      </c>
      <c r="J20" s="30">
        <f t="shared" si="13"/>
        <v>0</v>
      </c>
      <c r="K20" s="30">
        <f t="shared" si="13"/>
        <v>166352</v>
      </c>
      <c r="L20" s="30">
        <f t="shared" si="13"/>
        <v>0</v>
      </c>
      <c r="M20" s="30">
        <f t="shared" si="13"/>
        <v>9367</v>
      </c>
      <c r="N20" s="30">
        <f t="shared" si="13"/>
        <v>0</v>
      </c>
      <c r="O20" s="30">
        <f t="shared" si="13"/>
        <v>0</v>
      </c>
      <c r="P20" s="30">
        <f t="shared" si="13"/>
        <v>63576</v>
      </c>
      <c r="Q20" s="30">
        <f t="shared" si="13"/>
        <v>30000</v>
      </c>
      <c r="R20" s="30">
        <f t="shared" si="13"/>
        <v>18957</v>
      </c>
      <c r="S20" s="30"/>
      <c r="T20" s="31"/>
    </row>
    <row r="21" spans="2:20" s="18" customFormat="1" ht="12.75">
      <c r="B21" s="24"/>
      <c r="C21" s="15"/>
      <c r="D21" s="30" t="s">
        <v>574</v>
      </c>
      <c r="E21" s="19"/>
      <c r="F21" s="30">
        <f>SUM(F445:F477)</f>
        <v>0</v>
      </c>
      <c r="G21" s="30">
        <f aca="true" t="shared" si="14" ref="G21:R21">SUM(G445:G477)</f>
        <v>0</v>
      </c>
      <c r="H21" s="30">
        <f t="shared" si="14"/>
        <v>37590</v>
      </c>
      <c r="I21" s="30">
        <f t="shared" si="14"/>
        <v>0</v>
      </c>
      <c r="J21" s="30">
        <f t="shared" si="14"/>
        <v>0</v>
      </c>
      <c r="K21" s="30">
        <f t="shared" si="14"/>
        <v>0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832</v>
      </c>
      <c r="R21" s="30">
        <f t="shared" si="14"/>
        <v>16050</v>
      </c>
      <c r="S21" s="30"/>
      <c r="T21" s="31"/>
    </row>
    <row r="22" spans="2:20" s="18" customFormat="1" ht="12.75">
      <c r="B22" s="24"/>
      <c r="C22" s="15"/>
      <c r="D22" s="30" t="s">
        <v>672</v>
      </c>
      <c r="E22" s="19"/>
      <c r="F22" s="30">
        <f>SUM(F478:F493)</f>
        <v>0</v>
      </c>
      <c r="G22" s="30">
        <f aca="true" t="shared" si="15" ref="G22:R22">SUM(G478:G493)</f>
        <v>2040</v>
      </c>
      <c r="H22" s="30">
        <f t="shared" si="15"/>
        <v>528</v>
      </c>
      <c r="I22" s="30">
        <f t="shared" si="15"/>
        <v>0</v>
      </c>
      <c r="J22" s="30">
        <f t="shared" si="15"/>
        <v>0</v>
      </c>
      <c r="K22" s="30">
        <f t="shared" si="15"/>
        <v>42095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0</v>
      </c>
      <c r="R22" s="30">
        <f t="shared" si="15"/>
        <v>7610</v>
      </c>
      <c r="S22" s="30"/>
      <c r="T22" s="31"/>
    </row>
    <row r="23" spans="2:20" s="18" customFormat="1" ht="12.75">
      <c r="B23" s="24"/>
      <c r="C23" s="15"/>
      <c r="D23" s="30" t="s">
        <v>721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3040</v>
      </c>
      <c r="R23" s="30">
        <f t="shared" si="16"/>
        <v>18865</v>
      </c>
      <c r="S23" s="30"/>
      <c r="T23" s="31"/>
    </row>
    <row r="24" spans="2:20" s="18" customFormat="1" ht="12.75">
      <c r="B24" s="24"/>
      <c r="C24" s="15"/>
      <c r="D24" s="30" t="s">
        <v>772</v>
      </c>
      <c r="E24" s="19"/>
      <c r="F24" s="30">
        <f>SUM(F509:F529)</f>
        <v>0</v>
      </c>
      <c r="G24" s="30">
        <f aca="true" t="shared" si="17" ref="G24:R24">SUM(G509:G529)</f>
        <v>0</v>
      </c>
      <c r="H24" s="30">
        <f t="shared" si="17"/>
        <v>7333</v>
      </c>
      <c r="I24" s="30">
        <f t="shared" si="17"/>
        <v>1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468</v>
      </c>
      <c r="P24" s="30">
        <f t="shared" si="17"/>
        <v>0</v>
      </c>
      <c r="Q24" s="30">
        <f t="shared" si="17"/>
        <v>0</v>
      </c>
      <c r="R24" s="30">
        <f t="shared" si="17"/>
        <v>4756</v>
      </c>
      <c r="S24" s="30"/>
      <c r="T24" s="31"/>
    </row>
    <row r="25" spans="2:20" s="18" customFormat="1" ht="12.75">
      <c r="B25" s="24"/>
      <c r="C25" s="15"/>
      <c r="D25" s="30" t="s">
        <v>852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0</v>
      </c>
      <c r="R25" s="30">
        <f t="shared" si="18"/>
        <v>8542</v>
      </c>
      <c r="S25" s="30"/>
      <c r="T25" s="31"/>
    </row>
    <row r="26" spans="2:20" s="18" customFormat="1" ht="12.75">
      <c r="B26" s="24"/>
      <c r="C26" s="15"/>
      <c r="D26" s="30" t="s">
        <v>934</v>
      </c>
      <c r="E26" s="19"/>
      <c r="F26" s="30">
        <f>SUM(F554:F574)</f>
        <v>0</v>
      </c>
      <c r="G26" s="30">
        <f aca="true" t="shared" si="19" ref="G26:R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4442</v>
      </c>
      <c r="L26" s="30">
        <f t="shared" si="19"/>
        <v>0</v>
      </c>
      <c r="M26" s="30">
        <f t="shared" si="19"/>
        <v>18665</v>
      </c>
      <c r="N26" s="30">
        <f t="shared" si="19"/>
        <v>0</v>
      </c>
      <c r="O26" s="30">
        <f t="shared" si="19"/>
        <v>0</v>
      </c>
      <c r="P26" s="30">
        <f t="shared" si="19"/>
        <v>8224</v>
      </c>
      <c r="Q26" s="30">
        <f t="shared" si="19"/>
        <v>0</v>
      </c>
      <c r="R26" s="30">
        <f t="shared" si="19"/>
        <v>0</v>
      </c>
      <c r="S26" s="30"/>
      <c r="T26" s="31"/>
    </row>
    <row r="27" spans="2:20" s="18" customFormat="1" ht="12.75">
      <c r="B27" s="24"/>
      <c r="C27" s="15"/>
      <c r="D27" s="30" t="s">
        <v>999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2400</v>
      </c>
      <c r="R27" s="30">
        <f t="shared" si="20"/>
        <v>2616</v>
      </c>
      <c r="S27" s="30"/>
      <c r="T27" s="31"/>
    </row>
    <row r="28" spans="2:20" s="18" customFormat="1" ht="12.75">
      <c r="B28" s="24"/>
      <c r="C28" s="15"/>
      <c r="D28" s="30" t="s">
        <v>798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2670</v>
      </c>
      <c r="I28" s="30">
        <f t="shared" si="21"/>
        <v>0</v>
      </c>
      <c r="J28" s="30">
        <f t="shared" si="21"/>
        <v>0</v>
      </c>
      <c r="K28" s="30">
        <f t="shared" si="21"/>
        <v>105576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 t="shared" si="21"/>
        <v>3216</v>
      </c>
      <c r="S28" s="30"/>
      <c r="T28" s="31"/>
    </row>
    <row r="29" spans="2:20" s="18" customFormat="1" ht="12.75">
      <c r="B29" s="24"/>
      <c r="C29" s="15"/>
      <c r="D29" s="30" t="s">
        <v>815</v>
      </c>
      <c r="E29" s="19"/>
      <c r="F29" s="30">
        <f>SUM(F7:F28)</f>
        <v>26800</v>
      </c>
      <c r="G29" s="30">
        <f aca="true" t="shared" si="22" ref="G29:R29">SUM(G7:G28)</f>
        <v>51373</v>
      </c>
      <c r="H29" s="30">
        <f t="shared" si="22"/>
        <v>195850</v>
      </c>
      <c r="I29" s="30">
        <f t="shared" si="22"/>
        <v>1484</v>
      </c>
      <c r="J29" s="30">
        <f t="shared" si="22"/>
        <v>71910</v>
      </c>
      <c r="K29" s="30">
        <f t="shared" si="22"/>
        <v>1250664</v>
      </c>
      <c r="L29" s="30">
        <f t="shared" si="22"/>
        <v>97953</v>
      </c>
      <c r="M29" s="30">
        <f t="shared" si="22"/>
        <v>360871</v>
      </c>
      <c r="N29" s="30">
        <f t="shared" si="22"/>
        <v>15050</v>
      </c>
      <c r="O29" s="30">
        <f t="shared" si="22"/>
        <v>468</v>
      </c>
      <c r="P29" s="30">
        <f t="shared" si="22"/>
        <v>111597</v>
      </c>
      <c r="Q29" s="30">
        <f t="shared" si="22"/>
        <v>3071993</v>
      </c>
      <c r="R29" s="30">
        <f t="shared" si="22"/>
        <v>221750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10" t="s">
        <v>1062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/>
      <c r="T31" s="34">
        <v>20070207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10" t="s">
        <v>1065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/>
      <c r="T32" s="34">
        <v>20070307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10" t="s">
        <v>1068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145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/>
      <c r="T33" s="34">
        <v>20070207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10" t="s">
        <v>1071</v>
      </c>
      <c r="F34" s="32" t="s">
        <v>1729</v>
      </c>
      <c r="G34" s="32" t="s">
        <v>1729</v>
      </c>
      <c r="H34" s="32" t="s">
        <v>1729</v>
      </c>
      <c r="I34" s="32" t="s">
        <v>1729</v>
      </c>
      <c r="J34" s="32" t="s">
        <v>1729</v>
      </c>
      <c r="K34" s="32" t="s">
        <v>1729</v>
      </c>
      <c r="L34" s="32" t="s">
        <v>1729</v>
      </c>
      <c r="M34" s="32" t="s">
        <v>1729</v>
      </c>
      <c r="N34" s="32" t="s">
        <v>1729</v>
      </c>
      <c r="O34" s="32" t="s">
        <v>1729</v>
      </c>
      <c r="P34" s="32" t="s">
        <v>1729</v>
      </c>
      <c r="Q34" s="32" t="s">
        <v>1729</v>
      </c>
      <c r="R34" s="32" t="s">
        <v>1729</v>
      </c>
      <c r="S34" s="32"/>
      <c r="T34" s="34" t="s">
        <v>1729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10" t="s">
        <v>1074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95735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/>
      <c r="T35" s="34">
        <v>20070307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10" t="s">
        <v>1077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/>
      <c r="T36" s="34">
        <v>20070207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10" t="s">
        <v>1080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800</v>
      </c>
      <c r="S37" s="32"/>
      <c r="T37" s="34">
        <v>20070207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10" t="s">
        <v>1083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602</v>
      </c>
      <c r="S38" s="32"/>
      <c r="T38" s="34">
        <v>20070207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10" t="s">
        <v>1086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/>
      <c r="T39" s="34">
        <v>20070207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10" t="s">
        <v>1089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/>
      <c r="T40" s="34">
        <v>20070307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10" t="s">
        <v>1092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/>
      <c r="T41" s="34">
        <v>20070307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10" t="s">
        <v>1095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1982</v>
      </c>
      <c r="S42" s="32"/>
      <c r="T42" s="34">
        <v>20070207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10" t="s">
        <v>1098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6768</v>
      </c>
      <c r="S43" s="32"/>
      <c r="T43" s="34">
        <v>20070307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10" t="s">
        <v>1101</v>
      </c>
      <c r="F44" s="32" t="s">
        <v>1729</v>
      </c>
      <c r="G44" s="32" t="s">
        <v>1729</v>
      </c>
      <c r="H44" s="32" t="s">
        <v>1729</v>
      </c>
      <c r="I44" s="32" t="s">
        <v>1729</v>
      </c>
      <c r="J44" s="32" t="s">
        <v>1729</v>
      </c>
      <c r="K44" s="32" t="s">
        <v>1729</v>
      </c>
      <c r="L44" s="32" t="s">
        <v>1729</v>
      </c>
      <c r="M44" s="32" t="s">
        <v>1729</v>
      </c>
      <c r="N44" s="32" t="s">
        <v>1729</v>
      </c>
      <c r="O44" s="32" t="s">
        <v>1729</v>
      </c>
      <c r="P44" s="32" t="s">
        <v>1729</v>
      </c>
      <c r="Q44" s="32" t="s">
        <v>1729</v>
      </c>
      <c r="R44" s="32" t="s">
        <v>1729</v>
      </c>
      <c r="S44" s="32"/>
      <c r="T44" s="34" t="s">
        <v>1729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10" t="s">
        <v>1104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4">
        <v>20070207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10" t="s">
        <v>1107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/>
      <c r="T46" s="34">
        <v>20070207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10" t="s">
        <v>1110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816</v>
      </c>
      <c r="S47" s="32"/>
      <c r="T47" s="34">
        <v>20070207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10" t="s">
        <v>1113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/>
      <c r="T48" s="34">
        <v>20070207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10" t="s">
        <v>1116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/>
      <c r="T49" s="34">
        <v>20070307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10" t="s">
        <v>1119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4">
        <v>20070307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10" t="s">
        <v>1122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/>
      <c r="T51" s="34">
        <v>20070307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10" t="s">
        <v>1125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4">
        <v>20070207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10" t="s">
        <v>1128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/>
      <c r="T53" s="34">
        <v>20070207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10" t="s">
        <v>1132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360</v>
      </c>
      <c r="S54" s="32"/>
      <c r="T54" s="34">
        <v>20070207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10" t="s">
        <v>1135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/>
      <c r="T55" s="34">
        <v>20070307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10" t="s">
        <v>1138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/>
      <c r="T56" s="34">
        <v>20070307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10" t="s">
        <v>1141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4">
        <v>20070307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10" t="s">
        <v>1144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/>
      <c r="T58" s="34">
        <v>20070207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10" t="s">
        <v>1147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47742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4">
        <v>20070207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10" t="s">
        <v>1150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396</v>
      </c>
      <c r="S60" s="32"/>
      <c r="T60" s="34">
        <v>20070307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10" t="s">
        <v>1153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/>
      <c r="T61" s="34">
        <v>20070307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10" t="s">
        <v>1156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/>
      <c r="T62" s="34">
        <v>20070307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10" t="s">
        <v>1159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/>
      <c r="T63" s="34">
        <v>20070307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10" t="s">
        <v>1162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4">
        <v>20070307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10" t="s">
        <v>1165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/>
      <c r="T65" s="34">
        <v>20070307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10" t="s">
        <v>1168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/>
      <c r="T66" s="34">
        <v>20070207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10" t="s">
        <v>1171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4">
        <v>20070307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10" t="s">
        <v>1174</v>
      </c>
      <c r="F68" s="32">
        <v>0</v>
      </c>
      <c r="G68" s="32">
        <v>0</v>
      </c>
      <c r="H68" s="32">
        <v>0</v>
      </c>
      <c r="I68" s="32">
        <v>1483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1200</v>
      </c>
      <c r="Q68" s="32">
        <v>0</v>
      </c>
      <c r="R68" s="32">
        <v>0</v>
      </c>
      <c r="S68" s="32"/>
      <c r="T68" s="34">
        <v>20070307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10" t="s">
        <v>1177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4">
        <v>20070307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10" t="s">
        <v>1180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/>
      <c r="T70" s="34">
        <v>20070207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10" t="s">
        <v>1183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4">
        <v>20070207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10" t="s">
        <v>1186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4">
        <v>20070207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10" t="s">
        <v>1189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/>
      <c r="T73" s="34">
        <v>20070307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10" t="s">
        <v>1192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/>
      <c r="T74" s="34">
        <v>20070307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10" t="s">
        <v>1195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/>
      <c r="T75" s="34">
        <v>20070307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10" t="s">
        <v>1198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/>
      <c r="T76" s="34">
        <v>20070207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10" t="s">
        <v>1201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420</v>
      </c>
      <c r="S77" s="32"/>
      <c r="T77" s="34">
        <v>20070307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10" t="s">
        <v>1204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600</v>
      </c>
      <c r="S78" s="32"/>
      <c r="T78" s="34">
        <v>20070207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10" t="s">
        <v>1207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/>
      <c r="T79" s="34">
        <v>20070207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10" t="s">
        <v>1210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/>
      <c r="T80" s="34">
        <v>20070307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10" t="s">
        <v>1213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/>
      <c r="T81" s="34">
        <v>20070307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10" t="s">
        <v>1216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/>
      <c r="T82" s="34">
        <v>20070307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10" t="s">
        <v>1219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/>
      <c r="T83" s="34">
        <v>20070307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10" t="s">
        <v>1222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/>
      <c r="T84" s="34">
        <v>20070207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10" t="s">
        <v>1225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/>
      <c r="T85" s="34">
        <v>20070207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10" t="s">
        <v>1228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4">
        <v>20070207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10" t="s">
        <v>1231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4">
        <v>20070307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10" t="s">
        <v>1234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/>
      <c r="T88" s="34">
        <v>20070207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10" t="s">
        <v>1237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4">
        <v>20070307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10" t="s">
        <v>1240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4">
        <v>20070108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10" t="s">
        <v>1243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/>
      <c r="T91" s="34">
        <v>20070307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10" t="s">
        <v>1246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4">
        <v>20070207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10" t="s">
        <v>1249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/>
      <c r="T93" s="34">
        <v>20070307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10" t="s">
        <v>1252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/>
      <c r="T94" s="34">
        <v>20070307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10" t="s">
        <v>1256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/>
      <c r="T95" s="34">
        <v>20070307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10" t="s">
        <v>1259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/>
      <c r="T96" s="34">
        <v>20070307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10" t="s">
        <v>1262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4">
        <v>20070307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10" t="s">
        <v>1265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4">
        <v>20070307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10" t="s">
        <v>1268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4">
        <v>20070207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10" t="s">
        <v>1271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4">
        <v>20070307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10" t="s">
        <v>1274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13256</v>
      </c>
      <c r="S101" s="32"/>
      <c r="T101" s="34">
        <v>20070307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10" t="s">
        <v>1277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4">
        <v>20070307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10" t="s">
        <v>1280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264</v>
      </c>
      <c r="S103" s="32"/>
      <c r="T103" s="34">
        <v>20070307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10" t="s">
        <v>1283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264</v>
      </c>
      <c r="S104" s="32"/>
      <c r="T104" s="34">
        <v>20070207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10" t="s">
        <v>1286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/>
      <c r="T105" s="34">
        <v>20070307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10" t="s">
        <v>1289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4">
        <v>20070307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10" t="s">
        <v>1292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/>
      <c r="T107" s="34">
        <v>20070207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10" t="s">
        <v>1295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4">
        <v>20070207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10" t="s">
        <v>1298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/>
      <c r="T109" s="34">
        <v>20070207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10" t="s">
        <v>1301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4">
        <v>20070307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10" t="s">
        <v>1304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4">
        <v>20070307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10" t="s">
        <v>754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4">
        <v>20070307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10" t="s">
        <v>1309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/>
      <c r="T113" s="34">
        <v>20070207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10" t="s">
        <v>1312</v>
      </c>
      <c r="F114" s="32">
        <v>0</v>
      </c>
      <c r="G114" s="32">
        <v>0</v>
      </c>
      <c r="H114" s="32">
        <v>38074</v>
      </c>
      <c r="I114" s="32">
        <v>0</v>
      </c>
      <c r="J114" s="32">
        <v>0</v>
      </c>
      <c r="K114" s="32">
        <v>0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/>
      <c r="T114" s="34">
        <v>20070207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10" t="s">
        <v>1315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4">
        <v>20070207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10" t="s">
        <v>1318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4">
        <v>20070207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10" t="s">
        <v>1321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/>
      <c r="T117" s="34">
        <v>20070307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10" t="s">
        <v>1324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4">
        <v>20070307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10" t="s">
        <v>1327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4">
        <v>20070307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10" t="s">
        <v>1330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4">
        <v>20070307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10" t="s">
        <v>1333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4">
        <v>20070307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10" t="s">
        <v>1336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/>
      <c r="T122" s="34">
        <v>20070207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10" t="s">
        <v>1339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879</v>
      </c>
      <c r="S123" s="32"/>
      <c r="T123" s="34">
        <v>20070307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10" t="s">
        <v>1343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3840</v>
      </c>
      <c r="S124" s="32"/>
      <c r="T124" s="34">
        <v>20070307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10" t="s">
        <v>1346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/>
      <c r="T125" s="34">
        <v>20070307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10" t="s">
        <v>1349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/>
      <c r="T126" s="34">
        <v>20070307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10" t="s">
        <v>1352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/>
      <c r="T127" s="34">
        <v>20070207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10" t="s">
        <v>1355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/>
      <c r="T128" s="34">
        <v>20070307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10" t="s">
        <v>1358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/>
      <c r="T129" s="34">
        <v>20070307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10" t="s">
        <v>1361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/>
      <c r="T130" s="34">
        <v>20070307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10" t="s">
        <v>1364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/>
      <c r="T131" s="34">
        <v>20070307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10" t="s">
        <v>1367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29919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/>
      <c r="T132" s="34">
        <v>20070207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10" t="s">
        <v>1370</v>
      </c>
      <c r="F133" s="32">
        <v>0</v>
      </c>
      <c r="G133" s="32">
        <v>330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/>
      <c r="T133" s="34">
        <v>20070207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10" t="s">
        <v>1373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0</v>
      </c>
      <c r="S134" s="32"/>
      <c r="T134" s="34">
        <v>20070307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10" t="s">
        <v>1376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4">
        <v>20070307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10" t="s">
        <v>1379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182</v>
      </c>
      <c r="S136" s="32"/>
      <c r="T136" s="34">
        <v>20070307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10" t="s">
        <v>1382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/>
      <c r="T137" s="34">
        <v>20070207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10" t="s">
        <v>1385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/>
      <c r="T138" s="34">
        <v>20070207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10" t="s">
        <v>1388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120</v>
      </c>
      <c r="S139" s="32"/>
      <c r="T139" s="34">
        <v>20070207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10" t="s">
        <v>1391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/>
      <c r="T140" s="34">
        <v>20070207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10" t="s">
        <v>1394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/>
      <c r="T141" s="34">
        <v>20070207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10" t="s">
        <v>1397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/>
      <c r="T142" s="34">
        <v>20070307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10" t="s">
        <v>1400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/>
      <c r="T143" s="34">
        <v>20070207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10" t="s">
        <v>1403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/>
      <c r="T144" s="34">
        <v>20070307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10" t="s">
        <v>1406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/>
      <c r="T145" s="34">
        <v>20070108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10" t="s">
        <v>1409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/>
      <c r="T146" s="34">
        <v>20070207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10" t="s">
        <v>1412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80</v>
      </c>
      <c r="S147" s="32"/>
      <c r="T147" s="34">
        <v>20070207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10" t="s">
        <v>1415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/>
      <c r="T148" s="34">
        <v>20070207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10" t="s">
        <v>1418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/>
      <c r="T149" s="34">
        <v>20070207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10" t="s">
        <v>1421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/>
      <c r="T150" s="34">
        <v>20070307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10" t="s">
        <v>1424</v>
      </c>
      <c r="F151" s="32" t="s">
        <v>1729</v>
      </c>
      <c r="G151" s="32" t="s">
        <v>1729</v>
      </c>
      <c r="H151" s="32" t="s">
        <v>1729</v>
      </c>
      <c r="I151" s="32" t="s">
        <v>1729</v>
      </c>
      <c r="J151" s="32" t="s">
        <v>1729</v>
      </c>
      <c r="K151" s="32" t="s">
        <v>1729</v>
      </c>
      <c r="L151" s="32" t="s">
        <v>1729</v>
      </c>
      <c r="M151" s="32" t="s">
        <v>1729</v>
      </c>
      <c r="N151" s="32" t="s">
        <v>1729</v>
      </c>
      <c r="O151" s="32" t="s">
        <v>1729</v>
      </c>
      <c r="P151" s="32" t="s">
        <v>1729</v>
      </c>
      <c r="Q151" s="32" t="s">
        <v>1729</v>
      </c>
      <c r="R151" s="32" t="s">
        <v>1729</v>
      </c>
      <c r="S151" s="32"/>
      <c r="T151" s="34" t="s">
        <v>1729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10" t="s">
        <v>1427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/>
      <c r="T152" s="34">
        <v>20070207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10" t="s">
        <v>1430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/>
      <c r="T153" s="34">
        <v>20070307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10" t="s">
        <v>1433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/>
      <c r="T154" s="34">
        <v>20070307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10" t="s">
        <v>1436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192</v>
      </c>
      <c r="S155" s="32"/>
      <c r="T155" s="34">
        <v>20070307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10" t="s">
        <v>1439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5472</v>
      </c>
      <c r="S156" s="32"/>
      <c r="T156" s="34">
        <v>20070307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10" t="s">
        <v>1442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11480</v>
      </c>
      <c r="R157" s="32">
        <v>0</v>
      </c>
      <c r="S157" s="32"/>
      <c r="T157" s="34">
        <v>20070207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10" t="s">
        <v>1445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1152</v>
      </c>
      <c r="S158" s="32"/>
      <c r="T158" s="34">
        <v>20070108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10" t="s">
        <v>1327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/>
      <c r="T159" s="34">
        <v>20070207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10" t="s">
        <v>1450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/>
      <c r="T160" s="34">
        <v>20070207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10" t="s">
        <v>1453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4">
        <v>20070307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10" t="s">
        <v>1456</v>
      </c>
      <c r="F162" s="32" t="s">
        <v>1729</v>
      </c>
      <c r="G162" s="32" t="s">
        <v>1729</v>
      </c>
      <c r="H162" s="32" t="s">
        <v>1729</v>
      </c>
      <c r="I162" s="32" t="s">
        <v>1729</v>
      </c>
      <c r="J162" s="32" t="s">
        <v>1729</v>
      </c>
      <c r="K162" s="32" t="s">
        <v>1729</v>
      </c>
      <c r="L162" s="32" t="s">
        <v>1729</v>
      </c>
      <c r="M162" s="32" t="s">
        <v>1729</v>
      </c>
      <c r="N162" s="32" t="s">
        <v>1729</v>
      </c>
      <c r="O162" s="32" t="s">
        <v>1729</v>
      </c>
      <c r="P162" s="32" t="s">
        <v>1729</v>
      </c>
      <c r="Q162" s="32" t="s">
        <v>1729</v>
      </c>
      <c r="R162" s="32" t="s">
        <v>1729</v>
      </c>
      <c r="S162" s="32"/>
      <c r="T162" s="34" t="s">
        <v>1729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10" t="s">
        <v>1459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4">
        <v>20070207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10" t="s">
        <v>1463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/>
      <c r="T164" s="34">
        <v>20070307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10" t="s">
        <v>1466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/>
      <c r="T165" s="34">
        <v>20070307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10" t="s">
        <v>1469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4">
        <v>20070207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10" t="s">
        <v>1472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4">
        <v>20070207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10" t="s">
        <v>1475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4">
        <v>20070207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10" t="s">
        <v>1478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4">
        <v>20070307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10" t="s">
        <v>1481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4">
        <v>20070307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10" t="s">
        <v>1484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4">
        <v>20070307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10" t="s">
        <v>1487</v>
      </c>
      <c r="F172" s="32">
        <v>0</v>
      </c>
      <c r="G172" s="32">
        <v>8087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/>
      <c r="T172" s="34">
        <v>20070207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10" t="s">
        <v>1490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/>
      <c r="T173" s="34">
        <v>20070207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10" t="s">
        <v>1493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/>
      <c r="T174" s="34">
        <v>20070307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10" t="s">
        <v>1496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4">
        <v>20070307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10" t="s">
        <v>1499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4">
        <v>20070307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10" t="s">
        <v>1502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/>
      <c r="T177" s="34">
        <v>20070307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10" t="s">
        <v>1505</v>
      </c>
      <c r="F178" s="32">
        <v>0</v>
      </c>
      <c r="G178" s="32">
        <v>0</v>
      </c>
      <c r="H178" s="32">
        <v>14544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/>
      <c r="T178" s="34">
        <v>20070207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10" t="s">
        <v>1508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/>
      <c r="T179" s="34">
        <v>20070307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10" t="s">
        <v>1511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4">
        <v>20070307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10" t="s">
        <v>1514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4">
        <v>20070307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10" t="s">
        <v>1517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4">
        <v>20070307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10" t="s">
        <v>1520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/>
      <c r="T183" s="34">
        <v>20070307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10" t="s">
        <v>1523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4">
        <v>20070307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10" t="s">
        <v>1526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100394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16</v>
      </c>
      <c r="S185" s="32"/>
      <c r="T185" s="34">
        <v>20070307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10" t="s">
        <v>1529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/>
      <c r="T186" s="34">
        <v>20070307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10" t="s">
        <v>1532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4">
        <v>20070307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10" t="s">
        <v>1535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4">
        <v>20070307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10" t="s">
        <v>1538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1880</v>
      </c>
      <c r="R189" s="32">
        <v>0</v>
      </c>
      <c r="S189" s="32"/>
      <c r="T189" s="34">
        <v>20070307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10" t="s">
        <v>1541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/>
      <c r="T190" s="34">
        <v>20070207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10" t="s">
        <v>1544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/>
      <c r="T191" s="34">
        <v>20070307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10" t="s">
        <v>1547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4">
        <v>20070307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10" t="s">
        <v>1550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4">
        <v>20070207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10" t="s">
        <v>1553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/>
      <c r="T194" s="34">
        <v>20070307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10" t="s">
        <v>1556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/>
      <c r="T195" s="34">
        <v>20070307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10" t="s">
        <v>1559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4">
        <v>20070307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10" t="s">
        <v>1562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/>
      <c r="T197" s="34">
        <v>20070207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10" t="s">
        <v>1565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3030</v>
      </c>
      <c r="S198" s="32"/>
      <c r="T198" s="34">
        <v>20070307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10" t="s">
        <v>1568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6992</v>
      </c>
      <c r="S199" s="32"/>
      <c r="T199" s="34">
        <v>20070307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10" t="s">
        <v>1571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4">
        <v>20070307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10" t="s">
        <v>1575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50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196</v>
      </c>
      <c r="S201" s="32"/>
      <c r="T201" s="34">
        <v>20070207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10" t="s">
        <v>1578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/>
      <c r="T202" s="34">
        <v>20070207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10" t="s">
        <v>1581</v>
      </c>
      <c r="F203" s="32" t="s">
        <v>1729</v>
      </c>
      <c r="G203" s="32" t="s">
        <v>1729</v>
      </c>
      <c r="H203" s="32" t="s">
        <v>1729</v>
      </c>
      <c r="I203" s="32" t="s">
        <v>1729</v>
      </c>
      <c r="J203" s="32" t="s">
        <v>1729</v>
      </c>
      <c r="K203" s="32" t="s">
        <v>1729</v>
      </c>
      <c r="L203" s="32" t="s">
        <v>1729</v>
      </c>
      <c r="M203" s="32" t="s">
        <v>1729</v>
      </c>
      <c r="N203" s="32" t="s">
        <v>1729</v>
      </c>
      <c r="O203" s="32" t="s">
        <v>1729</v>
      </c>
      <c r="P203" s="32" t="s">
        <v>1729</v>
      </c>
      <c r="Q203" s="32" t="s">
        <v>1729</v>
      </c>
      <c r="R203" s="32" t="s">
        <v>1729</v>
      </c>
      <c r="S203" s="32"/>
      <c r="T203" s="34" t="s">
        <v>1729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10" t="s">
        <v>1584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/>
      <c r="T204" s="34">
        <v>20070207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10" t="s">
        <v>1587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65186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1112</v>
      </c>
      <c r="S205" s="32"/>
      <c r="T205" s="34">
        <v>20070207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10" t="s">
        <v>1590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1600</v>
      </c>
      <c r="S206" s="32"/>
      <c r="T206" s="34">
        <v>20070207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10" t="s">
        <v>1593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/>
      <c r="T207" s="34">
        <v>20070207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10" t="s">
        <v>1596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/>
      <c r="T208" s="34">
        <v>20070207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10" t="s">
        <v>1599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4">
        <v>20070307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10" t="s">
        <v>1602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4">
        <v>20070307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10" t="s">
        <v>1605</v>
      </c>
      <c r="F211" s="32">
        <v>0</v>
      </c>
      <c r="G211" s="32">
        <v>0</v>
      </c>
      <c r="H211" s="32">
        <v>0</v>
      </c>
      <c r="I211" s="32">
        <v>0</v>
      </c>
      <c r="J211" s="32">
        <v>1728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3300</v>
      </c>
      <c r="R211" s="32">
        <v>0</v>
      </c>
      <c r="S211" s="32"/>
      <c r="T211" s="34">
        <v>20070207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10" t="s">
        <v>1608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4">
        <v>20070207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10" t="s">
        <v>1611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4">
        <v>20070207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10" t="s">
        <v>1614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18904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4">
        <v>20070207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10" t="s">
        <v>1617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4">
        <v>20070207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10" t="s">
        <v>1620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2448</v>
      </c>
      <c r="S216" s="32"/>
      <c r="T216" s="34">
        <v>20070207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10" t="s">
        <v>1624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/>
      <c r="T217" s="34">
        <v>20070307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10" t="s">
        <v>1627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/>
      <c r="T218" s="34">
        <v>20070307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10" t="s">
        <v>1630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576</v>
      </c>
      <c r="S219" s="32"/>
      <c r="T219" s="34">
        <v>20070307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10" t="s">
        <v>1633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1200</v>
      </c>
      <c r="R220" s="32">
        <v>1250</v>
      </c>
      <c r="S220" s="32"/>
      <c r="T220" s="34">
        <v>20070307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10" t="s">
        <v>1636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/>
      <c r="T221" s="34">
        <v>20070307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10" t="s">
        <v>1639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/>
      <c r="T222" s="34">
        <v>20070307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10" t="s">
        <v>1642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/>
      <c r="T223" s="34">
        <v>20070307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10" t="s">
        <v>1645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4">
        <v>20070207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10" t="s">
        <v>1648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625</v>
      </c>
      <c r="S225" s="32"/>
      <c r="T225" s="34">
        <v>20070307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10" t="s">
        <v>1651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8106</v>
      </c>
      <c r="S226" s="32"/>
      <c r="T226" s="34">
        <v>20070307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10" t="s">
        <v>1654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/>
      <c r="T227" s="34">
        <v>20070207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10" t="s">
        <v>1657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1400</v>
      </c>
      <c r="S228" s="32"/>
      <c r="T228" s="34">
        <v>20070207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10" t="s">
        <v>1660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2448</v>
      </c>
      <c r="S229" s="32"/>
      <c r="T229" s="34">
        <v>20070307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10" t="s">
        <v>1663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15050</v>
      </c>
      <c r="O230" s="32">
        <v>0</v>
      </c>
      <c r="P230" s="32">
        <v>0</v>
      </c>
      <c r="Q230" s="32">
        <v>0</v>
      </c>
      <c r="R230" s="32">
        <v>2499</v>
      </c>
      <c r="S230" s="32"/>
      <c r="T230" s="34">
        <v>20070307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10" t="s">
        <v>1667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9360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4">
        <v>20070207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10" t="s">
        <v>1670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7196</v>
      </c>
      <c r="S232" s="32"/>
      <c r="T232" s="34">
        <v>20070307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10" t="s">
        <v>1673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/>
      <c r="T233" s="34">
        <v>20070207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10" t="s">
        <v>1676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4">
        <v>20070307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10" t="s">
        <v>1679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4">
        <v>20070207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10" t="s">
        <v>1682</v>
      </c>
      <c r="F236" s="32" t="s">
        <v>1729</v>
      </c>
      <c r="G236" s="32" t="s">
        <v>1729</v>
      </c>
      <c r="H236" s="32" t="s">
        <v>1729</v>
      </c>
      <c r="I236" s="32" t="s">
        <v>1729</v>
      </c>
      <c r="J236" s="32" t="s">
        <v>1729</v>
      </c>
      <c r="K236" s="32" t="s">
        <v>1729</v>
      </c>
      <c r="L236" s="32" t="s">
        <v>1729</v>
      </c>
      <c r="M236" s="32" t="s">
        <v>1729</v>
      </c>
      <c r="N236" s="32" t="s">
        <v>1729</v>
      </c>
      <c r="O236" s="32" t="s">
        <v>1729</v>
      </c>
      <c r="P236" s="32" t="s">
        <v>1729</v>
      </c>
      <c r="Q236" s="32" t="s">
        <v>1729</v>
      </c>
      <c r="R236" s="32" t="s">
        <v>1729</v>
      </c>
      <c r="S236" s="32"/>
      <c r="T236" s="34" t="s">
        <v>1729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10" t="s">
        <v>1636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/>
      <c r="T237" s="34">
        <v>20070207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10" t="s">
        <v>1687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4">
        <v>20070307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10" t="s">
        <v>1690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4">
        <v>20070307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10" t="s">
        <v>1693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320</v>
      </c>
      <c r="Q240" s="32">
        <v>0</v>
      </c>
      <c r="R240" s="32">
        <v>0</v>
      </c>
      <c r="S240" s="32"/>
      <c r="T240" s="34">
        <v>20070207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10" t="s">
        <v>1696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/>
      <c r="T241" s="34">
        <v>20070307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10" t="s">
        <v>1699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4">
        <v>20070207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10" t="s">
        <v>1702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/>
      <c r="T243" s="34">
        <v>20070307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10" t="s">
        <v>1705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61405</v>
      </c>
      <c r="L244" s="32">
        <v>0</v>
      </c>
      <c r="M244" s="32">
        <v>0</v>
      </c>
      <c r="N244" s="32">
        <v>0</v>
      </c>
      <c r="O244" s="32">
        <v>0</v>
      </c>
      <c r="P244" s="32">
        <v>34556</v>
      </c>
      <c r="Q244" s="32">
        <v>11075</v>
      </c>
      <c r="R244" s="32">
        <v>0</v>
      </c>
      <c r="S244" s="32"/>
      <c r="T244" s="34">
        <v>20070307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10" t="s">
        <v>1708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/>
      <c r="T245" s="34">
        <v>20070207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10" t="s">
        <v>1711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480</v>
      </c>
      <c r="S246" s="32"/>
      <c r="T246" s="34">
        <v>20070307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10" t="s">
        <v>1713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4">
        <v>20070307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10" t="s">
        <v>1716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/>
      <c r="T248" s="34">
        <v>20070307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10" t="s">
        <v>1719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4">
        <v>20070207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10" t="s">
        <v>1722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/>
      <c r="T250" s="34">
        <v>20070207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10" t="s">
        <v>1725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/>
      <c r="T251" s="34">
        <v>20070307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10" t="s">
        <v>1728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360</v>
      </c>
      <c r="S252" s="32"/>
      <c r="T252" s="34">
        <v>20070207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10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  <c r="S253" s="32"/>
      <c r="T253" s="34">
        <v>20070207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10" t="s">
        <v>8</v>
      </c>
      <c r="F254" s="32" t="s">
        <v>1729</v>
      </c>
      <c r="G254" s="32" t="s">
        <v>1729</v>
      </c>
      <c r="H254" s="32" t="s">
        <v>1729</v>
      </c>
      <c r="I254" s="32" t="s">
        <v>1729</v>
      </c>
      <c r="J254" s="32" t="s">
        <v>1729</v>
      </c>
      <c r="K254" s="32" t="s">
        <v>1729</v>
      </c>
      <c r="L254" s="32" t="s">
        <v>1729</v>
      </c>
      <c r="M254" s="32" t="s">
        <v>1729</v>
      </c>
      <c r="N254" s="32" t="s">
        <v>1729</v>
      </c>
      <c r="O254" s="32" t="s">
        <v>1729</v>
      </c>
      <c r="P254" s="32" t="s">
        <v>1729</v>
      </c>
      <c r="Q254" s="32" t="s">
        <v>1729</v>
      </c>
      <c r="R254" s="32" t="s">
        <v>1729</v>
      </c>
      <c r="S254" s="32"/>
      <c r="T254" s="34" t="s">
        <v>1729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10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/>
      <c r="T255" s="34">
        <v>20070307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10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/>
      <c r="T256" s="34">
        <v>20070207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10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1316</v>
      </c>
      <c r="S257" s="32"/>
      <c r="T257" s="34">
        <v>20070207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10" t="s">
        <v>20</v>
      </c>
      <c r="F258" s="32">
        <v>0</v>
      </c>
      <c r="G258" s="32">
        <v>0</v>
      </c>
      <c r="H258" s="32">
        <v>17260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/>
      <c r="T258" s="34">
        <v>20070307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10" t="s">
        <v>1639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/>
      <c r="T259" s="34">
        <v>20070307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10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736</v>
      </c>
      <c r="S260" s="32"/>
      <c r="T260" s="34">
        <v>20070207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10" t="s">
        <v>28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/>
      <c r="T261" s="34">
        <v>20070207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10" t="s">
        <v>31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18800</v>
      </c>
      <c r="R262" s="32">
        <v>576</v>
      </c>
      <c r="S262" s="32"/>
      <c r="T262" s="34">
        <v>20070207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10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5656</v>
      </c>
      <c r="S263" s="32"/>
      <c r="T263" s="34">
        <v>20070307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10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/>
      <c r="T264" s="34">
        <v>20070207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10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4">
        <v>20070307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10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/>
      <c r="T266" s="34">
        <v>20070307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10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4">
        <v>20070307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10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/>
      <c r="T268" s="34">
        <v>20070207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10" t="s">
        <v>52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/>
      <c r="T269" s="34">
        <v>20070307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10" t="s">
        <v>1327</v>
      </c>
      <c r="F270" s="32">
        <v>0</v>
      </c>
      <c r="G270" s="32">
        <v>12803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960</v>
      </c>
      <c r="S270" s="32"/>
      <c r="T270" s="34">
        <v>20070207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10" t="s">
        <v>57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/>
      <c r="T271" s="34">
        <v>20070207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10" t="s">
        <v>60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/>
      <c r="T272" s="34">
        <v>20070307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10" t="s">
        <v>63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/>
      <c r="T273" s="34">
        <v>20070207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10" t="s">
        <v>66</v>
      </c>
      <c r="F274" s="32">
        <v>0</v>
      </c>
      <c r="G274" s="32">
        <v>0</v>
      </c>
      <c r="H274" s="32">
        <v>0</v>
      </c>
      <c r="I274" s="32">
        <v>0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/>
      <c r="T274" s="34">
        <v>20070207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10" t="s">
        <v>69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/>
      <c r="T275" s="34">
        <v>20070207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10" t="s">
        <v>72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1920</v>
      </c>
      <c r="S276" s="32"/>
      <c r="T276" s="34">
        <v>20070307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10" t="s">
        <v>76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/>
      <c r="T277" s="34">
        <v>20070307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10" t="s">
        <v>79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4">
        <v>20070207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10" t="s">
        <v>82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4">
        <v>20070207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10" t="s">
        <v>85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/>
      <c r="T280" s="34">
        <v>20070207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10" t="s">
        <v>88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1230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/>
      <c r="T281" s="34">
        <v>20070207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10" t="s">
        <v>91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2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8918</v>
      </c>
      <c r="S282" s="32"/>
      <c r="T282" s="34">
        <v>20070307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10" t="s">
        <v>94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324</v>
      </c>
      <c r="S283" s="32"/>
      <c r="T283" s="34">
        <v>20070207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10" t="s">
        <v>97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/>
      <c r="T284" s="34">
        <v>20070207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10" t="s">
        <v>100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460210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/>
      <c r="T285" s="34">
        <v>20070307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10" t="s">
        <v>103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14600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/>
      <c r="T286" s="34">
        <v>20070307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10" t="s">
        <v>106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669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/>
      <c r="T287" s="34">
        <v>20070307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10" t="s">
        <v>109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18486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4">
        <v>20070207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10" t="s">
        <v>113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1</v>
      </c>
      <c r="S289" s="32"/>
      <c r="T289" s="34">
        <v>20070207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10" t="s">
        <v>116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/>
      <c r="T290" s="34">
        <v>20070207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10" t="s">
        <v>119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4">
        <v>20070207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10" t="s">
        <v>122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/>
      <c r="T292" s="34">
        <v>20070207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10" t="s">
        <v>125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/>
      <c r="T293" s="34">
        <v>20070207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10" t="s">
        <v>128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/>
      <c r="T294" s="34">
        <v>20070307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10" t="s">
        <v>131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1215</v>
      </c>
      <c r="S295" s="32"/>
      <c r="T295" s="34">
        <v>20070307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10" t="s">
        <v>134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240</v>
      </c>
      <c r="S296" s="32"/>
      <c r="T296" s="34">
        <v>20070307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10" t="s">
        <v>137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4">
        <v>20070307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10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/>
      <c r="T298" s="34">
        <v>20070307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10" t="s">
        <v>142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/>
      <c r="T299" s="34">
        <v>20070207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10" t="s">
        <v>145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/>
      <c r="T300" s="34">
        <v>20070207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10" t="s">
        <v>148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1440</v>
      </c>
      <c r="S301" s="32"/>
      <c r="T301" s="34">
        <v>20070207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10" t="s">
        <v>151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4">
        <v>20070307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10" t="s">
        <v>154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/>
      <c r="T303" s="34">
        <v>20070207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10" t="s">
        <v>157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/>
      <c r="T304" s="34">
        <v>20070307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10" t="s">
        <v>160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/>
      <c r="T305" s="34">
        <v>20070207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10" t="s">
        <v>163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4">
        <v>20070307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10" t="s">
        <v>166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5199</v>
      </c>
      <c r="S307" s="32"/>
      <c r="T307" s="34">
        <v>20070207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10" t="s">
        <v>169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/>
      <c r="T308" s="34">
        <v>20070207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10" t="s">
        <v>172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320</v>
      </c>
      <c r="S309" s="32"/>
      <c r="T309" s="34">
        <v>20070307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10" t="s">
        <v>175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1376</v>
      </c>
      <c r="S310" s="32"/>
      <c r="T310" s="34">
        <v>20070307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10" t="s">
        <v>178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4">
        <v>20070307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10" t="s">
        <v>181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2957</v>
      </c>
      <c r="S312" s="32"/>
      <c r="T312" s="34">
        <v>20070207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10" t="s">
        <v>184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/>
      <c r="T313" s="34">
        <v>20070207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10" t="s">
        <v>187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1647</v>
      </c>
      <c r="S314" s="32"/>
      <c r="T314" s="34">
        <v>20070207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10" t="s">
        <v>191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/>
      <c r="T315" s="34">
        <v>20070207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10" t="s">
        <v>194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1112</v>
      </c>
      <c r="S316" s="32"/>
      <c r="T316" s="34">
        <v>20070307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10" t="s">
        <v>1095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28508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/>
      <c r="T317" s="34">
        <v>20070207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10" t="s">
        <v>199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/>
      <c r="T318" s="34">
        <v>20070307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10" t="s">
        <v>202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/>
      <c r="T319" s="34">
        <v>20070307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10" t="s">
        <v>1642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192</v>
      </c>
      <c r="S320" s="32"/>
      <c r="T320" s="34">
        <v>20070307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10" t="s">
        <v>1645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/>
      <c r="T321" s="34">
        <v>20070307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10" t="s">
        <v>209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/>
      <c r="T322" s="34">
        <v>20070307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10" t="s">
        <v>212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4">
        <v>20070207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10" t="s">
        <v>215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6895</v>
      </c>
      <c r="R324" s="32">
        <v>576</v>
      </c>
      <c r="S324" s="32"/>
      <c r="T324" s="34">
        <v>20070307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10" t="s">
        <v>218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368</v>
      </c>
      <c r="S325" s="32"/>
      <c r="T325" s="34">
        <v>20070307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10" t="s">
        <v>1327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950946</v>
      </c>
      <c r="R326" s="32">
        <v>0</v>
      </c>
      <c r="S326" s="32"/>
      <c r="T326" s="34">
        <v>20070207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10" t="s">
        <v>223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2400</v>
      </c>
      <c r="R327" s="32">
        <v>140</v>
      </c>
      <c r="S327" s="32"/>
      <c r="T327" s="34">
        <v>20070307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10" t="s">
        <v>227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400210</v>
      </c>
      <c r="R328" s="32">
        <v>0</v>
      </c>
      <c r="S328" s="32"/>
      <c r="T328" s="34">
        <v>20070307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10" t="s">
        <v>230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/>
      <c r="T329" s="34">
        <v>20070307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10" t="s">
        <v>233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/>
      <c r="T330" s="34">
        <v>20070307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10" t="s">
        <v>236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4">
        <v>20070307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10" t="s">
        <v>239</v>
      </c>
      <c r="F332" s="32">
        <v>20000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2312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/>
      <c r="T332" s="34">
        <v>20070207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10" t="s">
        <v>242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/>
      <c r="T333" s="34">
        <v>20070307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10" t="s">
        <v>245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/>
      <c r="T334" s="34">
        <v>20070307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10" t="s">
        <v>248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128</v>
      </c>
      <c r="S335" s="32"/>
      <c r="T335" s="34">
        <v>20070207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10" t="s">
        <v>251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/>
      <c r="T336" s="34">
        <v>20070307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10" t="s">
        <v>254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/>
      <c r="T337" s="34">
        <v>20070307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10" t="s">
        <v>257</v>
      </c>
      <c r="F338" s="32" t="s">
        <v>1729</v>
      </c>
      <c r="G338" s="32" t="s">
        <v>1729</v>
      </c>
      <c r="H338" s="32" t="s">
        <v>1729</v>
      </c>
      <c r="I338" s="32" t="s">
        <v>1729</v>
      </c>
      <c r="J338" s="32" t="s">
        <v>1729</v>
      </c>
      <c r="K338" s="32" t="s">
        <v>1729</v>
      </c>
      <c r="L338" s="32" t="s">
        <v>1729</v>
      </c>
      <c r="M338" s="32" t="s">
        <v>1729</v>
      </c>
      <c r="N338" s="32" t="s">
        <v>1729</v>
      </c>
      <c r="O338" s="32" t="s">
        <v>1729</v>
      </c>
      <c r="P338" s="32" t="s">
        <v>1729</v>
      </c>
      <c r="Q338" s="32" t="s">
        <v>1729</v>
      </c>
      <c r="R338" s="32" t="s">
        <v>1729</v>
      </c>
      <c r="S338" s="32"/>
      <c r="T338" s="34" t="s">
        <v>1729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10" t="s">
        <v>260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4">
        <v>20070307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10" t="s">
        <v>34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1223320</v>
      </c>
      <c r="R340" s="32">
        <v>1472</v>
      </c>
      <c r="S340" s="32"/>
      <c r="T340" s="34">
        <v>20070307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10" t="s">
        <v>758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/>
      <c r="T341" s="34">
        <v>20070207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10" t="s">
        <v>267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1036</v>
      </c>
      <c r="S342" s="32"/>
      <c r="T342" s="34">
        <v>20070207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10" t="s">
        <v>270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4">
        <v>20070207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10" t="s">
        <v>273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/>
      <c r="T344" s="34">
        <v>20070307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10" t="s">
        <v>276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/>
      <c r="T345" s="34">
        <v>20070207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10" t="s">
        <v>279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/>
      <c r="T346" s="34">
        <v>20070207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10" t="s">
        <v>282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37801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169</v>
      </c>
      <c r="S347" s="32"/>
      <c r="T347" s="34">
        <v>20070307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10" t="s">
        <v>285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/>
      <c r="T348" s="34">
        <v>20070207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10" t="s">
        <v>288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4">
        <v>20070307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10" t="s">
        <v>291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/>
      <c r="T350" s="34">
        <v>20070307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10" t="s">
        <v>294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4">
        <v>20070307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10" t="s">
        <v>297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354640</v>
      </c>
      <c r="R352" s="32">
        <v>230</v>
      </c>
      <c r="S352" s="32"/>
      <c r="T352" s="34">
        <v>20070207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10" t="s">
        <v>301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4">
        <v>20070207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10" t="s">
        <v>304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/>
      <c r="T354" s="34">
        <v>20070307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10" t="s">
        <v>307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/>
      <c r="T355" s="34">
        <v>20070307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10" t="s">
        <v>310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4">
        <v>20070307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10" t="s">
        <v>313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/>
      <c r="T357" s="34">
        <v>20070307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10" t="s">
        <v>316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440</v>
      </c>
      <c r="S358" s="32"/>
      <c r="T358" s="34">
        <v>20070207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10" t="s">
        <v>319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/>
      <c r="T359" s="34">
        <v>20070207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10" t="s">
        <v>322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/>
      <c r="T360" s="34">
        <v>20070307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10" t="s">
        <v>325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1500</v>
      </c>
      <c r="S361" s="32"/>
      <c r="T361" s="34">
        <v>20070307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10" t="s">
        <v>328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4">
        <v>20070307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10" t="s">
        <v>331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/>
      <c r="T363" s="34">
        <v>20070307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10" t="s">
        <v>334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/>
      <c r="T364" s="34">
        <v>20070307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10" t="s">
        <v>337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4">
        <v>20070207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10" t="s">
        <v>340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4">
        <v>20070307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10" t="s">
        <v>343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/>
      <c r="T367" s="34">
        <v>20070207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10" t="s">
        <v>346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1072</v>
      </c>
      <c r="S368" s="32"/>
      <c r="T368" s="34">
        <v>20070307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10" t="s">
        <v>349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4">
        <v>20070307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10" t="s">
        <v>352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786</v>
      </c>
      <c r="S370" s="32"/>
      <c r="T370" s="34">
        <v>20070207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10" t="s">
        <v>355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1200</v>
      </c>
      <c r="R371" s="32">
        <v>288</v>
      </c>
      <c r="S371" s="32"/>
      <c r="T371" s="34">
        <v>20070207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10" t="s">
        <v>358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4">
        <v>20070307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10" t="s">
        <v>361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/>
      <c r="T373" s="34">
        <v>20070207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10" t="s">
        <v>364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/>
      <c r="T374" s="34">
        <v>20070307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10" t="s">
        <v>367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/>
      <c r="T375" s="34">
        <v>20070307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10" t="s">
        <v>370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4">
        <v>20070207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10" t="s">
        <v>373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/>
      <c r="T377" s="34">
        <v>20070307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10" t="s">
        <v>376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4">
        <v>20070307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10" t="s">
        <v>379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288</v>
      </c>
      <c r="S379" s="32"/>
      <c r="T379" s="34">
        <v>20070307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10" t="s">
        <v>382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500</v>
      </c>
      <c r="S380" s="32"/>
      <c r="T380" s="34">
        <v>20070207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10" t="s">
        <v>385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576</v>
      </c>
      <c r="S381" s="32"/>
      <c r="T381" s="34">
        <v>20070207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10" t="s">
        <v>388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170</v>
      </c>
      <c r="S382" s="32"/>
      <c r="T382" s="34">
        <v>20070207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10" t="s">
        <v>391</v>
      </c>
      <c r="F383" s="32">
        <v>0</v>
      </c>
      <c r="G383" s="32">
        <v>0</v>
      </c>
      <c r="H383" s="32">
        <v>0</v>
      </c>
      <c r="I383" s="32">
        <v>0</v>
      </c>
      <c r="J383" s="32">
        <v>960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/>
      <c r="T383" s="34">
        <v>20070207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10" t="s">
        <v>394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5680</v>
      </c>
      <c r="S384" s="32"/>
      <c r="T384" s="34">
        <v>20070207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10" t="s">
        <v>397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/>
      <c r="T385" s="34">
        <v>20070307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10" t="s">
        <v>400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360</v>
      </c>
      <c r="S386" s="32"/>
      <c r="T386" s="34">
        <v>20070207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10" t="s">
        <v>403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4">
        <v>20070207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10" t="s">
        <v>406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/>
      <c r="T388" s="34">
        <v>20070207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10" t="s">
        <v>409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/>
      <c r="T389" s="34">
        <v>20070207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10" t="s">
        <v>412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9308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4">
        <v>20070307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10" t="s">
        <v>415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/>
      <c r="T391" s="34">
        <v>20070307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10" t="s">
        <v>418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48</v>
      </c>
      <c r="S392" s="32"/>
      <c r="T392" s="34">
        <v>20070307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10" t="s">
        <v>421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4">
        <v>20070307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10" t="s">
        <v>425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4">
        <v>20070207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10" t="s">
        <v>428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4">
        <v>20070307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10" t="s">
        <v>431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/>
      <c r="T396" s="34">
        <v>20070307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10" t="s">
        <v>434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4">
        <v>20070307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10" t="s">
        <v>437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4">
        <v>20070207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10" t="s">
        <v>816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4">
        <v>20070307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10" t="s">
        <v>442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/>
      <c r="T400" s="34">
        <v>20070207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10" t="s">
        <v>755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4">
        <v>20070307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10" t="s">
        <v>447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4">
        <v>20070307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10" t="s">
        <v>450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17152</v>
      </c>
      <c r="R403" s="32">
        <v>540</v>
      </c>
      <c r="S403" s="32"/>
      <c r="T403" s="34">
        <v>20070207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10" t="s">
        <v>453</v>
      </c>
      <c r="F404" s="32">
        <v>0</v>
      </c>
      <c r="G404" s="32">
        <v>0</v>
      </c>
      <c r="H404" s="32">
        <v>36150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7274</v>
      </c>
      <c r="S404" s="32"/>
      <c r="T404" s="34">
        <v>20070207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10" t="s">
        <v>456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/>
      <c r="T405" s="34">
        <v>20070207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10" t="s">
        <v>460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600</v>
      </c>
      <c r="S406" s="32"/>
      <c r="T406" s="34">
        <v>20070307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10" t="s">
        <v>463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/>
      <c r="T407" s="34">
        <v>20070307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10" t="s">
        <v>466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4">
        <v>20070307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10" t="s">
        <v>469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4">
        <v>20070207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10" t="s">
        <v>472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4">
        <v>20070307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10" t="s">
        <v>475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4">
        <v>20070207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10" t="s">
        <v>478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392</v>
      </c>
      <c r="S412" s="32"/>
      <c r="T412" s="34">
        <v>20070307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10" t="s">
        <v>481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/>
      <c r="T413" s="34">
        <v>20070307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10" t="s">
        <v>484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4">
        <v>20070207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10" t="s">
        <v>487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9367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/>
      <c r="T415" s="34">
        <v>20070307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10" t="s">
        <v>490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/>
      <c r="T416" s="34">
        <v>20070207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10" t="s">
        <v>493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30000</v>
      </c>
      <c r="R417" s="32">
        <v>190</v>
      </c>
      <c r="S417" s="32"/>
      <c r="T417" s="34">
        <v>20070207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10" t="s">
        <v>496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536</v>
      </c>
      <c r="S418" s="32"/>
      <c r="T418" s="34">
        <v>20070307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10" t="s">
        <v>499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/>
      <c r="T419" s="34">
        <v>20070307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10" t="s">
        <v>502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4">
        <v>20070307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10" t="s">
        <v>505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336</v>
      </c>
      <c r="S421" s="32"/>
      <c r="T421" s="34">
        <v>20070207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10" t="s">
        <v>508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/>
      <c r="T422" s="34">
        <v>20070307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10" t="s">
        <v>511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528</v>
      </c>
      <c r="S423" s="32"/>
      <c r="T423" s="34">
        <v>20070307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10" t="s">
        <v>514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/>
      <c r="T424" s="34">
        <v>20070207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10" t="s">
        <v>517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4">
        <v>20070207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10" t="s">
        <v>520</v>
      </c>
      <c r="F426" s="32">
        <v>0</v>
      </c>
      <c r="G426" s="32">
        <v>0</v>
      </c>
      <c r="H426" s="32">
        <v>1715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882</v>
      </c>
      <c r="S426" s="32"/>
      <c r="T426" s="34">
        <v>20070307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10" t="s">
        <v>523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/>
      <c r="T427" s="34">
        <v>20070307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10" t="s">
        <v>526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4">
        <v>20070307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10" t="s">
        <v>529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166352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/>
      <c r="T429" s="34">
        <v>20070207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10" t="s">
        <v>532</v>
      </c>
      <c r="F430" s="32" t="s">
        <v>1729</v>
      </c>
      <c r="G430" s="32" t="s">
        <v>1729</v>
      </c>
      <c r="H430" s="32" t="s">
        <v>1729</v>
      </c>
      <c r="I430" s="32" t="s">
        <v>1729</v>
      </c>
      <c r="J430" s="32" t="s">
        <v>1729</v>
      </c>
      <c r="K430" s="32" t="s">
        <v>1729</v>
      </c>
      <c r="L430" s="32" t="s">
        <v>1729</v>
      </c>
      <c r="M430" s="32" t="s">
        <v>1729</v>
      </c>
      <c r="N430" s="32" t="s">
        <v>1729</v>
      </c>
      <c r="O430" s="32" t="s">
        <v>1729</v>
      </c>
      <c r="P430" s="32" t="s">
        <v>1729</v>
      </c>
      <c r="Q430" s="32" t="s">
        <v>1729</v>
      </c>
      <c r="R430" s="32" t="s">
        <v>1729</v>
      </c>
      <c r="S430" s="32"/>
      <c r="T430" s="34" t="s">
        <v>1729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10" t="s">
        <v>535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4">
        <v>20070307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10" t="s">
        <v>538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952</v>
      </c>
      <c r="S432" s="32"/>
      <c r="T432" s="34">
        <v>20070207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10" t="s">
        <v>541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/>
      <c r="T433" s="34">
        <v>20070207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10" t="s">
        <v>544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/>
      <c r="T434" s="34">
        <v>20070207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10" t="s">
        <v>547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/>
      <c r="T435" s="34">
        <v>20070307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10" t="s">
        <v>550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1220</v>
      </c>
      <c r="S436" s="32"/>
      <c r="T436" s="34">
        <v>20070207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10" t="s">
        <v>553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/>
      <c r="T437" s="34">
        <v>20070207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10" t="s">
        <v>556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4">
        <v>20070307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10" t="s">
        <v>559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4">
        <v>20070307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10" t="s">
        <v>562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/>
      <c r="T440" s="34">
        <v>20070307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10" t="s">
        <v>565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81</v>
      </c>
      <c r="S441" s="32"/>
      <c r="T441" s="34">
        <v>20070307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10" t="s">
        <v>568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4">
        <v>20070207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10" t="s">
        <v>1327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1272</v>
      </c>
      <c r="S443" s="32"/>
      <c r="T443" s="34">
        <v>20070207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10" t="s">
        <v>573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/>
      <c r="T444" s="34">
        <v>20070307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10" t="s">
        <v>577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4">
        <v>20070307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10" t="s">
        <v>580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4">
        <v>20070207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10" t="s">
        <v>583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4">
        <v>20070307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10" t="s">
        <v>586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/>
      <c r="T448" s="34">
        <v>20070207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10" t="s">
        <v>589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/>
      <c r="T449" s="34">
        <v>20070207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10" t="s">
        <v>592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864</v>
      </c>
      <c r="S450" s="32"/>
      <c r="T450" s="34">
        <v>20070307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10" t="s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660</v>
      </c>
      <c r="S451" s="32"/>
      <c r="T451" s="34">
        <v>20070307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10" t="s">
        <v>597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/>
      <c r="T452" s="34">
        <v>20070307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10" t="s">
        <v>600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4">
        <v>20070307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10" t="s">
        <v>603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/>
      <c r="T454" s="34">
        <v>20070307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10" t="s">
        <v>606</v>
      </c>
      <c r="F455" s="32">
        <v>0</v>
      </c>
      <c r="G455" s="32">
        <v>0</v>
      </c>
      <c r="H455" s="32">
        <v>37589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1736</v>
      </c>
      <c r="S455" s="32"/>
      <c r="T455" s="34">
        <v>20070207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10" t="s">
        <v>609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112</v>
      </c>
      <c r="R456" s="32">
        <v>120</v>
      </c>
      <c r="S456" s="32"/>
      <c r="T456" s="34">
        <v>20070307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10" t="s">
        <v>612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4">
        <v>20070307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10" t="s">
        <v>615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/>
      <c r="T458" s="34">
        <v>20070307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10" t="s">
        <v>618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4">
        <v>20070207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10" t="s">
        <v>621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/>
      <c r="T460" s="34">
        <v>20070207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10" t="s">
        <v>624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4">
        <v>20070207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10" t="s">
        <v>627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/>
      <c r="T462" s="34">
        <v>20070207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10" t="s">
        <v>630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932</v>
      </c>
      <c r="S463" s="32"/>
      <c r="T463" s="34">
        <v>20070307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10" t="s">
        <v>409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4">
        <v>20070207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10" t="s">
        <v>635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/>
      <c r="T465" s="34">
        <v>20070307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10" t="s">
        <v>638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4">
        <v>20070307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10" t="s">
        <v>641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720</v>
      </c>
      <c r="R467" s="32">
        <v>5381</v>
      </c>
      <c r="S467" s="32"/>
      <c r="T467" s="34">
        <v>20070307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10" t="s">
        <v>644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/>
      <c r="T468" s="34">
        <v>20070307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10" t="s">
        <v>647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4">
        <v>20070207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10" t="s">
        <v>650</v>
      </c>
      <c r="F470" s="32" t="s">
        <v>1729</v>
      </c>
      <c r="G470" s="32" t="s">
        <v>1729</v>
      </c>
      <c r="H470" s="32" t="s">
        <v>1729</v>
      </c>
      <c r="I470" s="32" t="s">
        <v>1729</v>
      </c>
      <c r="J470" s="32" t="s">
        <v>1729</v>
      </c>
      <c r="K470" s="32" t="s">
        <v>1729</v>
      </c>
      <c r="L470" s="32" t="s">
        <v>1729</v>
      </c>
      <c r="M470" s="32" t="s">
        <v>1729</v>
      </c>
      <c r="N470" s="32" t="s">
        <v>1729</v>
      </c>
      <c r="O470" s="32" t="s">
        <v>1729</v>
      </c>
      <c r="P470" s="32" t="s">
        <v>1729</v>
      </c>
      <c r="Q470" s="32" t="s">
        <v>1729</v>
      </c>
      <c r="R470" s="32" t="s">
        <v>1729</v>
      </c>
      <c r="S470" s="32"/>
      <c r="T470" s="34" t="s">
        <v>1729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10" t="s">
        <v>653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/>
      <c r="T471" s="34">
        <v>20070207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10" t="s">
        <v>656</v>
      </c>
      <c r="F472" s="32" t="s">
        <v>1729</v>
      </c>
      <c r="G472" s="32" t="s">
        <v>1729</v>
      </c>
      <c r="H472" s="32" t="s">
        <v>1729</v>
      </c>
      <c r="I472" s="32" t="s">
        <v>1729</v>
      </c>
      <c r="J472" s="32" t="s">
        <v>1729</v>
      </c>
      <c r="K472" s="32" t="s">
        <v>1729</v>
      </c>
      <c r="L472" s="32" t="s">
        <v>1729</v>
      </c>
      <c r="M472" s="32" t="s">
        <v>1729</v>
      </c>
      <c r="N472" s="32" t="s">
        <v>1729</v>
      </c>
      <c r="O472" s="32" t="s">
        <v>1729</v>
      </c>
      <c r="P472" s="32" t="s">
        <v>1729</v>
      </c>
      <c r="Q472" s="32" t="s">
        <v>1729</v>
      </c>
      <c r="R472" s="32" t="s">
        <v>1729</v>
      </c>
      <c r="S472" s="32"/>
      <c r="T472" s="34" t="s">
        <v>1729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10" t="s">
        <v>659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4">
        <v>20070207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10" t="s">
        <v>662</v>
      </c>
      <c r="F474" s="32">
        <v>0</v>
      </c>
      <c r="G474" s="32">
        <v>0</v>
      </c>
      <c r="H474" s="32">
        <v>1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6357</v>
      </c>
      <c r="S474" s="32"/>
      <c r="T474" s="34">
        <v>20070307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10" t="s">
        <v>665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4">
        <v>20070207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10" t="s">
        <v>668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/>
      <c r="T476" s="34">
        <v>20070207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10" t="s">
        <v>671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/>
      <c r="T477" s="34">
        <v>20070207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10" t="s">
        <v>675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4">
        <v>20070207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10" t="s">
        <v>678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42095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/>
      <c r="T479" s="34">
        <v>20070307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10" t="s">
        <v>681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4">
        <v>20070307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10" t="s">
        <v>684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/>
      <c r="T481" s="34">
        <v>20070207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10" t="s">
        <v>687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/>
      <c r="T482" s="34">
        <v>20070207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10" t="s">
        <v>690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/>
      <c r="T483" s="34">
        <v>20070307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10" t="s">
        <v>693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6250</v>
      </c>
      <c r="S484" s="32"/>
      <c r="T484" s="34">
        <v>20070307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10" t="s">
        <v>696</v>
      </c>
      <c r="F485" s="32">
        <v>0</v>
      </c>
      <c r="G485" s="32">
        <v>2040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/>
      <c r="T485" s="34">
        <v>20070307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10" t="s">
        <v>699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4">
        <v>20070307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10" t="s">
        <v>702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4">
        <v>20070307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10" t="s">
        <v>705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/>
      <c r="T488" s="34">
        <v>20070307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10" t="s">
        <v>708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/>
      <c r="T489" s="34">
        <v>20070207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10" t="s">
        <v>711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/>
      <c r="T490" s="34">
        <v>20070307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10" t="s">
        <v>714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4">
        <v>20070307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10" t="s">
        <v>717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1360</v>
      </c>
      <c r="S492" s="32"/>
      <c r="T492" s="34">
        <v>20070207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10" t="s">
        <v>720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4">
        <v>20070207</v>
      </c>
    </row>
    <row r="494" spans="1:20" ht="15">
      <c r="A494" s="4">
        <v>464</v>
      </c>
      <c r="B494" s="9" t="s">
        <v>722</v>
      </c>
      <c r="C494" s="10" t="s">
        <v>723</v>
      </c>
      <c r="D494" s="9" t="s">
        <v>721</v>
      </c>
      <c r="E494" s="10" t="s">
        <v>724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/>
      <c r="T494" s="34">
        <v>20070207</v>
      </c>
    </row>
    <row r="495" spans="1:20" s="2" customFormat="1" ht="15">
      <c r="A495" s="4">
        <v>465</v>
      </c>
      <c r="B495" s="9" t="s">
        <v>725</v>
      </c>
      <c r="C495" s="10" t="s">
        <v>726</v>
      </c>
      <c r="D495" s="9" t="s">
        <v>721</v>
      </c>
      <c r="E495" s="10" t="s">
        <v>727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/>
      <c r="T495" s="34">
        <v>20070207</v>
      </c>
    </row>
    <row r="496" spans="1:20" ht="15">
      <c r="A496" s="4">
        <v>466</v>
      </c>
      <c r="B496" s="9" t="s">
        <v>728</v>
      </c>
      <c r="C496" s="10" t="s">
        <v>729</v>
      </c>
      <c r="D496" s="9" t="s">
        <v>721</v>
      </c>
      <c r="E496" s="10" t="s">
        <v>730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/>
      <c r="T496" s="34">
        <v>20070207</v>
      </c>
    </row>
    <row r="497" spans="1:20" ht="15">
      <c r="A497" s="4">
        <v>467</v>
      </c>
      <c r="B497" s="9" t="s">
        <v>731</v>
      </c>
      <c r="C497" s="10" t="s">
        <v>732</v>
      </c>
      <c r="D497" s="9" t="s">
        <v>721</v>
      </c>
      <c r="E497" s="10" t="s">
        <v>733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3040</v>
      </c>
      <c r="S497" s="32"/>
      <c r="T497" s="34">
        <v>20070207</v>
      </c>
    </row>
    <row r="498" spans="1:20" ht="15">
      <c r="A498" s="4">
        <v>468</v>
      </c>
      <c r="B498" s="9" t="s">
        <v>734</v>
      </c>
      <c r="C498" s="10" t="s">
        <v>735</v>
      </c>
      <c r="D498" s="9" t="s">
        <v>721</v>
      </c>
      <c r="E498" s="10" t="s">
        <v>736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160</v>
      </c>
      <c r="R498" s="32">
        <v>0</v>
      </c>
      <c r="S498" s="32"/>
      <c r="T498" s="34">
        <v>20070207</v>
      </c>
    </row>
    <row r="499" spans="1:20" ht="15">
      <c r="A499" s="4">
        <v>469</v>
      </c>
      <c r="B499" s="9" t="s">
        <v>737</v>
      </c>
      <c r="C499" s="10" t="s">
        <v>738</v>
      </c>
      <c r="D499" s="9" t="s">
        <v>721</v>
      </c>
      <c r="E499" s="10" t="s">
        <v>739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/>
      <c r="T499" s="34">
        <v>20070307</v>
      </c>
    </row>
    <row r="500" spans="1:20" ht="15">
      <c r="A500" s="4">
        <v>470</v>
      </c>
      <c r="B500" s="9" t="s">
        <v>740</v>
      </c>
      <c r="C500" s="10" t="s">
        <v>741</v>
      </c>
      <c r="D500" s="9" t="s">
        <v>721</v>
      </c>
      <c r="E500" s="10" t="s">
        <v>742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4">
        <v>20070207</v>
      </c>
    </row>
    <row r="501" spans="1:20" ht="15">
      <c r="A501" s="4">
        <v>471</v>
      </c>
      <c r="B501" s="9" t="s">
        <v>743</v>
      </c>
      <c r="C501" s="10" t="s">
        <v>744</v>
      </c>
      <c r="D501" s="9" t="s">
        <v>721</v>
      </c>
      <c r="E501" s="10" t="s">
        <v>745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2665</v>
      </c>
      <c r="S501" s="32"/>
      <c r="T501" s="34">
        <v>20070207</v>
      </c>
    </row>
    <row r="502" spans="1:20" ht="15">
      <c r="A502" s="4">
        <v>472</v>
      </c>
      <c r="B502" s="9" t="s">
        <v>746</v>
      </c>
      <c r="C502" s="10" t="s">
        <v>747</v>
      </c>
      <c r="D502" s="9" t="s">
        <v>721</v>
      </c>
      <c r="E502" s="10" t="s">
        <v>748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5824</v>
      </c>
      <c r="S502" s="32"/>
      <c r="T502" s="34">
        <v>20070307</v>
      </c>
    </row>
    <row r="503" spans="1:20" ht="15">
      <c r="A503" s="4">
        <v>473</v>
      </c>
      <c r="B503" s="9" t="s">
        <v>749</v>
      </c>
      <c r="C503" s="10" t="s">
        <v>750</v>
      </c>
      <c r="D503" s="9" t="s">
        <v>721</v>
      </c>
      <c r="E503" s="10" t="s">
        <v>751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1664</v>
      </c>
      <c r="S503" s="32"/>
      <c r="T503" s="34">
        <v>20070307</v>
      </c>
    </row>
    <row r="504" spans="1:20" ht="15">
      <c r="A504" s="4">
        <v>474</v>
      </c>
      <c r="B504" s="9" t="s">
        <v>752</v>
      </c>
      <c r="C504" s="10" t="s">
        <v>753</v>
      </c>
      <c r="D504" s="9" t="s">
        <v>721</v>
      </c>
      <c r="E504" s="10" t="s">
        <v>759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3176</v>
      </c>
      <c r="S504" s="32"/>
      <c r="T504" s="34">
        <v>20070207</v>
      </c>
    </row>
    <row r="505" spans="1:20" ht="15">
      <c r="A505" s="4">
        <v>475</v>
      </c>
      <c r="B505" s="9" t="s">
        <v>760</v>
      </c>
      <c r="C505" s="10" t="s">
        <v>761</v>
      </c>
      <c r="D505" s="9" t="s">
        <v>721</v>
      </c>
      <c r="E505" s="10" t="s">
        <v>762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4">
        <v>20070307</v>
      </c>
    </row>
    <row r="506" spans="1:20" ht="15">
      <c r="A506" s="4">
        <v>476</v>
      </c>
      <c r="B506" s="9" t="s">
        <v>763</v>
      </c>
      <c r="C506" s="10" t="s">
        <v>764</v>
      </c>
      <c r="D506" s="9" t="s">
        <v>721</v>
      </c>
      <c r="E506" s="10" t="s">
        <v>765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576</v>
      </c>
      <c r="S506" s="32"/>
      <c r="T506" s="34">
        <v>20070307</v>
      </c>
    </row>
    <row r="507" spans="1:20" ht="15">
      <c r="A507" s="4">
        <v>477</v>
      </c>
      <c r="B507" s="9" t="s">
        <v>766</v>
      </c>
      <c r="C507" s="10" t="s">
        <v>767</v>
      </c>
      <c r="D507" s="9" t="s">
        <v>721</v>
      </c>
      <c r="E507" s="10" t="s">
        <v>768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2880</v>
      </c>
      <c r="R507" s="32">
        <v>1920</v>
      </c>
      <c r="S507" s="32"/>
      <c r="T507" s="34">
        <v>20070307</v>
      </c>
    </row>
    <row r="508" spans="1:20" ht="15">
      <c r="A508" s="4">
        <v>478</v>
      </c>
      <c r="B508" s="9" t="s">
        <v>769</v>
      </c>
      <c r="C508" s="10" t="s">
        <v>770</v>
      </c>
      <c r="D508" s="9" t="s">
        <v>721</v>
      </c>
      <c r="E508" s="10" t="s">
        <v>771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/>
      <c r="T508" s="34">
        <v>20070207</v>
      </c>
    </row>
    <row r="509" spans="1:20" ht="15">
      <c r="A509" s="4">
        <v>479</v>
      </c>
      <c r="B509" s="9" t="s">
        <v>773</v>
      </c>
      <c r="C509" s="10" t="s">
        <v>774</v>
      </c>
      <c r="D509" s="9" t="s">
        <v>772</v>
      </c>
      <c r="E509" s="10" t="s">
        <v>775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/>
      <c r="T509" s="34">
        <v>20070207</v>
      </c>
    </row>
    <row r="510" spans="1:20" ht="15">
      <c r="A510" s="4">
        <v>480</v>
      </c>
      <c r="B510" s="9" t="s">
        <v>776</v>
      </c>
      <c r="C510" s="10" t="s">
        <v>777</v>
      </c>
      <c r="D510" s="9" t="s">
        <v>772</v>
      </c>
      <c r="E510" s="10" t="s">
        <v>778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/>
      <c r="T510" s="34">
        <v>20070307</v>
      </c>
    </row>
    <row r="511" spans="1:20" ht="15">
      <c r="A511" s="4">
        <v>481</v>
      </c>
      <c r="B511" s="9" t="s">
        <v>779</v>
      </c>
      <c r="C511" s="10" t="s">
        <v>780</v>
      </c>
      <c r="D511" s="9" t="s">
        <v>772</v>
      </c>
      <c r="E511" s="10" t="s">
        <v>781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2156</v>
      </c>
      <c r="S511" s="32"/>
      <c r="T511" s="34">
        <v>20070307</v>
      </c>
    </row>
    <row r="512" spans="1:20" ht="15">
      <c r="A512" s="4">
        <v>482</v>
      </c>
      <c r="B512" s="9" t="s">
        <v>782</v>
      </c>
      <c r="C512" s="10" t="s">
        <v>783</v>
      </c>
      <c r="D512" s="9" t="s">
        <v>772</v>
      </c>
      <c r="E512" s="10" t="s">
        <v>784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/>
      <c r="T512" s="34">
        <v>20070307</v>
      </c>
    </row>
    <row r="513" spans="1:20" ht="15">
      <c r="A513" s="4">
        <v>483</v>
      </c>
      <c r="B513" s="9" t="s">
        <v>785</v>
      </c>
      <c r="C513" s="10" t="s">
        <v>786</v>
      </c>
      <c r="D513" s="9" t="s">
        <v>772</v>
      </c>
      <c r="E513" s="10" t="s">
        <v>787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/>
      <c r="T513" s="34">
        <v>20070207</v>
      </c>
    </row>
    <row r="514" spans="1:20" ht="15">
      <c r="A514" s="4">
        <v>484</v>
      </c>
      <c r="B514" s="9" t="s">
        <v>788</v>
      </c>
      <c r="C514" s="10" t="s">
        <v>789</v>
      </c>
      <c r="D514" s="9" t="s">
        <v>772</v>
      </c>
      <c r="E514" s="10" t="s">
        <v>790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/>
      <c r="T514" s="34">
        <v>20070207</v>
      </c>
    </row>
    <row r="515" spans="1:20" ht="15">
      <c r="A515" s="4">
        <v>485</v>
      </c>
      <c r="B515" s="9" t="s">
        <v>791</v>
      </c>
      <c r="C515" s="10" t="s">
        <v>792</v>
      </c>
      <c r="D515" s="9" t="s">
        <v>772</v>
      </c>
      <c r="E515" s="10" t="s">
        <v>793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4">
        <v>20070307</v>
      </c>
    </row>
    <row r="516" spans="1:20" ht="15">
      <c r="A516" s="4">
        <v>486</v>
      </c>
      <c r="B516" s="9" t="s">
        <v>794</v>
      </c>
      <c r="C516" s="10" t="s">
        <v>795</v>
      </c>
      <c r="D516" s="9" t="s">
        <v>772</v>
      </c>
      <c r="E516" s="10" t="s">
        <v>17</v>
      </c>
      <c r="F516" s="32">
        <v>0</v>
      </c>
      <c r="G516" s="32">
        <v>0</v>
      </c>
      <c r="H516" s="32">
        <v>0</v>
      </c>
      <c r="I516" s="32">
        <v>1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468</v>
      </c>
      <c r="P516" s="32">
        <v>0</v>
      </c>
      <c r="Q516" s="32">
        <v>0</v>
      </c>
      <c r="R516" s="32">
        <v>1360</v>
      </c>
      <c r="S516" s="32"/>
      <c r="T516" s="34">
        <v>20070307</v>
      </c>
    </row>
    <row r="517" spans="1:20" ht="15">
      <c r="A517" s="4">
        <v>487</v>
      </c>
      <c r="B517" s="9" t="s">
        <v>796</v>
      </c>
      <c r="C517" s="10" t="s">
        <v>797</v>
      </c>
      <c r="D517" s="9" t="s">
        <v>772</v>
      </c>
      <c r="E517" s="10" t="s">
        <v>817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4">
        <v>20070207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772</v>
      </c>
      <c r="E518" s="10" t="s">
        <v>820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840</v>
      </c>
      <c r="S518" s="32"/>
      <c r="T518" s="34">
        <v>20070207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772</v>
      </c>
      <c r="E519" s="10" t="s">
        <v>823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/>
      <c r="T519" s="34">
        <v>20070307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772</v>
      </c>
      <c r="E520" s="10" t="s">
        <v>826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/>
      <c r="T520" s="34">
        <v>20070207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772</v>
      </c>
      <c r="E521" s="10" t="s">
        <v>829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/>
      <c r="T521" s="34">
        <v>20070207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772</v>
      </c>
      <c r="E522" s="10" t="s">
        <v>832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4">
        <v>20070207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772</v>
      </c>
      <c r="E523" s="10" t="s">
        <v>756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/>
      <c r="T523" s="34">
        <v>20070307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772</v>
      </c>
      <c r="E524" s="10" t="s">
        <v>837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4">
        <v>20070207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772</v>
      </c>
      <c r="E525" s="10" t="s">
        <v>840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/>
      <c r="T525" s="34">
        <v>20070307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772</v>
      </c>
      <c r="E526" s="10" t="s">
        <v>843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400</v>
      </c>
      <c r="S526" s="32"/>
      <c r="T526" s="34">
        <v>20070307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772</v>
      </c>
      <c r="E527" s="10" t="s">
        <v>757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/>
      <c r="T527" s="34">
        <v>20070207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772</v>
      </c>
      <c r="E528" s="10" t="s">
        <v>848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/>
      <c r="T528" s="34">
        <v>20070307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772</v>
      </c>
      <c r="E529" s="10" t="s">
        <v>851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/>
      <c r="T529" s="34">
        <v>20070307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10" t="s">
        <v>855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4">
        <v>20070307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10" t="s">
        <v>858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4">
        <v>20070307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10" t="s">
        <v>861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/>
      <c r="T532" s="34">
        <v>20070207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10" t="s">
        <v>864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/>
      <c r="T533" s="34">
        <v>20070307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10" t="s">
        <v>867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/>
      <c r="T534" s="34">
        <v>20070307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10" t="s">
        <v>870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/>
      <c r="T535" s="34">
        <v>20070307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10" t="s">
        <v>873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/>
      <c r="T536" s="34">
        <v>20070207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10" t="s">
        <v>876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/>
      <c r="T537" s="34">
        <v>20070307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10" t="s">
        <v>879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/>
      <c r="T538" s="34">
        <v>20070207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10" t="s">
        <v>882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/>
      <c r="T539" s="34">
        <v>20070207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10" t="s">
        <v>885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/>
      <c r="T540" s="34">
        <v>20070207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10" t="s">
        <v>888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1584</v>
      </c>
      <c r="S541" s="32"/>
      <c r="T541" s="34">
        <v>20070307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10" t="s">
        <v>891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/>
      <c r="T542" s="34">
        <v>20070207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10" t="s">
        <v>894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/>
      <c r="T543" s="34">
        <v>20070307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10" t="s">
        <v>897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/>
      <c r="T544" s="34">
        <v>20070307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10" t="s">
        <v>900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4">
        <v>20070207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10" t="s">
        <v>903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1728</v>
      </c>
      <c r="S546" s="32"/>
      <c r="T546" s="34">
        <v>20070307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10" t="s">
        <v>906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/>
      <c r="T547" s="34">
        <v>20070307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10" t="s">
        <v>909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4">
        <v>20070307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10" t="s">
        <v>912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/>
      <c r="T549" s="34">
        <v>20070307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10" t="s">
        <v>915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/>
      <c r="T550" s="34">
        <v>20070307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10" t="s">
        <v>926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1230</v>
      </c>
      <c r="S551" s="32"/>
      <c r="T551" s="34">
        <v>20070307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10" t="s">
        <v>929</v>
      </c>
      <c r="F552" s="32" t="s">
        <v>1729</v>
      </c>
      <c r="G552" s="32" t="s">
        <v>1729</v>
      </c>
      <c r="H552" s="32" t="s">
        <v>1729</v>
      </c>
      <c r="I552" s="32" t="s">
        <v>1729</v>
      </c>
      <c r="J552" s="32" t="s">
        <v>1729</v>
      </c>
      <c r="K552" s="32" t="s">
        <v>1729</v>
      </c>
      <c r="L552" s="32" t="s">
        <v>1729</v>
      </c>
      <c r="M552" s="32" t="s">
        <v>1729</v>
      </c>
      <c r="N552" s="32" t="s">
        <v>1729</v>
      </c>
      <c r="O552" s="32" t="s">
        <v>1729</v>
      </c>
      <c r="P552" s="32" t="s">
        <v>1729</v>
      </c>
      <c r="Q552" s="32" t="s">
        <v>1729</v>
      </c>
      <c r="R552" s="32" t="s">
        <v>1729</v>
      </c>
      <c r="S552" s="32"/>
      <c r="T552" s="34" t="s">
        <v>1729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10" t="s">
        <v>932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4000</v>
      </c>
      <c r="S553" s="32"/>
      <c r="T553" s="34">
        <v>20070307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10" t="s">
        <v>936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4">
        <v>20070307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10" t="s">
        <v>939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/>
      <c r="T555" s="34">
        <v>20070307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10" t="s">
        <v>942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4">
        <v>20070307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10" t="s">
        <v>945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4442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/>
      <c r="T557" s="34">
        <v>20070207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10" t="s">
        <v>948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8224</v>
      </c>
      <c r="Q558" s="32">
        <v>0</v>
      </c>
      <c r="R558" s="32">
        <v>0</v>
      </c>
      <c r="S558" s="32"/>
      <c r="T558" s="34">
        <v>20070307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10" t="s">
        <v>951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4">
        <v>20070307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10" t="s">
        <v>954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/>
      <c r="T560" s="34">
        <v>20070307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10" t="s">
        <v>957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4">
        <v>20070207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10" t="s">
        <v>960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/>
      <c r="T562" s="34">
        <v>20070307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10" t="s">
        <v>963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/>
      <c r="T563" s="34">
        <v>20070307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10" t="s">
        <v>966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18665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/>
      <c r="T564" s="34">
        <v>20070307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10" t="s">
        <v>969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/>
      <c r="T565" s="34">
        <v>20070207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10" t="s">
        <v>972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/>
      <c r="T566" s="34">
        <v>20070307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10" t="s">
        <v>975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/>
      <c r="T567" s="34">
        <v>20070207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10" t="s">
        <v>978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4">
        <v>20070307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10" t="s">
        <v>981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/>
      <c r="T569" s="34">
        <v>20070307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10" t="s">
        <v>1442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/>
      <c r="T570" s="34">
        <v>20070307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10" t="s">
        <v>986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/>
      <c r="T571" s="34">
        <v>20070207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10" t="s">
        <v>184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/>
      <c r="T572" s="34">
        <v>20070207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10" t="s">
        <v>991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/>
      <c r="T573" s="34">
        <v>20070307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10" t="s">
        <v>994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4">
        <v>20070307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10" t="s">
        <v>1001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/>
      <c r="T575" s="34">
        <v>20070307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10" t="s">
        <v>1004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/>
      <c r="T576" s="34">
        <v>20070207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10" t="s">
        <v>1007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/>
      <c r="T577" s="34">
        <v>20070307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10" t="s">
        <v>1010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/>
      <c r="T578" s="34">
        <v>20070207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10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/>
      <c r="T579" s="34">
        <v>20070307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10" t="s">
        <v>1015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/>
      <c r="T580" s="34">
        <v>20070307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10" t="s">
        <v>1639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1008</v>
      </c>
      <c r="S581" s="32"/>
      <c r="T581" s="34">
        <v>20070207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10" t="s">
        <v>1020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360</v>
      </c>
      <c r="S582" s="32"/>
      <c r="T582" s="34">
        <v>20070307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10" t="s">
        <v>1023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/>
      <c r="T583" s="34">
        <v>20070307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10" t="s">
        <v>1026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720</v>
      </c>
      <c r="S584" s="32"/>
      <c r="T584" s="34">
        <v>20070207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10" t="s">
        <v>1029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528</v>
      </c>
      <c r="S585" s="32"/>
      <c r="T585" s="34">
        <v>20070307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10" t="s">
        <v>1032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/>
      <c r="T586" s="34">
        <v>20070307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10" t="s">
        <v>1035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/>
      <c r="T587" s="34">
        <v>20070307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10" t="s">
        <v>1038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/>
      <c r="T588" s="34">
        <v>20070207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10" t="s">
        <v>1041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0</v>
      </c>
      <c r="S589" s="32"/>
      <c r="T589" s="34">
        <v>20070307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10" t="s">
        <v>1394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/>
      <c r="T590" s="34">
        <v>20070207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10" t="s">
        <v>1046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/>
      <c r="T591" s="34">
        <v>20070207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10" t="s">
        <v>925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4" t="s">
        <v>1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10" t="s">
        <v>1049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/>
      <c r="T593" s="34">
        <v>20070307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10" t="s">
        <v>1052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/>
      <c r="T594" s="34">
        <v>20070108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10" t="s">
        <v>1055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/>
      <c r="T595" s="34">
        <v>20070307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10" t="s">
        <v>1327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/>
      <c r="T596" s="34">
        <v>20070207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10" t="s">
        <v>1058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/>
      <c r="T597" s="34">
        <v>20070307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16" t="s">
        <v>924</v>
      </c>
      <c r="F598" s="32">
        <v>0</v>
      </c>
      <c r="G598" s="32">
        <v>0</v>
      </c>
      <c r="H598" s="32">
        <v>2670</v>
      </c>
      <c r="I598" s="32">
        <v>0</v>
      </c>
      <c r="J598" s="32">
        <v>0</v>
      </c>
      <c r="K598" s="32">
        <v>105576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3216</v>
      </c>
      <c r="S598" s="32"/>
      <c r="T598" s="34">
        <v>20070207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2007-03-12T14:24:02Z</dcterms:modified>
  <cp:category/>
  <cp:version/>
  <cp:contentType/>
  <cp:contentStatus/>
</cp:coreProperties>
</file>