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<sst xmlns="http://schemas.openxmlformats.org/spreadsheetml/2006/main" count="2416" uniqueCount="1733">
  <si>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</si>
  <si>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</si>
  <si>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</si>
  <si>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</si>
  <si>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</si>
  <si>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</si>
  <si>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</si>
  <si>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</si>
  <si>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</si>
  <si>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</si>
  <si>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</si>
  <si>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</si>
  <si>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</si>
  <si>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</si>
  <si>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</si>
  <si>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</si>
  <si>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</si>
  <si>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</si>
  <si>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</si>
  <si>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</si>
  <si>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</si>
  <si>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</si>
  <si>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</si>
  <si>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</si>
  <si>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</si>
  <si>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</si>
  <si>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</si>
  <si>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</si>
  <si>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</si>
  <si>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</si>
  <si>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</si>
  <si>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</si>
  <si>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</si>
  <si>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</si>
  <si>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</si>
  <si>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</si>
  <si>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</si>
  <si>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</si>
  <si>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</si>
  <si>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</si>
  <si>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</si>
  <si>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</si>
  <si>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</si>
  <si>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</si>
  <si>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</si>
  <si>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</si>
  <si>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</si>
  <si>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</si>
  <si>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</si>
  <si>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</si>
  <si>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</si>
  <si>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</si>
  <si>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</si>
  <si>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</si>
  <si>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</si>
  <si>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</si>
  <si>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</si>
  <si>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</si>
  <si>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</si>
  <si>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</si>
  <si>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</si>
  <si>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</si>
  <si>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</si>
  <si>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</si>
  <si>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</si>
  <si>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</si>
  <si>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</si>
  <si>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</si>
  <si>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</si>
  <si>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</si>
  <si>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</si>
  <si>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</si>
  <si>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</si>
  <si>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</si>
  <si>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</si>
  <si>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</si>
  <si>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</si>
  <si>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</si>
  <si>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</si>
  <si>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</si>
  <si>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</si>
  <si>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</si>
  <si>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</si>
  <si>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</si>
  <si>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</si>
  <si>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</si>
  <si>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</si>
  <si>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</si>
  <si>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</si>
  <si>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</si>
  <si>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</si>
  <si>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</si>
  <si>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</si>
  <si>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</si>
  <si>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</si>
  <si>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</si>
  <si>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</si>
  <si>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</si>
  <si>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</si>
  <si>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</si>
  <si>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</si>
  <si>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</si>
  <si>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</si>
  <si>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</si>
  <si>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</si>
  <si>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</si>
  <si>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</si>
  <si>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</si>
  <si>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</si>
  <si>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</si>
  <si>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</si>
  <si>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</si>
  <si>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</si>
  <si>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</si>
  <si>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</si>
  <si>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</si>
  <si>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</si>
  <si>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</si>
  <si>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</si>
  <si>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</si>
  <si>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</si>
  <si>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</si>
  <si>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</si>
  <si>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</si>
  <si>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</si>
  <si>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</si>
  <si>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</si>
  <si>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</si>
  <si>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</si>
  <si>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</si>
  <si>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</si>
  <si>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</si>
  <si>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</si>
  <si>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</si>
  <si>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</si>
  <si>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</si>
  <si>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</si>
  <si>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</si>
  <si>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</si>
  <si>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</si>
  <si>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</si>
  <si>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</si>
  <si>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</si>
  <si>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</si>
  <si>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</si>
  <si>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</si>
  <si>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</si>
  <si>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</si>
  <si>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</si>
  <si>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</si>
  <si>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</si>
  <si>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</si>
  <si>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</si>
  <si>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</si>
  <si>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</si>
  <si>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</si>
  <si>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</si>
  <si>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</si>
  <si>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</si>
  <si>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</si>
  <si>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</si>
  <si>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</si>
  <si>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</si>
  <si>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</si>
  <si>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</si>
  <si>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</si>
  <si>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</si>
  <si>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</si>
  <si>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</si>
  <si>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</si>
  <si>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</si>
  <si>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</si>
  <si>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</si>
  <si>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</si>
  <si>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</si>
  <si>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</si>
  <si>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</si>
  <si>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</si>
  <si>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</si>
  <si>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</si>
  <si>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</si>
  <si>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</si>
  <si>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</si>
  <si>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</si>
  <si>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</si>
  <si>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</si>
  <si>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</si>
  <si>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</si>
  <si>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</si>
  <si>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</si>
  <si>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</si>
  <si>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</si>
  <si>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</si>
  <si>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</si>
  <si>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</si>
  <si>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</si>
  <si>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</si>
  <si>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</si>
  <si>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</si>
  <si>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</si>
  <si>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</si>
  <si>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</si>
  <si>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</si>
  <si>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</si>
  <si>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</si>
  <si>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</si>
  <si>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</si>
  <si>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</si>
  <si>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</si>
  <si>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</si>
  <si>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</si>
  <si>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</si>
  <si>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</si>
  <si>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</si>
  <si>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</si>
  <si>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</si>
  <si>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</si>
  <si>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</si>
  <si>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</si>
  <si>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</si>
  <si>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</si>
  <si>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</si>
  <si>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</si>
  <si>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</si>
  <si>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</si>
  <si>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</si>
  <si>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</si>
  <si>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</si>
  <si>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</si>
  <si>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</si>
  <si>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</si>
  <si>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</si>
  <si>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</si>
  <si>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</si>
  <si>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</si>
  <si>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</si>
  <si>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</si>
  <si>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</si>
  <si>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</si>
  <si>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</si>
  <si>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</si>
  <si>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</si>
  <si>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</si>
  <si>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</si>
  <si>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</si>
  <si>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</si>
  <si>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</si>
  <si>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</si>
  <si>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</si>
  <si>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</si>
  <si>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</si>
  <si>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</si>
  <si>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</si>
  <si>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</si>
  <si>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</si>
  <si>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</si>
  <si>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</si>
  <si>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</si>
  <si>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</si>
  <si>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</si>
  <si>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</si>
  <si>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</si>
  <si>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</si>
  <si>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</si>
  <si>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</si>
  <si>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</si>
  <si>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</si>
  <si>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</si>
  <si>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</si>
  <si>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</si>
  <si>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</si>
  <si>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</si>
  <si>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</si>
  <si>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</si>
  <si>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</si>
  <si>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</si>
  <si>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</si>
  <si>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</si>
  <si>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</si>
  <si>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</si>
  <si>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</si>
  <si>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</si>
  <si>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</si>
  <si>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</si>
  <si>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</si>
  <si>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</si>
  <si>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</si>
  <si>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</si>
  <si>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</si>
  <si>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</si>
  <si>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</si>
  <si>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</si>
  <si>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</si>
  <si>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</si>
  <si>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</si>
  <si>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</si>
  <si>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</si>
  <si>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</si>
  <si>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</si>
  <si>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</si>
  <si>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</si>
  <si>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</si>
  <si>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</si>
  <si>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</si>
  <si>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</si>
  <si>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</si>
  <si>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</si>
  <si>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</si>
  <si>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</si>
  <si>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</si>
  <si>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</si>
  <si>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</si>
  <si>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</si>
  <si>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</si>
  <si>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</si>
  <si>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</si>
  <si>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</si>
  <si>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</si>
  <si>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</si>
  <si>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</si>
  <si>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</si>
  <si>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</si>
  <si>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</si>
  <si>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</si>
  <si>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</si>
  <si>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</si>
  <si>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</si>
  <si>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</si>
  <si>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</si>
  <si>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</si>
  <si>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</si>
  <si>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</si>
  <si>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</si>
  <si>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</si>
  <si>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</si>
  <si>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</si>
  <si>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</si>
  <si>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</si>
  <si>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</si>
  <si>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</si>
  <si>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</si>
  <si>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</si>
  <si>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</si>
  <si>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</si>
  <si>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</si>
  <si>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</si>
  <si>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</si>
  <si>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</si>
  <si>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</si>
  <si>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</si>
  <si>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</si>
  <si>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</si>
  <si>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</si>
  <si>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</si>
  <si>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</si>
  <si>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</si>
  <si>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</si>
  <si>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</si>
  <si>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</si>
  <si>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</si>
  <si>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</si>
  <si>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</si>
  <si>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</si>
  <si>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</si>
  <si>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</si>
  <si>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</si>
  <si>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</si>
  <si>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</si>
  <si>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</si>
  <si>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</si>
  <si>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</si>
  <si>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</si>
  <si>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</si>
  <si>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</si>
  <si>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</si>
  <si>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</si>
  <si>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</si>
  <si>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</si>
  <si>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</si>
  <si>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</si>
  <si>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</si>
  <si>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</si>
  <si>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</si>
  <si>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</si>
  <si>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</si>
  <si>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</si>
  <si>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</si>
  <si>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</si>
  <si>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</si>
  <si>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</si>
  <si>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</si>
  <si>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</si>
  <si>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</si>
  <si>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</si>
  <si>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</si>
  <si>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</si>
  <si>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</si>
  <si>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</si>
  <si>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</si>
  <si>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</si>
  <si>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</si>
  <si>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</si>
  <si>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</si>
  <si>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</si>
  <si>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</si>
  <si>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</si>
  <si>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</si>
  <si>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</si>
  <si>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</si>
  <si>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</si>
  <si>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</si>
  <si>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</si>
  <si>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</si>
  <si>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</si>
  <si>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</si>
  <si>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</si>
  <si>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</si>
  <si>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</si>
  <si>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</si>
  <si>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</si>
  <si>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</si>
  <si>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</si>
  <si>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</si>
  <si>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</si>
  <si>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</si>
  <si>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</si>
  <si>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</si>
  <si>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</si>
  <si>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</si>
  <si>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</si>
  <si>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</si>
  <si>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</si>
  <si>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</si>
  <si>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</si>
  <si>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</si>
  <si>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</si>
  <si>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</si>
  <si>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</si>
  <si>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</si>
  <si>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</si>
  <si>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</si>
  <si>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</si>
  <si>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</si>
  <si>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</si>
  <si>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</si>
  <si>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</si>
  <si>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</si>
  <si>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</si>
  <si>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</si>
  <si>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</si>
  <si>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</si>
  <si>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</si>
  <si>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</si>
  <si>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</si>
  <si>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</si>
  <si>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</si>
  <si>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</si>
  <si>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</si>
  <si>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</si>
  <si>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</si>
  <si>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</si>
  <si>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</si>
  <si>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</si>
  <si>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</si>
  <si>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</si>
  <si>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</si>
  <si>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</si>
  <si>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</si>
  <si>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</si>
  <si>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</si>
  <si>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</si>
  <si>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</si>
  <si>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</si>
  <si>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</si>
  <si>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</si>
  <si>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</si>
  <si>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</si>
  <si>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</si>
  <si>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</si>
  <si>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</si>
  <si>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</si>
  <si>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</si>
  <si>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</si>
  <si>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</si>
  <si>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</si>
  <si>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</si>
  <si>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</si>
  <si>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</si>
  <si>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</si>
  <si>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</si>
  <si>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</si>
  <si>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</si>
  <si>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</si>
  <si>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</si>
  <si>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</si>
  <si>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</si>
  <si>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</si>
  <si>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</si>
  <si>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</si>
  <si>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</si>
  <si>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</si>
  <si>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</si>
  <si>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</si>
  <si>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</si>
  <si>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</si>
  <si>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</si>
  <si>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</si>
  <si>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</si>
  <si>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</si>
  <si>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</si>
  <si>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</si>
  <si>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</si>
  <si>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</si>
  <si>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</si>
  <si>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</si>
  <si>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</si>
  <si>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</si>
  <si>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</si>
  <si>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</si>
  <si>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</si>
  <si>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</si>
  <si>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</si>
  <si>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</si>
  <si>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</si>
  <si>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</si>
  <si>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</si>
  <si>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</si>
  <si>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</si>
  <si>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</si>
  <si>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</si>
  <si>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</si>
  <si>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</si>
  <si>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</si>
  <si>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</si>
  <si>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</si>
  <si>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</si>
  <si>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</si>
  <si>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</si>
  <si>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</si>
  <si>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</si>
  <si>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</si>
  <si>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</si>
  <si>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</si>
  <si>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</si>
  <si>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</si>
  <si>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</si>
  <si>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</si>
  <si>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</si>
  <si>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</si>
  <si>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</si>
  <si>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</si>
  <si>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</si>
  <si>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</si>
  <si>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</si>
  <si>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</si>
  <si>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</si>
  <si>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</si>
  <si>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</si>
  <si>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</si>
  <si>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</si>
  <si>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</si>
  <si>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</si>
  <si>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</si>
  <si>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</si>
  <si>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</si>
  <si>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</si>
  <si>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</si>
  <si>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</si>
  <si>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</si>
  <si>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</si>
  <si>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</si>
  <si>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</si>
  <si>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</si>
  <si>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</si>
  <si>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</si>
  <si>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</si>
  <si>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</si>
  <si>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</si>
  <si>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</si>
  <si>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</si>
  <si>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</si>
  <si>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</si>
  <si>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</si>
  <si>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</si>
  <si>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</si>
  <si>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</si>
  <si>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</si>
  <si>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</si>
  <si>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</si>
  <si>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</si>
  <si>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</si>
  <si>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</si>
  <si>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</si>
  <si>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</si>
  <si>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</si>
  <si>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</si>
  <si>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</si>
  <si>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</si>
  <si>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</si>
  <si>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</si>
  <si>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</si>
  <si>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</si>
  <si>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</si>
  <si>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</si>
  <si>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</si>
  <si>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</si>
  <si>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</si>
  <si>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</si>
  <si>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</si>
  <si>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</si>
  <si>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</si>
  <si>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</si>
  <si>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</si>
  <si>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</si>
  <si>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</si>
  <si>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</si>
  <si>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</si>
  <si>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</si>
  <si>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</si>
  <si>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</si>
  <si>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</si>
  <si>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</si>
  <si>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</si>
  <si>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</si>
  <si>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</si>
  <si>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</si>
  <si>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</si>
  <si>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</si>
  <si>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</si>
  <si>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</si>
  <si>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</si>
  <si>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</si>
  <si>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</si>
  <si>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</si>
  <si>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</si>
  <si>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</si>
  <si>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</si>
  <si>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</si>
  <si>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</si>
  <si>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</si>
  <si>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</si>
  <si>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</si>
  <si>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</si>
  <si>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</si>
  <si>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</si>
  <si>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</si>
  <si>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</si>
  <si>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</si>
  <si>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</si>
  <si>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</si>
  <si>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</si>
  <si>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</si>
  <si>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</si>
  <si>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</si>
  <si>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</si>
  <si>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</si>
  <si>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</si>
  <si>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</si>
  <si>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</si>
  <si>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</si>
  <si>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</si>
  <si>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</si>
  <si>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</si>
  <si>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</si>
  <si>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</si>
  <si>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</si>
  <si>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</si>
  <si>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</si>
  <si>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</si>
  <si>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</si>
  <si>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</si>
  <si>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</si>
  <si>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</si>
  <si>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</si>
  <si>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</si>
  <si>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</si>
  <si>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</si>
  <si>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</si>
  <si>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</si>
  <si>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</si>
  <si>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</si>
  <si>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</si>
  <si>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</si>
  <si>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</si>
  <si>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</si>
  <si>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</si>
  <si>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</si>
  <si>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</si>
  <si>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</si>
  <si>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</si>
  <si>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</si>
  <si>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</si>
  <si>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</si>
  <si>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</si>
  <si>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</si>
  <si>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</si>
  <si>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</si>
  <si>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</si>
  <si>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</si>
  <si>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</si>
  <si>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</si>
  <si>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</si>
  <si>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</si>
  <si>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</si>
  <si>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</si>
  <si>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</si>
  <si>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</si>
  <si>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</si>
  <si>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</si>
  <si>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</si>
  <si>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</si>
  <si>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</si>
  <si>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</si>
  <si>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</si>
  <si>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</si>
  <si>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</si>
  <si>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</si>
  <si>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</si>
  <si>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</si>
  <si>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</si>
  <si>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</si>
  <si>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</si>
  <si>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</si>
  <si>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</si>
  <si>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</si>
  <si>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</si>
  <si>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</si>
  <si>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</si>
  <si>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</si>
  <si>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</si>
  <si>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</si>
  <si>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</si>
  <si>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</si>
  <si>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</si>
  <si>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</si>
  <si>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</si>
  <si>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</si>
  <si>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</si>
  <si>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</si>
  <si>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</si>
  <si>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</si>
  <si>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</si>
  <si>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</si>
  <si>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</si>
  <si>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</si>
  <si>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</si>
  <si>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</si>
  <si>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</si>
  <si>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</si>
  <si>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</si>
  <si>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</si>
  <si>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</si>
  <si>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</si>
  <si>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</si>
  <si>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</si>
  <si>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</si>
  <si>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</si>
  <si>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</si>
  <si>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</si>
  <si>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</si>
  <si>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</si>
  <si>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</si>
  <si>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</si>
  <si>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</si>
  <si>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</si>
  <si>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</si>
  <si>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</si>
  <si>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</si>
  <si>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</si>
  <si>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</si>
  <si>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</si>
  <si>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</si>
  <si>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</si>
  <si>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</si>
  <si>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</si>
  <si>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</si>
  <si>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</si>
  <si>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</si>
  <si>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</si>
  <si>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</si>
  <si>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</si>
  <si>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</si>
  <si>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</si>
  <si>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</si>
  <si>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</si>
  <si>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</si>
  <si>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</si>
  <si>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</si>
  <si>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</si>
  <si>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</si>
  <si>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</si>
  <si>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</si>
  <si>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</si>
  <si>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</si>
  <si>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</si>
  <si>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</si>
  <si>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</si>
  <si>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</si>
  <si>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</si>
  <si>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</si>
  <si>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</si>
  <si>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</si>
  <si>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</si>
  <si>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</si>
  <si>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</si>
  <si>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</si>
  <si>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</si>
  <si>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</si>
  <si>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</si>
  <si>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</si>
  <si>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</si>
  <si>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</si>
  <si>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</si>
  <si>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</si>
  <si>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</si>
  <si>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</si>
  <si>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</si>
  <si>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</si>
  <si>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</si>
  <si>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</si>
  <si>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</si>
  <si>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</si>
  <si>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</si>
  <si>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</si>
  <si>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</si>
  <si>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</si>
  <si>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</si>
  <si>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</si>
  <si>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</si>
  <si>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</si>
  <si>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</si>
  <si>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</si>
  <si>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</si>
  <si>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</si>
  <si>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</si>
  <si>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</si>
  <si>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</si>
  <si>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</si>
  <si>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</si>
  <si>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</si>
  <si>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</si>
  <si>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</si>
  <si>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</si>
  <si>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</si>
  <si>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</si>
  <si>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</si>
  <si>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</si>
  <si>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</si>
  <si>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</si>
  <si>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</si>
  <si>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</si>
  <si>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</si>
  <si>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</si>
  <si>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</si>
  <si>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</si>
  <si>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</si>
  <si>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</si>
  <si>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</si>
  <si>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</si>
  <si>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</si>
  <si>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</si>
  <si>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</si>
  <si>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</si>
  <si>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</si>
  <si>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</si>
  <si>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</si>
  <si>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</si>
  <si>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</si>
  <si>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</si>
  <si>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</si>
  <si>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</si>
  <si>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</si>
  <si>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</si>
  <si>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</si>
  <si>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</si>
  <si>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</si>
  <si>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</si>
  <si>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</si>
  <si>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</si>
  <si>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</si>
  <si>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</si>
  <si>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</si>
  <si>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</si>
  <si>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</si>
  <si>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</si>
  <si>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</si>
  <si>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</si>
  <si>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</si>
  <si>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</si>
  <si>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</si>
  <si>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</si>
  <si>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</si>
  <si>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</si>
  <si>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</si>
  <si>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</si>
  <si>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</si>
  <si>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</si>
  <si>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</si>
  <si>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</si>
  <si>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</si>
  <si>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</si>
  <si>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</si>
  <si>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</si>
  <si>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</si>
  <si>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</si>
  <si>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</si>
  <si>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</si>
  <si>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</si>
  <si>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</si>
  <si>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</si>
  <si>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</si>
  <si>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</si>
  <si>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</si>
  <si>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</si>
  <si>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</si>
  <si>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</si>
  <si>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</si>
  <si>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</si>
  <si>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</si>
  <si>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</si>
  <si>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</si>
  <si>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</si>
  <si>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</si>
  <si>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</si>
  <si>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</si>
  <si>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</si>
  <si>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</si>
  <si>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</si>
  <si>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</si>
  <si>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</si>
  <si>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</si>
  <si>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</si>
  <si>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</si>
  <si>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</si>
  <si>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</si>
  <si>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</si>
  <si>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</si>
  <si>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</si>
  <si>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</si>
  <si>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</si>
  <si>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</si>
  <si>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</si>
  <si>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</si>
  <si>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</si>
  <si>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</si>
  <si>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</si>
  <si>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</si>
  <si>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</si>
  <si>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</si>
  <si>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</si>
  <si>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</si>
  <si>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</si>
  <si>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</si>
  <si>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</si>
  <si>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</si>
  <si>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</si>
  <si>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</si>
  <si>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</si>
  <si>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</si>
  <si>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</si>
  <si>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</si>
  <si>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</si>
  <si>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</si>
  <si>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</si>
  <si>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</si>
  <si>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</si>
  <si>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</si>
  <si>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</si>
  <si>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</si>
  <si>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</si>
  <si>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</si>
  <si>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</si>
  <si>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</si>
  <si>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</si>
  <si>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</si>
  <si>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</si>
  <si>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</si>
  <si>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</si>
  <si>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</si>
  <si>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</si>
  <si>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</si>
  <si>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</si>
  <si>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</si>
  <si>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</si>
  <si>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</si>
  <si>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</si>
  <si>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</si>
  <si>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</si>
  <si>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</si>
  <si>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</si>
  <si>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</si>
  <si>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</si>
  <si>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</si>
  <si>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</si>
  <si>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</si>
  <si>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</si>
  <si>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</si>
  <si>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</si>
  <si>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</si>
  <si>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</si>
  <si>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</si>
  <si>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</si>
  <si>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</si>
  <si>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</si>
  <si>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</si>
  <si>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</si>
  <si>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</si>
  <si>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</si>
  <si>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</si>
  <si>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</si>
  <si>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</si>
  <si>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</si>
  <si>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</si>
  <si>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</si>
  <si>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</si>
  <si>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</si>
  <si>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</si>
  <si>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</si>
  <si>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</si>
  <si>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</si>
  <si>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</si>
  <si>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</si>
  <si>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</si>
  <si>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</si>
  <si>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</si>
  <si>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</si>
  <si>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</si>
  <si>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</si>
  <si>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</si>
  <si>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</si>
  <si>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</si>
  <si>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</si>
  <si>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</si>
  <si>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</si>
  <si>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</si>
  <si>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</si>
  <si>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</si>
  <si>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</si>
  <si>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</si>
  <si>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</si>
  <si>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</si>
  <si>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</si>
  <si>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</si>
  <si>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</si>
  <si>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</si>
  <si>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</si>
  <si>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</si>
  <si>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</si>
  <si>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</si>
  <si>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</si>
  <si>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</si>
  <si>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</si>
  <si>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</si>
  <si>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</si>
  <si>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</si>
  <si>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</si>
  <si>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</si>
  <si>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</si>
  <si>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</si>
  <si>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</si>
  <si>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</si>
  <si>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</si>
  <si>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</si>
  <si>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</si>
  <si>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</si>
  <si>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</si>
  <si>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</si>
  <si>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</si>
  <si>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</si>
  <si>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</si>
  <si>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</si>
  <si>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</si>
  <si>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</si>
  <si>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</si>
  <si>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</si>
  <si>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</si>
  <si>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</si>
  <si>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</si>
  <si>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</si>
  <si>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</si>
  <si>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</si>
  <si>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</si>
  <si>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</si>
  <si>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</si>
  <si>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</si>
  <si>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</si>
  <si>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</si>
  <si>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</si>
  <si>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</si>
  <si>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</si>
  <si>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</si>
  <si>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</si>
  <si>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</si>
  <si>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</si>
  <si>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</si>
  <si>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</si>
  <si>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</si>
  <si>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</si>
  <si>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</si>
  <si>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</si>
  <si>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</si>
  <si>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</si>
  <si>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</si>
  <si>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</si>
  <si>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</si>
  <si>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</si>
  <si>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</si>
  <si>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</si>
  <si>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</si>
  <si>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</si>
  <si>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</si>
  <si>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</si>
  <si>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</si>
  <si>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</si>
  <si>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</si>
  <si>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</si>
  <si>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</si>
  <si>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</si>
  <si>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</si>
  <si>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</si>
  <si>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</si>
  <si>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</si>
  <si>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</si>
  <si>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</si>
  <si>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</si>
  <si>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</si>
  <si>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</si>
  <si>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</si>
  <si>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</si>
  <si>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</si>
  <si>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</si>
  <si>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</si>
  <si>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</si>
  <si>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</si>
  <si>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</si>
  <si>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</si>
  <si>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</si>
  <si>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</si>
  <si>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</si>
  <si>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</si>
  <si>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</si>
  <si>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</si>
  <si>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</si>
  <si>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</si>
  <si>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</si>
  <si>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</si>
  <si>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</si>
  <si>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</si>
  <si>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</si>
  <si>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</si>
  <si>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</si>
  <si>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</si>
  <si>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</si>
  <si>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</si>
  <si>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</si>
  <si>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</si>
  <si>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</si>
  <si>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</si>
  <si>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</si>
  <si>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</si>
  <si>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</si>
  <si>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</si>
  <si>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</si>
  <si>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</si>
  <si>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</si>
  <si>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</si>
  <si>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</si>
  <si>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</si>
  <si>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</si>
  <si>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</si>
  <si>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</si>
  <si>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</si>
  <si>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</si>
  <si>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</si>
  <si>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</si>
  <si>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</si>
  <si>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</si>
  <si>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</si>
  <si>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</si>
  <si>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</si>
  <si>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</si>
  <si>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</si>
  <si>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</si>
  <si>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</si>
  <si>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</si>
  <si>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</si>
  <si>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</si>
  <si>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</si>
  <si>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</si>
  <si>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</si>
  <si>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</si>
  <si>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</si>
  <si>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</si>
  <si>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</si>
  <si>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</si>
  <si>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</si>
  <si>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</si>
  <si>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</si>
  <si>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</si>
  <si>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</si>
  <si>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</si>
  <si>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</si>
  <si>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</si>
  <si>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</si>
  <si>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</si>
  <si>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</si>
  <si>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</si>
  <si>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</si>
  <si>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</si>
  <si>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</si>
  <si>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</si>
  <si>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</si>
  <si>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</si>
  <si>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</si>
  <si>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</si>
  <si>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</si>
  <si>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</si>
  <si>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</si>
  <si>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</si>
  <si>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</si>
  <si>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</si>
  <si>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</si>
  <si>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</si>
  <si>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</si>
  <si>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</si>
  <si>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</si>
  <si>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</si>
  <si>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</si>
  <si>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</si>
  <si>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</si>
  <si>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</si>
  <si>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</si>
  <si>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</si>
  <si>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</si>
  <si>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</si>
  <si>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</si>
  <si>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</si>
  <si>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</si>
  <si>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</si>
  <si>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</si>
  <si>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</si>
  <si>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</si>
  <si>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</si>
  <si>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</si>
  <si>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</si>
  <si>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</si>
  <si>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</si>
  <si>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</si>
  <si>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</si>
  <si>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</si>
  <si>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</si>
  <si>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</si>
  <si>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</si>
  <si>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</si>
  <si>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</si>
  <si>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</si>
  <si>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</si>
  <si>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</si>
  <si>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</si>
  <si>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</si>
  <si>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</si>
  <si>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</si>
  <si>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</si>
  <si>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</si>
  <si>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</si>
  <si>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</si>
  <si>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</si>
  <si>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</si>
  <si>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</si>
  <si>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</si>
  <si>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</si>
  <si>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</si>
  <si>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</si>
  <si>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</si>
  <si>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</si>
  <si>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</si>
  <si>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</si>
  <si>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</si>
  <si>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</si>
  <si>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</si>
  <si>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</si>
  <si>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</si>
  <si>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</si>
  <si>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</si>
  <si>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</si>
  <si>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</si>
  <si>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</si>
  <si>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</si>
  <si>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</si>
  <si>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</si>
  <si>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</si>
  <si>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</si>
  <si>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</si>
  <si>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</si>
  <si>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</si>
  <si>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</si>
  <si>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</si>
  <si>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</si>
  <si>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</si>
  <si>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</si>
  <si>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</si>
  <si>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</si>
  <si>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</si>
  <si>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</si>
  <si>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</si>
  <si>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</si>
  <si>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</si>
  <si>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</si>
  <si>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</si>
  <si>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</si>
  <si>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</si>
  <si>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</si>
  <si>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</si>
  <si>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</si>
  <si>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</si>
  <si>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</si>
  <si>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</si>
  <si>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</si>
  <si>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</si>
  <si>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</si>
  <si>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</si>
  <si>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</si>
  <si>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</si>
  <si>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</si>
  <si>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</si>
  <si>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</si>
  <si>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</si>
  <si>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</si>
  <si>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</si>
  <si>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</si>
  <si>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</si>
  <si>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</si>
  <si>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</si>
  <si>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</si>
  <si>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</si>
  <si>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</si>
  <si>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</si>
  <si>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</si>
  <si>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</si>
  <si>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</si>
  <si>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</si>
  <si>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</si>
  <si>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</si>
  <si>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</si>
  <si>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</si>
  <si>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</si>
  <si>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</si>
  <si>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</si>
  <si>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</si>
  <si>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</si>
  <si>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</si>
  <si>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</si>
  <si>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</si>
  <si>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</si>
  <si>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</si>
  <si>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</si>
  <si>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</si>
  <si>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</si>
  <si>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</si>
  <si>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</si>
  <si>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</si>
  <si>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</si>
  <si>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</si>
  <si>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</si>
  <si>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</si>
  <si>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</si>
  <si>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</si>
  <si>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</si>
  <si>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</si>
  <si>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</si>
  <si>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</si>
  <si>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</si>
  <si>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</si>
  <si>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</si>
  <si>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</si>
  <si>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</si>
  <si>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</si>
  <si>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</si>
  <si>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</si>
  <si>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</si>
  <si>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</si>
  <si>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</si>
  <si>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</si>
  <si>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</si>
  <si>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</si>
  <si>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</si>
  <si>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</si>
  <si>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</si>
  <si>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</si>
  <si>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</si>
  <si>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</si>
  <si>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</si>
  <si>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</si>
  <si>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</si>
  <si>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</si>
  <si>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</si>
  <si>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</si>
  <si>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</si>
  <si>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</si>
  <si>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</si>
  <si>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</si>
  <si>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</si>
  <si>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</si>
  <si>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</si>
  <si>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</si>
  <si>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</si>
  <si>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</si>
  <si>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</si>
  <si>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</si>
  <si>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</si>
  <si>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</si>
  <si>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</si>
  <si>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</si>
  <si>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</si>
  <si>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</si>
  <si>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</si>
  <si>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</si>
  <si>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</si>
  <si>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</si>
  <si>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</si>
  <si>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</si>
  <si>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</si>
  <si>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</si>
  <si>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</si>
  <si>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</si>
  <si>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</si>
  <si>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</si>
  <si>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</si>
  <si>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</si>
  <si>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</si>
  <si>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</si>
  <si>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</si>
  <si>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</si>
  <si>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</si>
  <si>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</si>
  <si>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</si>
  <si>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</si>
  <si>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</si>
  <si>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</si>
  <si>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</si>
  <si>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</si>
  <si>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</si>
  <si>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</si>
  <si>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</si>
  <si>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</si>
  <si>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</si>
  <si>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</si>
  <si>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</si>
  <si>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</si>
  <si>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</si>
  <si>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</si>
  <si>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</si>
  <si>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</si>
  <si>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</si>
  <si>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</si>
  <si>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</si>
  <si>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</si>
  <si>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</si>
  <si>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</si>
  <si>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</si>
  <si>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</si>
  <si>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</si>
  <si>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</si>
  <si>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</si>
  <si>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</si>
  <si>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</si>
  <si>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</si>
  <si>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</si>
  <si>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</si>
  <si>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</si>
  <si>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</si>
  <si>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</si>
  <si>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</si>
  <si>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</si>
  <si>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</si>
  <si>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</si>
  <si>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</si>
  <si>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</si>
  <si>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</si>
  <si>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</si>
  <si>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</si>
  <si>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</si>
  <si>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</si>
  <si>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</si>
  <si>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</si>
  <si>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</si>
  <si>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</si>
  <si>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</si>
  <si>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</si>
  <si>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</si>
  <si>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</si>
  <si>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</si>
  <si>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</si>
  <si>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</si>
  <si>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</si>
  <si>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</si>
  <si>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</si>
  <si>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</si>
  <si>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</si>
  <si>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</si>
  <si>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</si>
  <si>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</si>
  <si>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</si>
  <si>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</si>
  <si>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</si>
  <si>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</si>
  <si>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</si>
  <si>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</si>
  <si>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</si>
  <si>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</si>
  <si>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</si>
  <si>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</si>
  <si>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</si>
  <si>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</si>
  <si>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</si>
  <si>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</si>
  <si>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</si>
  <si>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</si>
  <si>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</si>
  <si>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</si>
  <si>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</si>
  <si>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</si>
  <si>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</si>
  <si>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</si>
  <si>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</si>
  <si>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</si>
  <si>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</si>
  <si>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</si>
  <si>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</si>
  <si>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</si>
  <si>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</si>
  <si>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</si>
  <si>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</si>
  <si>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</si>
  <si>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</si>
  <si>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</si>
  <si>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</si>
  <si>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</si>
  <si>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</si>
  <si>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</si>
  <si>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</si>
  <si>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</si>
  <si>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</si>
  <si>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</si>
  <si>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</si>
  <si>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</si>
  <si>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</si>
  <si>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</si>
  <si>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</si>
  <si>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</si>
  <si>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</si>
  <si>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</si>
  <si>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</si>
  <si>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</si>
  <si>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</si>
  <si>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</si>
  <si>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</si>
  <si>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</si>
  <si>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</si>
  <si>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</si>
  <si>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</si>
  <si>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</si>
  <si>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</si>
  <si>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</si>
  <si>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</si>
  <si>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</si>
  <si>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</si>
  <si>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</si>
  <si>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</si>
  <si>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</si>
  <si>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</si>
  <si>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</si>
  <si>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</si>
  <si>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</si>
  <si>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</si>
  <si>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</si>
  <si>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</si>
  <si>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</si>
  <si>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</si>
  <si>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</si>
  <si>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</si>
  <si>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</si>
  <si>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</si>
  <si>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</si>
  <si>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</si>
  <si>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</si>
  <si>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</si>
  <si>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</si>
  <si>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</si>
  <si>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</si>
  <si>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</si>
  <si>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</si>
  <si>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</si>
  <si>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</si>
  <si>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</si>
  <si>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</si>
  <si>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</si>
  <si>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</si>
  <si>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</si>
  <si>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</si>
  <si>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</si>
  <si>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</si>
  <si>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</si>
  <si>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</si>
  <si>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</si>
  <si>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</si>
  <si>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</si>
  <si>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</si>
  <si>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</si>
  <si>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</si>
  <si>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</si>
  <si>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</si>
  <si>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</si>
  <si>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</si>
  <si>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</si>
  <si>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</si>
  <si>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</si>
  <si>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</si>
  <si>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</si>
  <si>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</si>
  <si>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</si>
  <si>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</si>
  <si>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</si>
  <si>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</si>
  <si>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</si>
  <si>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</si>
  <si>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</si>
  <si>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</si>
  <si>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</si>
  <si>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</si>
  <si>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</si>
  <si>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</si>
  <si>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</si>
  <si>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</si>
  <si>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</si>
  <si>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</si>
  <si>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</si>
  <si>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</si>
  <si>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</si>
  <si>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</si>
  <si>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</si>
  <si>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</si>
  <si>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</si>
  <si>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</si>
  <si>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</si>
  <si>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</si>
  <si>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</si>
  <si>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</si>
  <si>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</si>
  <si>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</si>
  <si>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</si>
  <si>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</si>
  <si>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</si>
  <si>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</si>
  <si>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</si>
  <si>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</si>
  <si>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</si>
  <si>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</si>
  <si>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</si>
  <si>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</si>
  <si>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</si>
  <si>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</si>
  <si>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</si>
  <si>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</si>
  <si>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</si>
  <si>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</si>
  <si>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</si>
  <si>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</si>
  <si>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</si>
  <si>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</si>
  <si>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</si>
  <si>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</si>
  <si>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</si>
  <si>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</si>
  <si>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</si>
  <si>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</si>
  <si>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</si>
  <si>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</si>
  <si>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</si>
  <si>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</si>
  <si>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</si>
  <si>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</si>
  <si>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</si>
  <si>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</si>
  <si>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</si>
  <si>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</si>
  <si>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</si>
  <si>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</si>
  <si>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</si>
  <si>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</si>
  <si>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</si>
  <si>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</si>
  <si>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</si>
  <si>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</si>
  <si>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</si>
  <si>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</si>
  <si>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</si>
  <si>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</si>
  <si>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</si>
  <si>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</si>
  <si>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</si>
  <si>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</si>
  <si>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</si>
  <si>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</si>
  <si>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</si>
  <si>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</si>
  <si>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</si>
  <si>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</si>
  <si>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</si>
  <si>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</si>
  <si>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</si>
  <si>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</si>
  <si>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</si>
  <si>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</si>
  <si>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</si>
  <si>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</si>
  <si>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</si>
  <si>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</si>
  <si>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</si>
  <si>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</si>
  <si>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</si>
  <si>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</si>
  <si>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</si>
  <si>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</si>
  <si>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</si>
  <si>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</si>
  <si>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</si>
  <si>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</si>
  <si>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</si>
  <si>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</si>
  <si>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</si>
  <si>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December 2008</t>
  </si>
  <si>
    <t>Source: New Jersey Department of Community Affairs, 2/9/09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</si>
</sst>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1200</v>
      </c>
      <c r="I7" s="29">
        <f t="shared" si="0"/>
        <v>0</v>
      </c>
      <c r="J7" s="29">
        <f t="shared" si="0"/>
        <v>0</v>
      </c>
      <c r="K7" s="29">
        <f t="shared" si="0"/>
        <v>3806</v>
      </c>
      <c r="L7" s="29">
        <f t="shared" si="0"/>
        <v>6000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874</v>
      </c>
      <c r="R7" s="29">
        <f t="shared" si="0"/>
        <v>15555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5414</v>
      </c>
      <c r="H8" s="29">
        <f t="shared" si="1"/>
        <v>52414</v>
      </c>
      <c r="I8" s="29">
        <f t="shared" si="1"/>
        <v>0</v>
      </c>
      <c r="J8" s="29">
        <f t="shared" si="1"/>
        <v>0</v>
      </c>
      <c r="K8" s="29">
        <f t="shared" si="1"/>
        <v>50212</v>
      </c>
      <c r="L8" s="29">
        <f t="shared" si="1"/>
        <v>0</v>
      </c>
      <c r="M8" s="29">
        <f t="shared" si="1"/>
        <v>8018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4850</v>
      </c>
      <c r="R8" s="29">
        <f>SUM(R54:R123)</f>
        <v>6341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11454</v>
      </c>
      <c r="N9" s="29">
        <f t="shared" si="2"/>
        <v>1</v>
      </c>
      <c r="O9" s="29">
        <f t="shared" si="2"/>
        <v>0</v>
      </c>
      <c r="P9" s="29">
        <f t="shared" si="2"/>
        <v>0</v>
      </c>
      <c r="Q9" s="29">
        <f t="shared" si="2"/>
        <v>11000</v>
      </c>
      <c r="R9" s="29">
        <f>SUM(R124:R163)</f>
        <v>8341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300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72080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3418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3376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169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3814</v>
      </c>
      <c r="O12" s="29">
        <f t="shared" si="5"/>
        <v>0</v>
      </c>
      <c r="P12" s="29">
        <f t="shared" si="5"/>
        <v>0</v>
      </c>
      <c r="Q12" s="29">
        <f t="shared" si="5"/>
        <v>120159</v>
      </c>
      <c r="R12" s="29">
        <f>SUM(R217:R230)</f>
        <v>10904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3078</v>
      </c>
      <c r="I13" s="29">
        <f t="shared" si="6"/>
        <v>0</v>
      </c>
      <c r="J13" s="29">
        <f t="shared" si="6"/>
        <v>0</v>
      </c>
      <c r="K13" s="29">
        <f t="shared" si="6"/>
        <v>19040</v>
      </c>
      <c r="L13" s="29">
        <f t="shared" si="6"/>
        <v>0</v>
      </c>
      <c r="M13" s="29">
        <f t="shared" si="6"/>
        <v>27397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11900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103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20000</v>
      </c>
      <c r="O14" s="29">
        <f t="shared" si="7"/>
        <v>0</v>
      </c>
      <c r="P14" s="29">
        <f t="shared" si="7"/>
        <v>0</v>
      </c>
      <c r="Q14" s="29">
        <f t="shared" si="7"/>
        <v>606940</v>
      </c>
      <c r="R14" s="29">
        <f>SUM(R253:R276)</f>
        <v>20688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24200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220038</v>
      </c>
      <c r="L15" s="29">
        <f t="shared" si="8"/>
        <v>0</v>
      </c>
      <c r="M15" s="29">
        <f t="shared" si="8"/>
        <v>19784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2520</v>
      </c>
      <c r="R16" s="29">
        <f>SUM(R289:R314)</f>
        <v>15175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3000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168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196</v>
      </c>
      <c r="K18" s="29">
        <f t="shared" si="11"/>
        <v>38178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4757</v>
      </c>
      <c r="Q18" s="29">
        <f t="shared" si="11"/>
        <v>317583</v>
      </c>
      <c r="R18" s="29">
        <f>SUM(R328:R352)</f>
        <v>2849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480</v>
      </c>
      <c r="H19" s="29">
        <f t="shared" si="12"/>
        <v>4205</v>
      </c>
      <c r="I19" s="29">
        <f t="shared" si="12"/>
        <v>0</v>
      </c>
      <c r="J19" s="29">
        <f t="shared" si="12"/>
        <v>0</v>
      </c>
      <c r="K19" s="29">
        <f t="shared" si="12"/>
        <v>4225</v>
      </c>
      <c r="L19" s="29">
        <f t="shared" si="12"/>
        <v>323</v>
      </c>
      <c r="M19" s="29">
        <f t="shared" si="12"/>
        <v>0</v>
      </c>
      <c r="N19" s="29">
        <f t="shared" si="12"/>
        <v>15000</v>
      </c>
      <c r="O19" s="29">
        <f t="shared" si="12"/>
        <v>0</v>
      </c>
      <c r="P19" s="29">
        <f t="shared" si="12"/>
        <v>0</v>
      </c>
      <c r="Q19" s="29">
        <f t="shared" si="12"/>
        <v>1802</v>
      </c>
      <c r="R19" s="29">
        <f>SUM(R353:R405)</f>
        <v>8381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0</v>
      </c>
      <c r="H20" s="29">
        <f t="shared" si="13"/>
        <v>450</v>
      </c>
      <c r="I20" s="29">
        <f t="shared" si="13"/>
        <v>45166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1175</v>
      </c>
      <c r="Q20" s="29">
        <f t="shared" si="13"/>
        <v>0</v>
      </c>
      <c r="R20" s="29">
        <f>SUM(R406:R444)</f>
        <v>3576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8450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705</v>
      </c>
      <c r="L21" s="29">
        <f t="shared" si="14"/>
        <v>0</v>
      </c>
      <c r="M21" s="29">
        <f t="shared" si="14"/>
        <v>750</v>
      </c>
      <c r="N21" s="29">
        <f t="shared" si="14"/>
        <v>0</v>
      </c>
      <c r="O21" s="29">
        <f t="shared" si="14"/>
        <v>0</v>
      </c>
      <c r="P21" s="29">
        <f t="shared" si="14"/>
        <v>39600</v>
      </c>
      <c r="Q21" s="29">
        <f t="shared" si="14"/>
        <v>437</v>
      </c>
      <c r="R21" s="29">
        <f>SUM(R445:R477)</f>
        <v>6532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6000</v>
      </c>
      <c r="R22" s="29">
        <f>SUM(R478:R493)</f>
        <v>1020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>SUM(R494:R508)</f>
        <v>6737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3631</v>
      </c>
      <c r="H24" s="29">
        <f t="shared" si="17"/>
        <v>28567</v>
      </c>
      <c r="I24" s="29">
        <f t="shared" si="17"/>
        <v>0</v>
      </c>
      <c r="J24" s="29">
        <f t="shared" si="17"/>
        <v>0</v>
      </c>
      <c r="K24" s="29">
        <f t="shared" si="17"/>
        <v>6960</v>
      </c>
      <c r="L24" s="29">
        <f t="shared" si="17"/>
        <v>0</v>
      </c>
      <c r="M24" s="29">
        <f t="shared" si="17"/>
        <v>13500</v>
      </c>
      <c r="N24" s="29">
        <f t="shared" si="17"/>
        <v>116839</v>
      </c>
      <c r="O24" s="29">
        <f t="shared" si="17"/>
        <v>0</v>
      </c>
      <c r="P24" s="29">
        <f t="shared" si="17"/>
        <v>0</v>
      </c>
      <c r="Q24" s="29">
        <f t="shared" si="17"/>
        <v>2400</v>
      </c>
      <c r="R24" s="29">
        <f>SUM(R509:R529)</f>
        <v>5263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2364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9908</v>
      </c>
      <c r="R25" s="29">
        <f>SUM(R530:R553)</f>
        <v>7014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18978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102756</v>
      </c>
      <c r="R26" s="29">
        <f>SUM(R554:R574)</f>
        <v>4130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>SUM(R575:R597)</f>
        <v>2451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3940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4596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24200</v>
      </c>
      <c r="G29" s="31">
        <f aca="true" t="shared" si="22" ref="G29:R29">SUM(G7:G28)</f>
        <v>18275</v>
      </c>
      <c r="H29" s="31">
        <f t="shared" si="22"/>
        <v>94126</v>
      </c>
      <c r="I29" s="31">
        <f t="shared" si="22"/>
        <v>45166</v>
      </c>
      <c r="J29" s="31">
        <f t="shared" si="22"/>
        <v>3196</v>
      </c>
      <c r="K29" s="31">
        <f t="shared" si="22"/>
        <v>436586</v>
      </c>
      <c r="L29" s="31">
        <f t="shared" si="22"/>
        <v>6323</v>
      </c>
      <c r="M29" s="31">
        <f t="shared" si="22"/>
        <v>80903</v>
      </c>
      <c r="N29" s="31">
        <f t="shared" si="22"/>
        <v>155654</v>
      </c>
      <c r="O29" s="31">
        <f t="shared" si="22"/>
        <v>0</v>
      </c>
      <c r="P29" s="31">
        <f t="shared" si="22"/>
        <v>45532</v>
      </c>
      <c r="Q29" s="31">
        <f t="shared" si="22"/>
        <v>1187229</v>
      </c>
      <c r="R29" s="31">
        <f t="shared" si="22"/>
        <v>148415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20090107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1200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20090107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430</v>
      </c>
      <c r="S33" s="30"/>
      <c r="T33" s="35">
        <v>20090107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20090209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/>
      <c r="T35" s="35">
        <v>20090107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20081208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5">
        <v>20090107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4648</v>
      </c>
      <c r="S38" s="30"/>
      <c r="T38" s="35">
        <v>20090209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1124</v>
      </c>
      <c r="S39" s="30"/>
      <c r="T39" s="35">
        <v>20090107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5">
        <v>20090107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6000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20090107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20090107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2625</v>
      </c>
      <c r="S43" s="30"/>
      <c r="T43" s="35">
        <v>20090107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20090209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20090209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3806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20090107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5768</v>
      </c>
      <c r="S47" s="30"/>
      <c r="T47" s="35">
        <v>20090107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20090107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20090107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20090209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/>
      <c r="T51" s="35">
        <v>20090209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20090107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874</v>
      </c>
      <c r="R53" s="30">
        <v>960</v>
      </c>
      <c r="S53" s="30"/>
      <c r="T53" s="35">
        <v>20090209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20090107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1158</v>
      </c>
      <c r="S55" s="30"/>
      <c r="T55" s="35">
        <v>20090209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3646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20090107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20090209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20090209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20090209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20090107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5">
        <v>20090107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20090107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20090209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20090107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336</v>
      </c>
      <c r="S65" s="30"/>
      <c r="T65" s="35">
        <v>20090209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20090107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20090107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1216</v>
      </c>
      <c r="S68" s="30"/>
      <c r="T68" s="35">
        <v>20090107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20090107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20081208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20090107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20090107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/>
      <c r="T73" s="35">
        <v>20090107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20090107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20090209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8018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20090107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20090209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20090209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20090209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20090107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20090107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29033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20090107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5">
        <v>20090107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20090107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20090107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20090107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361</v>
      </c>
      <c r="S87" s="30"/>
      <c r="T87" s="35">
        <v>20090107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5">
        <v>20090107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25</v>
      </c>
      <c r="S89" s="30"/>
      <c r="T89" s="35">
        <v>20090107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20090107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20090209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20090107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20090107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20090107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20090107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20090107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20090209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20090107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1812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20090107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20090209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5">
        <v>20090107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20090107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167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20090209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819</v>
      </c>
      <c r="S104" s="30"/>
      <c r="T104" s="35">
        <v>20090209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20090209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20090209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5">
        <v>20090107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20090107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/>
      <c r="T109" s="35">
        <v>20090107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20090209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221</v>
      </c>
      <c r="S111" s="30"/>
      <c r="T111" s="35">
        <v>20090107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20090209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20090107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48768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285</v>
      </c>
      <c r="S114" s="30"/>
      <c r="T114" s="35">
        <v>20090107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20090107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20090107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20090107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20090209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20090107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21012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1920</v>
      </c>
      <c r="S120" s="30"/>
      <c r="T120" s="35">
        <v>20090107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20090107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4850</v>
      </c>
      <c r="R122" s="30">
        <v>0</v>
      </c>
      <c r="S122" s="30"/>
      <c r="T122" s="35">
        <v>20090107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3600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20090209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20090209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20090209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20090209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20090209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1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5">
        <v>20090107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20090209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/>
      <c r="T130" s="35">
        <v>20090107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360</v>
      </c>
      <c r="S131" s="30"/>
      <c r="T131" s="35">
        <v>20090209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20090209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20090107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20090209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20090209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2592</v>
      </c>
      <c r="S136" s="30"/>
      <c r="T136" s="35">
        <v>20090209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20090107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288</v>
      </c>
      <c r="S138" s="30"/>
      <c r="T138" s="35">
        <v>20090107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5">
        <v>20090107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20090107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680</v>
      </c>
      <c r="S141" s="30"/>
      <c r="T141" s="35">
        <v>20090107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20090107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1150</v>
      </c>
      <c r="S143" s="30"/>
      <c r="T143" s="35">
        <v>20090107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20090209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4000</v>
      </c>
      <c r="R145" s="30">
        <v>851</v>
      </c>
      <c r="S145" s="30"/>
      <c r="T145" s="35">
        <v>20090107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678</v>
      </c>
      <c r="S146" s="30"/>
      <c r="T146" s="35">
        <v>20090107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20090107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/>
      <c r="T148" s="35">
        <v>20090209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11454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/>
      <c r="T149" s="35">
        <v>20090107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20090209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20090209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7000</v>
      </c>
      <c r="R152" s="30">
        <v>0</v>
      </c>
      <c r="S152" s="30"/>
      <c r="T152" s="35">
        <v>20090107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20090209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20090209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/>
      <c r="T155" s="35">
        <v>20090107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5">
        <v>20090209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20090107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242</v>
      </c>
      <c r="S158" s="30"/>
      <c r="T158" s="35">
        <v>20090209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/>
      <c r="T159" s="35">
        <v>20090107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1500</v>
      </c>
      <c r="S160" s="30"/>
      <c r="T160" s="35">
        <v>20090107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20090107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/>
      <c r="T162" s="35">
        <v>20081208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20090107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20090209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20090107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20090107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20090107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300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1500</v>
      </c>
      <c r="S168" s="30"/>
      <c r="T168" s="35">
        <v>20090107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20090209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20090209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20090209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/>
      <c r="T172" s="35">
        <v>20090107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1438</v>
      </c>
      <c r="S173" s="30"/>
      <c r="T173" s="35">
        <v>20090107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20090209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20090209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 t="s">
        <v>1727</v>
      </c>
      <c r="G176" s="30" t="s">
        <v>1727</v>
      </c>
      <c r="H176" s="30" t="s">
        <v>1727</v>
      </c>
      <c r="I176" s="30" t="s">
        <v>1727</v>
      </c>
      <c r="J176" s="30" t="s">
        <v>1727</v>
      </c>
      <c r="K176" s="30" t="s">
        <v>1727</v>
      </c>
      <c r="L176" s="30" t="s">
        <v>1727</v>
      </c>
      <c r="M176" s="30" t="s">
        <v>1727</v>
      </c>
      <c r="N176" s="30" t="s">
        <v>1727</v>
      </c>
      <c r="O176" s="30" t="s">
        <v>1727</v>
      </c>
      <c r="P176" s="30" t="s">
        <v>1727</v>
      </c>
      <c r="Q176" s="30" t="s">
        <v>1727</v>
      </c>
      <c r="R176" s="30" t="s">
        <v>1727</v>
      </c>
      <c r="S176" s="30"/>
      <c r="T176" s="33" t="s">
        <v>1727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20090209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/>
      <c r="T178" s="35">
        <v>20090107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20090209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5">
        <v>20090209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20090107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5">
        <v>20090107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20090209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20090107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20090107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20090107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20090209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20090107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 t="s">
        <v>1727</v>
      </c>
      <c r="G189" s="30" t="s">
        <v>1727</v>
      </c>
      <c r="H189" s="30" t="s">
        <v>1727</v>
      </c>
      <c r="I189" s="30" t="s">
        <v>1727</v>
      </c>
      <c r="J189" s="30" t="s">
        <v>1727</v>
      </c>
      <c r="K189" s="30" t="s">
        <v>1727</v>
      </c>
      <c r="L189" s="30" t="s">
        <v>1727</v>
      </c>
      <c r="M189" s="30" t="s">
        <v>1727</v>
      </c>
      <c r="N189" s="30" t="s">
        <v>1727</v>
      </c>
      <c r="O189" s="30" t="s">
        <v>1727</v>
      </c>
      <c r="P189" s="30" t="s">
        <v>1727</v>
      </c>
      <c r="Q189" s="30" t="s">
        <v>1727</v>
      </c>
      <c r="R189" s="30" t="s">
        <v>1727</v>
      </c>
      <c r="S189" s="30"/>
      <c r="T189" s="33" t="s">
        <v>1727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20090209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20090107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20090107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20090107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20090107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20090209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20081107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72080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20090107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20090107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480</v>
      </c>
      <c r="S199" s="30"/>
      <c r="T199" s="35">
        <v>20090107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20090209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256</v>
      </c>
      <c r="S201" s="30"/>
      <c r="T201" s="35">
        <v>20090107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276</v>
      </c>
      <c r="S202" s="30"/>
      <c r="T202" s="35">
        <v>20090107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20090107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/>
      <c r="T204" s="35">
        <v>20090107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1088</v>
      </c>
      <c r="S205" s="30"/>
      <c r="T205" s="35">
        <v>20090107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672</v>
      </c>
      <c r="S206" s="30"/>
      <c r="T206" s="35">
        <v>20090107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5">
        <v>20090107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1084</v>
      </c>
      <c r="S208" s="30"/>
      <c r="T208" s="35">
        <v>20090107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20090107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5">
        <v>20090107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/>
      <c r="T211" s="35">
        <v>20090107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5">
        <v>20090107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20090107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20090107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5">
        <v>20090107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5">
        <v>20090107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2815</v>
      </c>
      <c r="S217" s="30"/>
      <c r="T217" s="35">
        <v>20090209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304</v>
      </c>
      <c r="S218" s="30"/>
      <c r="T218" s="35">
        <v>20090107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20090209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20090209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3120</v>
      </c>
      <c r="S221" s="30"/>
      <c r="T221" s="35">
        <v>20090209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20090107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5">
        <v>20090107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20090209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/>
      <c r="T225" s="35">
        <v>20090107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734</v>
      </c>
      <c r="O226" s="30">
        <v>0</v>
      </c>
      <c r="P226" s="30">
        <v>0</v>
      </c>
      <c r="Q226" s="30">
        <v>0</v>
      </c>
      <c r="R226" s="30">
        <v>4665</v>
      </c>
      <c r="S226" s="30"/>
      <c r="T226" s="35">
        <v>20090209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20081208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5">
        <v>20090107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20090209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169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3080</v>
      </c>
      <c r="O230" s="30">
        <v>0</v>
      </c>
      <c r="P230" s="30">
        <v>0</v>
      </c>
      <c r="Q230" s="30">
        <v>120159</v>
      </c>
      <c r="R230" s="30">
        <v>0</v>
      </c>
      <c r="S230" s="30"/>
      <c r="T230" s="35">
        <v>20090107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20090209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4800</v>
      </c>
      <c r="S232" s="30"/>
      <c r="T232" s="35">
        <v>20090107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20090107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20090107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20090107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20090107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20090107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20090209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20090107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20090107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5">
        <v>20090107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20090209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3000</v>
      </c>
      <c r="I243" s="30">
        <v>0</v>
      </c>
      <c r="J243" s="30">
        <v>0</v>
      </c>
      <c r="K243" s="30">
        <v>13506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5">
        <v>20090209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5534</v>
      </c>
      <c r="L244" s="30">
        <v>0</v>
      </c>
      <c r="M244" s="30">
        <v>27397</v>
      </c>
      <c r="N244" s="30">
        <v>0</v>
      </c>
      <c r="O244" s="30">
        <v>0</v>
      </c>
      <c r="P244" s="30">
        <v>0</v>
      </c>
      <c r="Q244" s="30">
        <v>0</v>
      </c>
      <c r="R244" s="30">
        <v>6774</v>
      </c>
      <c r="S244" s="30"/>
      <c r="T244" s="35">
        <v>20090209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20090107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20090107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78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5">
        <v>20090209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20090107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20090107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326</v>
      </c>
      <c r="S250" s="30"/>
      <c r="T250" s="35">
        <v>20090107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/>
      <c r="T251" s="35">
        <v>20090107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20090107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7440</v>
      </c>
      <c r="R253" s="30">
        <v>0</v>
      </c>
      <c r="S253" s="30"/>
      <c r="T253" s="35">
        <v>20090107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15120</v>
      </c>
      <c r="S254" s="30"/>
      <c r="T254" s="35">
        <v>20090107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/>
      <c r="T255" s="35">
        <v>20090107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5">
        <v>20090107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704</v>
      </c>
      <c r="S257" s="30"/>
      <c r="T257" s="35">
        <v>20090107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20090209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20090107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840</v>
      </c>
      <c r="S260" s="30"/>
      <c r="T260" s="35">
        <v>20090107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20000</v>
      </c>
      <c r="O261" s="30">
        <v>0</v>
      </c>
      <c r="P261" s="30">
        <v>0</v>
      </c>
      <c r="Q261" s="30">
        <v>599500</v>
      </c>
      <c r="R261" s="30">
        <v>384</v>
      </c>
      <c r="S261" s="30"/>
      <c r="T261" s="35">
        <v>20090209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20090107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1200</v>
      </c>
      <c r="S263" s="30"/>
      <c r="T263" s="35">
        <v>20090209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20090209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20090209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20090107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20090209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20090107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20090107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103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20090107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5">
        <v>20090107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20090107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20090107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5">
        <v>20090107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20090107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2440</v>
      </c>
      <c r="S276" s="30"/>
      <c r="T276" s="35">
        <v>20090107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20090107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20090107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20090107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20090107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24200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20090209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55257</v>
      </c>
      <c r="L282" s="30">
        <v>0</v>
      </c>
      <c r="M282" s="30">
        <v>19784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20090107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20090107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20090107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20090209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85753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20090107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3120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20090107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75908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20090107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5">
        <v>20090209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5">
        <v>20090107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20090107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20090107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20090107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20090107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6411</v>
      </c>
      <c r="S295" s="30"/>
      <c r="T295" s="35">
        <v>20090209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5">
        <v>20090107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20090209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2520</v>
      </c>
      <c r="R298" s="30">
        <v>1360</v>
      </c>
      <c r="S298" s="30"/>
      <c r="T298" s="35">
        <v>20090209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5">
        <v>20090107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5">
        <v>20090107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5">
        <v>20090107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 t="s">
        <v>1727</v>
      </c>
      <c r="G302" s="30" t="s">
        <v>1727</v>
      </c>
      <c r="H302" s="30" t="s">
        <v>1727</v>
      </c>
      <c r="I302" s="30" t="s">
        <v>1727</v>
      </c>
      <c r="J302" s="30" t="s">
        <v>1727</v>
      </c>
      <c r="K302" s="30" t="s">
        <v>1727</v>
      </c>
      <c r="L302" s="30" t="s">
        <v>1727</v>
      </c>
      <c r="M302" s="30" t="s">
        <v>1727</v>
      </c>
      <c r="N302" s="30" t="s">
        <v>1727</v>
      </c>
      <c r="O302" s="30" t="s">
        <v>1727</v>
      </c>
      <c r="P302" s="30" t="s">
        <v>1727</v>
      </c>
      <c r="Q302" s="30" t="s">
        <v>1727</v>
      </c>
      <c r="R302" s="30" t="s">
        <v>1727</v>
      </c>
      <c r="S302" s="30"/>
      <c r="T302" s="33" t="s">
        <v>1727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/>
      <c r="T303" s="35">
        <v>20090107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5">
        <v>20090107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5">
        <v>20090107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20090107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4116</v>
      </c>
      <c r="S307" s="30"/>
      <c r="T307" s="35">
        <v>20090107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20090107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/>
      <c r="T309" s="35">
        <v>20090209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2448</v>
      </c>
      <c r="S310" s="30"/>
      <c r="T310" s="35">
        <v>20090107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20090209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840</v>
      </c>
      <c r="S312" s="30"/>
      <c r="T312" s="35">
        <v>20090107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20090209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5">
        <v>20090107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20090107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20090107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3000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5">
        <v>20090209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20090107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20090209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/>
      <c r="T320" s="35">
        <v>20090209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20090209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5">
        <v>20090107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20090209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5">
        <v>20090107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5">
        <v>20090209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20090107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168</v>
      </c>
      <c r="S327" s="30"/>
      <c r="T327" s="35">
        <v>20090107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20090209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20090209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20090209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20090209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5">
        <v>20090107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20090107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124</v>
      </c>
      <c r="S334" s="30"/>
      <c r="T334" s="35">
        <v>20090107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1500</v>
      </c>
      <c r="R335" s="30">
        <v>0</v>
      </c>
      <c r="S335" s="30"/>
      <c r="T335" s="35">
        <v>20090209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20090209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5">
        <v>20090107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20090107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20090107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196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1440</v>
      </c>
      <c r="S340" s="30"/>
      <c r="T340" s="35">
        <v>20090107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4757</v>
      </c>
      <c r="Q341" s="30">
        <v>0</v>
      </c>
      <c r="R341" s="30">
        <v>0</v>
      </c>
      <c r="S341" s="30"/>
      <c r="T341" s="35">
        <v>20090107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20090107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11315</v>
      </c>
      <c r="R343" s="30">
        <v>0</v>
      </c>
      <c r="S343" s="30"/>
      <c r="T343" s="35">
        <v>20090209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38178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625</v>
      </c>
      <c r="S344" s="30"/>
      <c r="T344" s="35">
        <v>20090209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20090209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5">
        <v>20090107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/>
      <c r="T347" s="35">
        <v>20090209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4768</v>
      </c>
      <c r="R348" s="30">
        <v>660</v>
      </c>
      <c r="S348" s="30"/>
      <c r="T348" s="35">
        <v>20090107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20090107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20090209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5">
        <v>20090107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300000</v>
      </c>
      <c r="R352" s="30">
        <v>0</v>
      </c>
      <c r="S352" s="30"/>
      <c r="T352" s="35">
        <v>20090107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20090107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20090209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20090107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323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20090107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20090209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20090107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20090107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1</v>
      </c>
      <c r="S360" s="30"/>
      <c r="T360" s="35">
        <v>20090107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673</v>
      </c>
      <c r="S361" s="30"/>
      <c r="T361" s="35">
        <v>20090107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20090107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5">
        <v>20090107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1</v>
      </c>
      <c r="R364" s="30">
        <v>0</v>
      </c>
      <c r="S364" s="30"/>
      <c r="T364" s="35">
        <v>20090107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20090107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20090107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5">
        <v>20090107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20090107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20090107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5">
        <v>20090107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480</v>
      </c>
      <c r="H371" s="30">
        <v>4205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1378</v>
      </c>
      <c r="S371" s="30"/>
      <c r="T371" s="35">
        <v>20090107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20090107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20090107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20090107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20090107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20090107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1800</v>
      </c>
      <c r="R377" s="30">
        <v>0</v>
      </c>
      <c r="S377" s="30"/>
      <c r="T377" s="35">
        <v>20090107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20090209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20090107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958</v>
      </c>
      <c r="S380" s="30"/>
      <c r="T380" s="35">
        <v>20090107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20090209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15000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5">
        <v>20090107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20090209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1731</v>
      </c>
      <c r="S384" s="30"/>
      <c r="T384" s="35">
        <v>20090107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20090107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5">
        <v>20090107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20090209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20090209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1588</v>
      </c>
      <c r="S389" s="30"/>
      <c r="T389" s="35">
        <v>20090107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 t="s">
        <v>1727</v>
      </c>
      <c r="G390" s="30" t="s">
        <v>1727</v>
      </c>
      <c r="H390" s="30" t="s">
        <v>1727</v>
      </c>
      <c r="I390" s="30" t="s">
        <v>1727</v>
      </c>
      <c r="J390" s="30" t="s">
        <v>1727</v>
      </c>
      <c r="K390" s="30" t="s">
        <v>1727</v>
      </c>
      <c r="L390" s="30" t="s">
        <v>1727</v>
      </c>
      <c r="M390" s="30" t="s">
        <v>1727</v>
      </c>
      <c r="N390" s="30" t="s">
        <v>1727</v>
      </c>
      <c r="O390" s="30" t="s">
        <v>1727</v>
      </c>
      <c r="P390" s="30" t="s">
        <v>1727</v>
      </c>
      <c r="Q390" s="30" t="s">
        <v>1727</v>
      </c>
      <c r="R390" s="30" t="s">
        <v>1727</v>
      </c>
      <c r="S390" s="30"/>
      <c r="T390" s="33" t="s">
        <v>1727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20090107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20090209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/>
      <c r="T393" s="35">
        <v>20090209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20090107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20090209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2</v>
      </c>
      <c r="S396" s="30"/>
      <c r="T396" s="35">
        <v>20090209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20081208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124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20090107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 t="s">
        <v>1727</v>
      </c>
      <c r="G399" s="30" t="s">
        <v>1727</v>
      </c>
      <c r="H399" s="30" t="s">
        <v>1727</v>
      </c>
      <c r="I399" s="30" t="s">
        <v>1727</v>
      </c>
      <c r="J399" s="30" t="s">
        <v>1727</v>
      </c>
      <c r="K399" s="30" t="s">
        <v>1727</v>
      </c>
      <c r="L399" s="30" t="s">
        <v>1727</v>
      </c>
      <c r="M399" s="30" t="s">
        <v>1727</v>
      </c>
      <c r="N399" s="30" t="s">
        <v>1727</v>
      </c>
      <c r="O399" s="30" t="s">
        <v>1727</v>
      </c>
      <c r="P399" s="30" t="s">
        <v>1727</v>
      </c>
      <c r="Q399" s="30" t="s">
        <v>1727</v>
      </c>
      <c r="R399" s="30" t="s">
        <v>1727</v>
      </c>
      <c r="S399" s="30"/>
      <c r="T399" s="33" t="s">
        <v>1727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1</v>
      </c>
      <c r="S400" s="30"/>
      <c r="T400" s="35">
        <v>20090107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5">
        <v>20090107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20090107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</v>
      </c>
      <c r="R403" s="30">
        <v>1201</v>
      </c>
      <c r="S403" s="30"/>
      <c r="T403" s="35">
        <v>20090107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1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848</v>
      </c>
      <c r="S404" s="30"/>
      <c r="T404" s="35">
        <v>20090107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4100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20090107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20090209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20090107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20090209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20090107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20090209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20090107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20090209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663</v>
      </c>
      <c r="S413" s="30"/>
      <c r="T413" s="35">
        <v>20090107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20090209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20090107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20090107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20090107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91</v>
      </c>
      <c r="S418" s="30"/>
      <c r="T418" s="35">
        <v>20090107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450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994</v>
      </c>
      <c r="S419" s="30"/>
      <c r="T419" s="35">
        <v>20090209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20090209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1175</v>
      </c>
      <c r="Q421" s="30">
        <v>0</v>
      </c>
      <c r="R421" s="30">
        <v>0</v>
      </c>
      <c r="S421" s="30"/>
      <c r="T421" s="35">
        <v>20090107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5">
        <v>20090209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20090209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20090107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 t="s">
        <v>1727</v>
      </c>
      <c r="G425" s="30" t="s">
        <v>1727</v>
      </c>
      <c r="H425" s="30" t="s">
        <v>1727</v>
      </c>
      <c r="I425" s="30" t="s">
        <v>1727</v>
      </c>
      <c r="J425" s="30" t="s">
        <v>1727</v>
      </c>
      <c r="K425" s="30" t="s">
        <v>1727</v>
      </c>
      <c r="L425" s="30" t="s">
        <v>1727</v>
      </c>
      <c r="M425" s="30" t="s">
        <v>1727</v>
      </c>
      <c r="N425" s="30" t="s">
        <v>1727</v>
      </c>
      <c r="O425" s="30" t="s">
        <v>1727</v>
      </c>
      <c r="P425" s="30" t="s">
        <v>1727</v>
      </c>
      <c r="Q425" s="30" t="s">
        <v>1727</v>
      </c>
      <c r="R425" s="30" t="s">
        <v>1727</v>
      </c>
      <c r="S425" s="30"/>
      <c r="T425" s="33" t="s">
        <v>1727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1544</v>
      </c>
      <c r="S426" s="30"/>
      <c r="T426" s="35">
        <v>20090107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20090209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20090209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20090107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20090107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20090209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5">
        <v>20090107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20090107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20090107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20090107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5">
        <v>20090107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45166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20090107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20090107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/>
      <c r="T439" s="35">
        <v>20090107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284</v>
      </c>
      <c r="S440" s="30"/>
      <c r="T440" s="35">
        <v>20090107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20090209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20090107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20090107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20090107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20090107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20090107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5">
        <v>20090107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/>
      <c r="T448" s="35">
        <v>20090107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20090209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768</v>
      </c>
      <c r="S450" s="30"/>
      <c r="T450" s="35">
        <v>20090209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750</v>
      </c>
      <c r="N451" s="30">
        <v>0</v>
      </c>
      <c r="O451" s="30">
        <v>0</v>
      </c>
      <c r="P451" s="30">
        <v>39600</v>
      </c>
      <c r="Q451" s="30">
        <v>0</v>
      </c>
      <c r="R451" s="30">
        <v>1606</v>
      </c>
      <c r="S451" s="30"/>
      <c r="T451" s="35">
        <v>20090107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/>
      <c r="T452" s="35">
        <v>20090107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20090107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20090209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20090107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4900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1640</v>
      </c>
      <c r="S456" s="30"/>
      <c r="T456" s="35">
        <v>20090209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20090209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700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437</v>
      </c>
      <c r="R458" s="30">
        <v>0</v>
      </c>
      <c r="S458" s="30"/>
      <c r="T458" s="35">
        <v>20090209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20090209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20090107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3550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20090209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20090209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20090107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462</v>
      </c>
      <c r="S464" s="30"/>
      <c r="T464" s="35">
        <v>20090107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20090107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20090209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5">
        <v>20090209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20081208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20090107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20090107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20090209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20090209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20090107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5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481</v>
      </c>
      <c r="S474" s="30"/>
      <c r="T474" s="35">
        <v>20090107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20090209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1575</v>
      </c>
      <c r="S476" s="30"/>
      <c r="T476" s="35">
        <v>20090107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20090107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6000</v>
      </c>
      <c r="R478" s="30">
        <v>0</v>
      </c>
      <c r="S478" s="30"/>
      <c r="T478" s="35">
        <v>20090209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20090107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20090107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20090107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/>
      <c r="T482" s="35">
        <v>20090107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20090107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20090107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5">
        <v>20090209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20090107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20090107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20090107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20090107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20090107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20090107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1020</v>
      </c>
      <c r="S492" s="30"/>
      <c r="T492" s="35">
        <v>20090209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20090107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864</v>
      </c>
      <c r="S494" s="30"/>
      <c r="T494" s="35">
        <v>20090209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240</v>
      </c>
      <c r="S495" s="30"/>
      <c r="T495" s="35">
        <v>20090107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20090107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20090107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/>
      <c r="T498" s="35">
        <v>20090107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5">
        <v>20090107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20090209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600</v>
      </c>
      <c r="S501" s="30"/>
      <c r="T501" s="35">
        <v>20090107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1272</v>
      </c>
      <c r="S502" s="30"/>
      <c r="T502" s="35">
        <v>20090107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1200</v>
      </c>
      <c r="S503" s="30"/>
      <c r="T503" s="35">
        <v>20090107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/>
      <c r="T504" s="35">
        <v>20090107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20090107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20090107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2561</v>
      </c>
      <c r="S507" s="30"/>
      <c r="T507" s="35">
        <v>20090209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5">
        <v>20090107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1125</v>
      </c>
      <c r="S509" s="30"/>
      <c r="T509" s="35">
        <v>20090107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766</v>
      </c>
      <c r="S510" s="30"/>
      <c r="T510" s="35">
        <v>20090107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20090107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5">
        <v>20090107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1693</v>
      </c>
      <c r="S513" s="30"/>
      <c r="T513" s="35">
        <v>20090107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3631</v>
      </c>
      <c r="H514" s="30">
        <v>28092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20090209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20090209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116839</v>
      </c>
      <c r="O516" s="30">
        <v>0</v>
      </c>
      <c r="P516" s="30">
        <v>0</v>
      </c>
      <c r="Q516" s="30">
        <v>0</v>
      </c>
      <c r="R516" s="30">
        <v>673</v>
      </c>
      <c r="S516" s="30"/>
      <c r="T516" s="35">
        <v>20090107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20090107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20090107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20090107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 t="s">
        <v>1727</v>
      </c>
      <c r="G520" s="30" t="s">
        <v>1727</v>
      </c>
      <c r="H520" s="30" t="s">
        <v>1727</v>
      </c>
      <c r="I520" s="30" t="s">
        <v>1727</v>
      </c>
      <c r="J520" s="30" t="s">
        <v>1727</v>
      </c>
      <c r="K520" s="30" t="s">
        <v>1727</v>
      </c>
      <c r="L520" s="30" t="s">
        <v>1727</v>
      </c>
      <c r="M520" s="30" t="s">
        <v>1727</v>
      </c>
      <c r="N520" s="30" t="s">
        <v>1727</v>
      </c>
      <c r="O520" s="30" t="s">
        <v>1727</v>
      </c>
      <c r="P520" s="30" t="s">
        <v>1727</v>
      </c>
      <c r="Q520" s="30" t="s">
        <v>1727</v>
      </c>
      <c r="R520" s="30" t="s">
        <v>1727</v>
      </c>
      <c r="S520" s="30"/>
      <c r="T520" s="33" t="s">
        <v>1727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13500</v>
      </c>
      <c r="N521" s="30">
        <v>0</v>
      </c>
      <c r="O521" s="30">
        <v>0</v>
      </c>
      <c r="P521" s="30">
        <v>0</v>
      </c>
      <c r="Q521" s="30">
        <v>2400</v>
      </c>
      <c r="R521" s="30">
        <v>48</v>
      </c>
      <c r="S521" s="30"/>
      <c r="T521" s="35">
        <v>20090209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20090209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20090209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20090209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20090107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475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20090107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20090107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6960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558</v>
      </c>
      <c r="S528" s="30"/>
      <c r="T528" s="35">
        <v>20090209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400</v>
      </c>
      <c r="S529" s="30"/>
      <c r="T529" s="35">
        <v>20090209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20090209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20090107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20090107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20090107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768</v>
      </c>
      <c r="S534" s="30"/>
      <c r="T534" s="35">
        <v>20090107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20090209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768</v>
      </c>
      <c r="S536" s="30"/>
      <c r="T536" s="35">
        <v>20090107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20090209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20090107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2364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/>
      <c r="T539" s="35">
        <v>20090107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240</v>
      </c>
      <c r="S540" s="30"/>
      <c r="T540" s="35">
        <v>20090107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9600</v>
      </c>
      <c r="R541" s="30">
        <v>0</v>
      </c>
      <c r="S541" s="30"/>
      <c r="T541" s="35">
        <v>20090107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308</v>
      </c>
      <c r="R542" s="30">
        <v>0</v>
      </c>
      <c r="S542" s="30"/>
      <c r="T542" s="35">
        <v>20090107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160</v>
      </c>
      <c r="S543" s="30"/>
      <c r="T543" s="35">
        <v>20090107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20090209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20090209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20090107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20081208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20090209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20090209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5">
        <v>20090107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2250</v>
      </c>
      <c r="S551" s="30"/>
      <c r="T551" s="35">
        <v>20090209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5">
        <v>20090107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2828</v>
      </c>
      <c r="S553" s="30"/>
      <c r="T553" s="35">
        <v>20090107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20090107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20090107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20090107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18978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95256</v>
      </c>
      <c r="R557" s="30">
        <v>0</v>
      </c>
      <c r="S557" s="30"/>
      <c r="T557" s="35">
        <v>20090209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20090107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20090107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20090107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20090107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7500</v>
      </c>
      <c r="R562" s="30">
        <v>0</v>
      </c>
      <c r="S562" s="30"/>
      <c r="T562" s="35">
        <v>20090107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20090107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20090209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20090107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20090209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20090209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20090107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20090107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4130</v>
      </c>
      <c r="S570" s="30"/>
      <c r="T570" s="35">
        <v>20090107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20090107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20090107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/>
      <c r="T573" s="35">
        <v>20090209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20090209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/>
      <c r="T575" s="35">
        <v>20090209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20090209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5">
        <v>20090107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2419</v>
      </c>
      <c r="S578" s="30"/>
      <c r="T578" s="35">
        <v>20090209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20090107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20090209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5">
        <v>20090107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20090209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20090107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2</v>
      </c>
      <c r="S584" s="30"/>
      <c r="T584" s="35">
        <v>20090107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20090107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5">
        <v>20090107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5">
        <v>20090107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5">
        <v>20090107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20090209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5">
        <v>20090209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/>
      <c r="T591" s="35">
        <v>20090107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5">
        <v>20090107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20090107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29</v>
      </c>
      <c r="S595" s="30"/>
      <c r="T595" s="35">
        <v>20090107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5">
        <v>20090107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1</v>
      </c>
      <c r="S597" s="30"/>
      <c r="T597" s="35">
        <v>20090107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3940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4596</v>
      </c>
      <c r="S598" s="30"/>
      <c r="T598" s="35">
        <v>20090107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2009-02-17T15:18:58Z</dcterms:modified>
  <cp:category/>
  <cp:version/>
  <cp:contentType/>
  <cp:contentStatus/>
</cp:coreProperties>
</file>