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<sst xmlns="http://schemas.openxmlformats.org/spreadsheetml/2006/main" count="2326" uniqueCount="1733">
  <si>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</si>
  <si>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</si>
  <si>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</si>
  <si>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</si>
  <si>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</si>
  <si>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</si>
  <si>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</si>
  <si>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</si>
  <si>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</si>
  <si>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</si>
  <si>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</si>
  <si>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</si>
  <si>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</si>
  <si>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</si>
  <si>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</si>
  <si>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</si>
  <si>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</si>
  <si>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</si>
  <si>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</si>
  <si>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</si>
  <si>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</si>
  <si>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</si>
  <si>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</si>
  <si>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</si>
  <si>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</si>
  <si>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</si>
  <si>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</si>
  <si>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</si>
  <si>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</si>
  <si>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</si>
  <si>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</si>
  <si>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</si>
  <si>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</si>
  <si>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</si>
  <si>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</si>
  <si>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</si>
  <si>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</si>
  <si>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</si>
  <si>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</si>
  <si>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</si>
  <si>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</si>
  <si>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</si>
  <si>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</si>
  <si>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</si>
  <si>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</si>
  <si>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</si>
  <si>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</si>
  <si>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</si>
  <si>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</si>
  <si>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</si>
  <si>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</si>
  <si>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</si>
  <si>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</si>
  <si>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</si>
  <si>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</si>
  <si>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</si>
  <si>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</si>
  <si>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</si>
  <si>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</si>
  <si>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</si>
  <si>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</si>
  <si>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</si>
  <si>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</si>
  <si>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</si>
  <si>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</si>
  <si>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</si>
  <si>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</si>
  <si>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</si>
  <si>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</si>
  <si>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</si>
  <si>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</si>
  <si>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</si>
  <si>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</si>
  <si>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</si>
  <si>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</si>
  <si>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</si>
  <si>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</si>
  <si>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</si>
  <si>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</si>
  <si>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</si>
  <si>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</si>
  <si>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</si>
  <si>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</si>
  <si>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</si>
  <si>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</si>
  <si>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</si>
  <si>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</si>
  <si>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</si>
  <si>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</si>
  <si>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</si>
  <si>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</si>
  <si>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</si>
  <si>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</si>
  <si>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</si>
  <si>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</si>
  <si>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</si>
  <si>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</si>
  <si>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</si>
  <si>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</si>
  <si>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</si>
  <si>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</si>
  <si>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</si>
  <si>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</si>
  <si>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</si>
  <si>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</si>
  <si>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</si>
  <si>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</si>
  <si>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</si>
  <si>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</si>
  <si>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</si>
  <si>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</si>
  <si>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</si>
  <si>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</si>
  <si>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</si>
  <si>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</si>
  <si>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</si>
  <si>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</si>
  <si>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</si>
  <si>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</si>
  <si>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</si>
  <si>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</si>
  <si>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</si>
  <si>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</si>
  <si>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</si>
  <si>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</si>
  <si>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</si>
  <si>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</si>
  <si>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</si>
  <si>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</si>
  <si>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</si>
  <si>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</si>
  <si>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</si>
  <si>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</si>
  <si>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</si>
  <si>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</si>
  <si>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</si>
  <si>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</si>
  <si>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</si>
  <si>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</si>
  <si>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</si>
  <si>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</si>
  <si>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</si>
  <si>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</si>
  <si>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</si>
  <si>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</si>
  <si>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</si>
  <si>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</si>
  <si>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</si>
  <si>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</si>
  <si>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</si>
  <si>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</si>
  <si>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</si>
  <si>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</si>
  <si>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</si>
  <si>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</si>
  <si>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</si>
  <si>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</si>
  <si>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</si>
  <si>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</si>
  <si>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</si>
  <si>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</si>
  <si>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</si>
  <si>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</si>
  <si>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</si>
  <si>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</si>
  <si>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</si>
  <si>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</si>
  <si>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</si>
  <si>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</si>
  <si>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</si>
  <si>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</si>
  <si>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</si>
  <si>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</si>
  <si>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</si>
  <si>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</si>
  <si>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</si>
  <si>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</si>
  <si>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</si>
  <si>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</si>
  <si>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</si>
  <si>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</si>
  <si>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</si>
  <si>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</si>
  <si>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</si>
  <si>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</si>
  <si>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</si>
  <si>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</si>
  <si>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</si>
  <si>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</si>
  <si>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</si>
  <si>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</si>
  <si>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</si>
  <si>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</si>
  <si>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</si>
  <si>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</si>
  <si>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</si>
  <si>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</si>
  <si>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</si>
  <si>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</si>
  <si>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</si>
  <si>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</si>
  <si>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</si>
  <si>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</si>
  <si>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</si>
  <si>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</si>
  <si>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</si>
  <si>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</si>
  <si>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</si>
  <si>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</si>
  <si>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</si>
  <si>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</si>
  <si>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</si>
  <si>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</si>
  <si>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</si>
  <si>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</si>
  <si>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</si>
  <si>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</si>
  <si>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</si>
  <si>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</si>
  <si>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</si>
  <si>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</si>
  <si>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</si>
  <si>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</si>
  <si>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</si>
  <si>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</si>
  <si>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</si>
  <si>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</si>
  <si>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</si>
  <si>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</si>
  <si>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</si>
  <si>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</si>
  <si>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</si>
  <si>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</si>
  <si>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</si>
  <si>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</si>
  <si>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</si>
  <si>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</si>
  <si>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</si>
  <si>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</si>
  <si>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</si>
  <si>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</si>
  <si>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</si>
  <si>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</si>
  <si>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</si>
  <si>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</si>
  <si>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</si>
  <si>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</si>
  <si>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</si>
  <si>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</si>
  <si>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</si>
  <si>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</si>
  <si>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</si>
  <si>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</si>
  <si>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</si>
  <si>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</si>
  <si>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</si>
  <si>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</si>
  <si>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</si>
  <si>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</si>
  <si>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</si>
  <si>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</si>
  <si>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</si>
  <si>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</si>
  <si>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</si>
  <si>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</si>
  <si>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</si>
  <si>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</si>
  <si>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</si>
  <si>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</si>
  <si>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</si>
  <si>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</si>
  <si>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</si>
  <si>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</si>
  <si>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</si>
  <si>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</si>
  <si>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</si>
  <si>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</si>
  <si>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</si>
  <si>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</si>
  <si>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</si>
  <si>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</si>
  <si>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</si>
  <si>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</si>
  <si>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</si>
  <si>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</si>
  <si>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</si>
  <si>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</si>
  <si>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</si>
  <si>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</si>
  <si>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</si>
  <si>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</si>
  <si>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</si>
  <si>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</si>
  <si>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</si>
  <si>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</si>
  <si>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</si>
  <si>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</si>
  <si>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</si>
  <si>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</si>
  <si>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</si>
  <si>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</si>
  <si>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</si>
  <si>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</si>
  <si>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</si>
  <si>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</si>
  <si>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</si>
  <si>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</si>
  <si>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</si>
  <si>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</si>
  <si>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</si>
  <si>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</si>
  <si>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</si>
  <si>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</si>
  <si>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</si>
  <si>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</si>
  <si>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</si>
  <si>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</si>
  <si>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</si>
  <si>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</si>
  <si>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</si>
  <si>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</si>
  <si>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</si>
  <si>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</si>
  <si>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</si>
  <si>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</si>
  <si>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</si>
  <si>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</si>
  <si>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</si>
  <si>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</si>
  <si>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</si>
  <si>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</si>
  <si>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</si>
  <si>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</si>
  <si>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</si>
  <si>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</si>
  <si>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</si>
  <si>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</si>
  <si>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</si>
  <si>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</si>
  <si>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</si>
  <si>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</si>
  <si>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</si>
  <si>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</si>
  <si>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</si>
  <si>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</si>
  <si>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</si>
  <si>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</si>
  <si>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</si>
  <si>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</si>
  <si>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</si>
  <si>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</si>
  <si>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</si>
  <si>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</si>
  <si>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</si>
  <si>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</si>
  <si>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</si>
  <si>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</si>
  <si>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</si>
  <si>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</si>
  <si>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</si>
  <si>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</si>
  <si>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</si>
  <si>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</si>
  <si>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</si>
  <si>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</si>
  <si>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</si>
  <si>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</si>
  <si>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</si>
  <si>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</si>
  <si>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</si>
  <si>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</si>
  <si>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</si>
  <si>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</si>
  <si>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</si>
  <si>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</si>
  <si>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</si>
  <si>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</si>
  <si>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</si>
  <si>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</si>
  <si>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</si>
  <si>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</si>
  <si>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</si>
  <si>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</si>
  <si>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</si>
  <si>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</si>
  <si>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</si>
  <si>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</si>
  <si>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</si>
  <si>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</si>
  <si>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</si>
  <si>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</si>
  <si>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</si>
  <si>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</si>
  <si>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</si>
  <si>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</si>
  <si>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</si>
  <si>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</si>
  <si>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</si>
  <si>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</si>
  <si>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</si>
  <si>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</si>
  <si>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</si>
  <si>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</si>
  <si>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</si>
  <si>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</si>
  <si>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</si>
  <si>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</si>
  <si>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</si>
  <si>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</si>
  <si>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</si>
  <si>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</si>
  <si>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</si>
  <si>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</si>
  <si>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</si>
  <si>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</si>
  <si>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</si>
  <si>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</si>
  <si>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</si>
  <si>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</si>
  <si>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</si>
  <si>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</si>
  <si>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</si>
  <si>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</si>
  <si>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</si>
  <si>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</si>
  <si>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</si>
  <si>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</si>
  <si>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</si>
  <si>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</si>
  <si>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</si>
  <si>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</si>
  <si>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</si>
  <si>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</si>
  <si>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</si>
  <si>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</si>
  <si>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</si>
  <si>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</si>
  <si>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</si>
  <si>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</si>
  <si>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</si>
  <si>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</si>
  <si>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</si>
  <si>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</si>
  <si>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</si>
  <si>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</si>
  <si>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</si>
  <si>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</si>
  <si>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</si>
  <si>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</si>
  <si>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</si>
  <si>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</si>
  <si>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</si>
  <si>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</si>
  <si>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</si>
  <si>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</si>
  <si>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</si>
  <si>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</si>
  <si>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</si>
  <si>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</si>
  <si>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</si>
  <si>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</si>
  <si>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</si>
  <si>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</si>
  <si>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</si>
  <si>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</si>
  <si>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</si>
  <si>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</si>
  <si>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</si>
  <si>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</si>
  <si>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</si>
  <si>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</si>
  <si>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</si>
  <si>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</si>
  <si>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</si>
  <si>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</si>
  <si>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</si>
  <si>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</si>
  <si>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</si>
  <si>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</si>
  <si>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</si>
  <si>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</si>
  <si>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</si>
  <si>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</si>
  <si>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</si>
  <si>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</si>
  <si>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</si>
  <si>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</si>
  <si>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</si>
  <si>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</si>
  <si>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</si>
  <si>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</si>
  <si>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</si>
  <si>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</si>
  <si>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</si>
  <si>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</si>
  <si>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</si>
  <si>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</si>
  <si>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</si>
  <si>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</si>
  <si>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</si>
  <si>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</si>
  <si>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</si>
  <si>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</si>
  <si>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</si>
  <si>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</si>
  <si>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</si>
  <si>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</si>
  <si>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</si>
  <si>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</si>
  <si>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</si>
  <si>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</si>
  <si>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</si>
  <si>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</si>
  <si>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</si>
  <si>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</si>
  <si>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</si>
  <si>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</si>
  <si>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</si>
  <si>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</si>
  <si>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</si>
  <si>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</si>
  <si>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</si>
  <si>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</si>
  <si>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</si>
  <si>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</si>
  <si>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</si>
  <si>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</si>
  <si>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</si>
  <si>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</si>
  <si>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</si>
  <si>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</si>
  <si>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</si>
  <si>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</si>
  <si>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</si>
  <si>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</si>
  <si>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</si>
  <si>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</si>
  <si>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</si>
  <si>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</si>
  <si>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</si>
  <si>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</si>
  <si>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</si>
  <si>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</si>
  <si>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</si>
  <si>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</si>
  <si>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</si>
  <si>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</si>
  <si>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</si>
  <si>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</si>
  <si>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</si>
  <si>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</si>
  <si>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</si>
  <si>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</si>
  <si>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</si>
  <si>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</si>
  <si>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</si>
  <si>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</si>
  <si>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</si>
  <si>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</si>
  <si>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</si>
  <si>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</si>
  <si>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</si>
  <si>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</si>
  <si>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</si>
  <si>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</si>
  <si>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</si>
  <si>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</si>
  <si>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</si>
  <si>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</si>
  <si>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</si>
  <si>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</si>
  <si>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</si>
  <si>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</si>
  <si>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</si>
  <si>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</si>
  <si>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</si>
  <si>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</si>
  <si>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</si>
  <si>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</si>
  <si>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</si>
  <si>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</si>
  <si>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</si>
  <si>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</si>
  <si>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</si>
  <si>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</si>
  <si>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</si>
  <si>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</si>
  <si>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</si>
  <si>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</si>
  <si>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</si>
  <si>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</si>
  <si>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</si>
  <si>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</si>
  <si>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</si>
  <si>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</si>
  <si>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</si>
  <si>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</si>
  <si>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</si>
  <si>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</si>
  <si>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</si>
  <si>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</si>
  <si>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</si>
  <si>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</si>
  <si>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</si>
  <si>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</si>
  <si>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</si>
  <si>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</si>
  <si>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</si>
  <si>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</si>
  <si>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</si>
  <si>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</si>
  <si>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</si>
  <si>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</si>
  <si>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</si>
  <si>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</si>
  <si>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</si>
  <si>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</si>
  <si>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</si>
  <si>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</si>
  <si>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</si>
  <si>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</si>
  <si>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</si>
  <si>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</si>
  <si>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</si>
  <si>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</si>
  <si>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</si>
  <si>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</si>
  <si>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</si>
  <si>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</si>
  <si>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</si>
  <si>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</si>
  <si>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</si>
  <si>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</si>
  <si>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</si>
  <si>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</si>
  <si>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</si>
  <si>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</si>
  <si>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</si>
  <si>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</si>
  <si>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</si>
  <si>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</si>
  <si>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</si>
  <si>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</si>
  <si>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</si>
  <si>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</si>
  <si>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</si>
  <si>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</si>
  <si>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</si>
  <si>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</si>
  <si>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</si>
  <si>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</si>
  <si>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</si>
  <si>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</si>
  <si>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</si>
  <si>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</si>
  <si>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</si>
  <si>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</si>
  <si>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</si>
  <si>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</si>
  <si>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</si>
  <si>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</si>
  <si>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</si>
  <si>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</si>
  <si>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</si>
  <si>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</si>
  <si>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</si>
  <si>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</si>
  <si>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</si>
  <si>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</si>
  <si>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</si>
  <si>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</si>
  <si>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</si>
  <si>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</si>
  <si>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</si>
  <si>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</si>
  <si>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</si>
  <si>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</si>
  <si>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</si>
  <si>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</si>
  <si>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</si>
  <si>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</si>
  <si>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</si>
  <si>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</si>
  <si>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</si>
  <si>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</si>
  <si>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</si>
  <si>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</si>
  <si>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</si>
  <si>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</si>
  <si>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</si>
  <si>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</si>
  <si>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</si>
  <si>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</si>
  <si>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</si>
  <si>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</si>
  <si>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</si>
  <si>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</si>
  <si>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</si>
  <si>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</si>
  <si>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</si>
  <si>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</si>
  <si>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</si>
  <si>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</si>
  <si>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</si>
  <si>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</si>
  <si>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</si>
  <si>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</si>
  <si>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</si>
  <si>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</si>
  <si>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</si>
  <si>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</si>
  <si>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</si>
  <si>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</si>
  <si>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</si>
  <si>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</si>
  <si>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</si>
  <si>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</si>
  <si>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</si>
  <si>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</si>
  <si>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</si>
  <si>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</si>
  <si>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</si>
  <si>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</si>
  <si>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</si>
  <si>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</si>
  <si>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</si>
  <si>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</si>
  <si>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</si>
  <si>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</si>
  <si>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</si>
  <si>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</si>
  <si>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</si>
  <si>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</si>
  <si>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</si>
  <si>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</si>
  <si>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</si>
  <si>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</si>
  <si>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</si>
  <si>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</si>
  <si>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</si>
  <si>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</si>
  <si>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</si>
  <si>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</si>
  <si>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</si>
  <si>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</si>
  <si>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</si>
  <si>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</si>
  <si>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</si>
  <si>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</si>
  <si>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</si>
  <si>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</si>
  <si>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</si>
  <si>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</si>
  <si>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</si>
  <si>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</si>
  <si>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</si>
  <si>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</si>
  <si>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</si>
  <si>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</si>
  <si>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</si>
  <si>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</si>
  <si>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</si>
  <si>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</si>
  <si>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</si>
  <si>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</si>
  <si>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</si>
  <si>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</si>
  <si>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</si>
  <si>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</si>
  <si>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</si>
  <si>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</si>
  <si>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</si>
  <si>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</si>
  <si>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</si>
  <si>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</si>
  <si>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</si>
  <si>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</si>
  <si>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</si>
  <si>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</si>
  <si>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</si>
  <si>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</si>
  <si>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</si>
  <si>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</si>
  <si>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</si>
  <si>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</si>
  <si>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</si>
  <si>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</si>
  <si>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</si>
  <si>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</si>
  <si>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</si>
  <si>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</si>
  <si>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</si>
  <si>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</si>
  <si>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</si>
  <si>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</si>
  <si>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</si>
  <si>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</si>
  <si>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</si>
  <si>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</si>
  <si>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</si>
  <si>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</si>
  <si>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</si>
  <si>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</si>
  <si>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</si>
  <si>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</si>
  <si>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</si>
  <si>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</si>
  <si>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</si>
  <si>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</si>
  <si>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</si>
  <si>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</si>
  <si>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</si>
  <si>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</si>
  <si>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</si>
  <si>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</si>
  <si>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</si>
  <si>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</si>
  <si>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</si>
  <si>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</si>
  <si>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</si>
  <si>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</si>
  <si>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</si>
  <si>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</si>
  <si>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</si>
  <si>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</si>
  <si>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</si>
  <si>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</si>
  <si>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</si>
  <si>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</si>
  <si>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</si>
  <si>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</si>
  <si>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</si>
  <si>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</si>
  <si>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</si>
  <si>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</si>
  <si>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</si>
  <si>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</si>
  <si>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</si>
  <si>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</si>
  <si>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</si>
  <si>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</si>
  <si>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</si>
  <si>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</si>
  <si>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</si>
  <si>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</si>
  <si>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</si>
  <si>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</si>
  <si>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</si>
  <si>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</si>
  <si>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</si>
  <si>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</si>
  <si>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</si>
  <si>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</si>
  <si>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</si>
  <si>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</si>
  <si>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</si>
  <si>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</si>
  <si>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</si>
  <si>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</si>
  <si>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</si>
  <si>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</si>
  <si>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</si>
  <si>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</si>
  <si>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</si>
  <si>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</si>
  <si>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</si>
  <si>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</si>
  <si>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</si>
  <si>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</si>
  <si>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</si>
  <si>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</si>
  <si>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</si>
  <si>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</si>
  <si>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</si>
  <si>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</si>
  <si>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</si>
  <si>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</si>
  <si>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</si>
  <si>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</si>
  <si>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</si>
  <si>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</si>
  <si>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</si>
  <si>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</si>
  <si>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</si>
  <si>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</si>
  <si>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</si>
  <si>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</si>
  <si>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</si>
  <si>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</si>
  <si>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</si>
  <si>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</si>
  <si>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</si>
  <si>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</si>
  <si>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</si>
  <si>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</si>
  <si>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</si>
  <si>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</si>
  <si>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</si>
  <si>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</si>
  <si>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</si>
  <si>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</si>
  <si>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</si>
  <si>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</si>
  <si>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</si>
  <si>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</si>
  <si>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</si>
  <si>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</si>
  <si>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</si>
  <si>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</si>
  <si>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</si>
  <si>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</si>
  <si>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</si>
  <si>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</si>
  <si>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</si>
  <si>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</si>
  <si>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</si>
  <si>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</si>
  <si>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</si>
  <si>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</si>
  <si>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</si>
  <si>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</si>
  <si>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</si>
  <si>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</si>
  <si>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</si>
  <si>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</si>
  <si>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</si>
  <si>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</si>
  <si>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</si>
  <si>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</si>
  <si>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</si>
  <si>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</si>
  <si>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</si>
  <si>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</si>
  <si>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</si>
  <si>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</si>
  <si>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</si>
  <si>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</si>
  <si>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</si>
  <si>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</si>
  <si>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</si>
  <si>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</si>
  <si>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</si>
  <si>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</si>
  <si>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</si>
  <si>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</si>
  <si>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</si>
  <si>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</si>
  <si>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</si>
  <si>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</si>
  <si>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</si>
  <si>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</si>
  <si>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</si>
  <si>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</si>
  <si>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</si>
  <si>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</si>
  <si>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</si>
  <si>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</si>
  <si>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</si>
  <si>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</si>
  <si>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</si>
  <si>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</si>
  <si>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</si>
  <si>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</si>
  <si>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</si>
  <si>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</si>
  <si>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</si>
  <si>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</si>
  <si>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</si>
  <si>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</si>
  <si>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</si>
  <si>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</si>
  <si>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</si>
  <si>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</si>
  <si>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</si>
  <si>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</si>
  <si>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</si>
  <si>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</si>
  <si>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</si>
  <si>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</si>
  <si>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</si>
  <si>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</si>
  <si>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</si>
  <si>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</si>
  <si>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</si>
  <si>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</si>
  <si>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</si>
  <si>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</si>
  <si>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</si>
  <si>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</si>
  <si>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</si>
  <si>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</si>
  <si>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</si>
  <si>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</si>
  <si>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</si>
  <si>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</si>
  <si>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</si>
  <si>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</si>
  <si>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</si>
  <si>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</si>
  <si>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</si>
  <si>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</si>
  <si>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</si>
  <si>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</si>
  <si>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</si>
  <si>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</si>
  <si>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</si>
  <si>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</si>
  <si>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</si>
  <si>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</si>
  <si>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</si>
  <si>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</si>
  <si>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</si>
  <si>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</si>
  <si>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</si>
  <si>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</si>
  <si>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</si>
  <si>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</si>
  <si>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</si>
  <si>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</si>
  <si>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</si>
  <si>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</si>
  <si>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</si>
  <si>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</si>
  <si>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</si>
  <si>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</si>
  <si>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</si>
  <si>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</si>
  <si>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</si>
  <si>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</si>
  <si>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</si>
  <si>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</si>
  <si>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</si>
  <si>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</si>
  <si>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</si>
  <si>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</si>
  <si>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</si>
  <si>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</si>
  <si>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</si>
  <si>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</si>
  <si>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</si>
  <si>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</si>
  <si>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</si>
  <si>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</si>
  <si>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</si>
  <si>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</si>
  <si>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</si>
  <si>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</si>
  <si>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</si>
  <si>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</si>
  <si>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</si>
  <si>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</si>
  <si>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</si>
  <si>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</si>
  <si>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</si>
  <si>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</si>
  <si>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</si>
  <si>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</si>
  <si>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</si>
  <si>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</si>
  <si>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</si>
  <si>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</si>
  <si>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</si>
  <si>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</si>
  <si>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</si>
  <si>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</si>
  <si>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</si>
  <si>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</si>
  <si>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</si>
  <si>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</si>
  <si>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</si>
  <si>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</si>
  <si>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</si>
  <si>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</si>
  <si>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</si>
  <si>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</si>
  <si>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</si>
  <si>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</si>
  <si>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</si>
  <si>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</si>
  <si>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</si>
  <si>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</si>
  <si>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</si>
  <si>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</si>
  <si>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</si>
  <si>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</si>
  <si>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</si>
  <si>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</si>
  <si>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</si>
  <si>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</si>
  <si>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</si>
  <si>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</si>
  <si>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</si>
  <si>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</si>
  <si>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</si>
  <si>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</si>
  <si>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</si>
  <si>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</si>
  <si>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</si>
  <si>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</si>
  <si>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</si>
  <si>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</si>
  <si>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</si>
  <si>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</si>
  <si>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</si>
  <si>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</si>
  <si>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</si>
  <si>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</si>
  <si>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</si>
  <si>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</si>
  <si>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</si>
  <si>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</si>
  <si>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</si>
  <si>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</si>
  <si>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</si>
  <si>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</si>
  <si>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</si>
  <si>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</si>
  <si>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</si>
  <si>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</si>
  <si>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</si>
  <si>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</si>
  <si>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</si>
  <si>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</si>
  <si>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</si>
  <si>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</si>
  <si>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</si>
  <si>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</si>
  <si>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</si>
  <si>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</si>
  <si>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</si>
  <si>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</si>
  <si>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</si>
  <si>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</si>
  <si>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</si>
  <si>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</si>
  <si>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</si>
  <si>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</si>
  <si>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</si>
  <si>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</si>
  <si>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</si>
  <si>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</si>
  <si>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</si>
  <si>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</si>
  <si>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</si>
  <si>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</si>
  <si>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</si>
  <si>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</si>
  <si>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</si>
  <si>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</si>
  <si>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</si>
  <si>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</si>
  <si>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</si>
  <si>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</si>
  <si>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</si>
  <si>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</si>
  <si>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</si>
  <si>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</si>
  <si>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</si>
  <si>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</si>
  <si>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</si>
  <si>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</si>
  <si>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</si>
  <si>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</si>
  <si>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</si>
  <si>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</si>
  <si>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</si>
  <si>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</si>
  <si>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</si>
  <si>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</si>
  <si>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</si>
  <si>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</si>
  <si>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</si>
  <si>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</si>
  <si>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</si>
  <si>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</si>
  <si>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</si>
  <si>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</si>
  <si>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</si>
  <si>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</si>
  <si>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</si>
  <si>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</si>
  <si>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</si>
  <si>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</si>
  <si>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</si>
  <si>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</si>
  <si>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</si>
  <si>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</si>
  <si>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</si>
  <si>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</si>
  <si>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</si>
  <si>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</si>
  <si>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</si>
  <si>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</si>
  <si>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</si>
  <si>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</si>
  <si>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</si>
  <si>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</si>
  <si>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</si>
  <si>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</si>
  <si>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</si>
  <si>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</si>
  <si>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</si>
  <si>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</si>
  <si>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</si>
  <si>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</si>
  <si>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</si>
  <si>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</si>
  <si>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</si>
  <si>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</si>
  <si>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</si>
  <si>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</si>
  <si>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</si>
  <si>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</si>
  <si>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</si>
  <si>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</si>
  <si>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</si>
  <si>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</si>
  <si>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</si>
  <si>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</si>
  <si>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</si>
  <si>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</si>
  <si>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</si>
  <si>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</si>
  <si>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</si>
  <si>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</si>
  <si>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</si>
  <si>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</si>
  <si>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</si>
  <si>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</si>
  <si>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</si>
  <si>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</si>
  <si>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</si>
  <si>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</si>
  <si>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</si>
  <si>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</si>
  <si>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</si>
  <si>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</si>
  <si>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</si>
  <si>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</si>
  <si>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</si>
  <si>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</si>
  <si>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</si>
  <si>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</si>
  <si>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</si>
  <si>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</si>
  <si>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</si>
  <si>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</si>
  <si>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</si>
  <si>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</si>
  <si>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</si>
  <si>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</si>
  <si>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</si>
  <si>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</si>
  <si>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</si>
  <si>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</si>
  <si>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</si>
  <si>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</si>
  <si>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</si>
  <si>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</si>
  <si>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</si>
  <si>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</si>
  <si>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</si>
  <si>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</si>
  <si>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</si>
  <si>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</si>
  <si>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</si>
  <si>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</si>
  <si>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</si>
  <si>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</si>
  <si>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</si>
  <si>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</si>
  <si>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</si>
  <si>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</si>
  <si>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</si>
  <si>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</si>
  <si>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</si>
  <si>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</si>
  <si>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</si>
  <si>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</si>
  <si>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</si>
  <si>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</si>
  <si>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</si>
  <si>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</si>
  <si>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</si>
  <si>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</si>
  <si>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</si>
  <si>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</si>
  <si>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</si>
  <si>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</si>
  <si>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</si>
  <si>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</si>
  <si>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</si>
  <si>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</si>
  <si>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</si>
  <si>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</si>
  <si>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</si>
  <si>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</si>
  <si>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</si>
  <si>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</si>
  <si>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</si>
  <si>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</si>
  <si>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</si>
  <si>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</si>
  <si>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</si>
  <si>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</si>
  <si>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</si>
  <si>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</si>
  <si>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</si>
  <si>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</si>
  <si>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</si>
  <si>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</si>
  <si>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</si>
  <si>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</si>
  <si>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</si>
  <si>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</si>
  <si>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</si>
  <si>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</si>
  <si>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</si>
  <si>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</si>
  <si>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</si>
  <si>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</si>
  <si>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</si>
  <si>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</si>
  <si>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</si>
  <si>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</si>
  <si>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</si>
  <si>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</si>
  <si>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</si>
  <si>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</si>
  <si>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</si>
  <si>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</si>
  <si>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</si>
  <si>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</si>
  <si>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</si>
  <si>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</si>
  <si>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</si>
  <si>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</si>
  <si>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</si>
  <si>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</si>
  <si>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</si>
  <si>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</si>
  <si>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</si>
  <si>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</si>
  <si>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</si>
  <si>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</si>
  <si>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</si>
  <si>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</si>
  <si>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</si>
  <si>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</si>
  <si>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</si>
  <si>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</si>
  <si>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</si>
  <si>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</si>
  <si>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</si>
  <si>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</si>
  <si>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</si>
  <si>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</si>
  <si>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</si>
  <si>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</si>
  <si>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</si>
  <si>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</si>
  <si>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</si>
  <si>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</si>
  <si>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</si>
  <si>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</si>
  <si>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</si>
  <si>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</si>
  <si>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</si>
  <si>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</si>
  <si>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</si>
  <si>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</si>
  <si>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</si>
  <si>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</si>
  <si>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</si>
  <si>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</si>
  <si>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</si>
  <si>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</si>
  <si>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</si>
  <si>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</si>
  <si>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</si>
  <si>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</si>
  <si>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</si>
  <si>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</si>
  <si>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</si>
  <si>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</si>
  <si>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</si>
  <si>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</si>
  <si>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</si>
  <si>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</si>
  <si>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</si>
  <si>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</si>
  <si>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</si>
  <si>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</si>
  <si>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</si>
  <si>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</si>
  <si>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</si>
  <si>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</si>
  <si>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</si>
  <si>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</si>
  <si>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</si>
  <si>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</si>
  <si>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</si>
  <si>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</si>
  <si>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</si>
  <si>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</si>
  <si>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</si>
  <si>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</si>
  <si>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</si>
  <si>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</si>
  <si>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</si>
  <si>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</si>
  <si>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</si>
  <si>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</si>
  <si>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</si>
  <si>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</si>
  <si>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</si>
  <si>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</si>
  <si>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</si>
  <si>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</si>
  <si>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</si>
  <si>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</si>
  <si>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</si>
  <si>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</si>
  <si>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</si>
  <si>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</si>
  <si>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</si>
  <si>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</si>
  <si>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</si>
  <si>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</si>
  <si>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</si>
  <si>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</si>
  <si>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</si>
  <si>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</si>
  <si>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</si>
  <si>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</si>
  <si>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</si>
  <si>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</si>
  <si>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</si>
  <si>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</si>
  <si>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</si>
  <si>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</si>
  <si>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</si>
  <si>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</si>
  <si>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</si>
  <si>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</si>
  <si>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</si>
  <si>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</si>
  <si>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</si>
  <si>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</si>
  <si>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</si>
  <si>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</si>
  <si>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</si>
  <si>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</si>
  <si>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</si>
  <si>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</si>
  <si>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</si>
  <si>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</si>
  <si>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</si>
  <si>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</si>
  <si>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</si>
  <si>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</si>
  <si>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</si>
  <si>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</si>
  <si>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</si>
  <si>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</si>
  <si>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</si>
  <si>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</si>
  <si>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</si>
  <si>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</si>
  <si>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</si>
  <si>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</si>
  <si>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</si>
  <si>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</si>
  <si>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</si>
  <si>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</si>
  <si>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</si>
  <si>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</si>
  <si>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</si>
  <si>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</si>
  <si>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</si>
  <si>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</si>
  <si>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</si>
  <si>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</si>
  <si>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</si>
  <si>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</si>
  <si>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</si>
  <si>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</si>
  <si>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</si>
  <si>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</si>
  <si>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</si>
  <si>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</si>
  <si>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</si>
  <si>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</si>
  <si>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</si>
  <si>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</si>
  <si>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</si>
  <si>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</si>
  <si>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</si>
  <si>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</si>
  <si>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</si>
  <si>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</si>
  <si>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</si>
  <si>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</si>
  <si>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</si>
  <si>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</si>
  <si>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</si>
  <si>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</si>
  <si>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</si>
  <si>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</si>
  <si>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</si>
  <si>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</si>
  <si>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</si>
  <si>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</si>
  <si>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</si>
  <si>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</si>
  <si>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</si>
  <si>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</si>
  <si>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</si>
  <si>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</si>
  <si>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</si>
  <si>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</si>
  <si>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</si>
  <si>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</si>
  <si>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</si>
  <si>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</si>
  <si>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</si>
  <si>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</si>
  <si>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</si>
  <si>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</si>
  <si>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</si>
  <si>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</si>
  <si>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</si>
  <si>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</si>
  <si>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</si>
  <si>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</si>
  <si>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</si>
  <si>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</si>
  <si>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</si>
  <si>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</si>
  <si>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</si>
  <si>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</si>
  <si>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</si>
  <si>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</si>
  <si>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</si>
  <si>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</si>
  <si>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</si>
  <si>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</si>
  <si>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</si>
  <si>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</si>
  <si>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</si>
  <si>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</si>
  <si>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</si>
  <si>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</si>
  <si>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</si>
  <si>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</si>
  <si>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</si>
  <si>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</si>
  <si>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</si>
  <si>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</si>
  <si>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</si>
  <si>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</si>
  <si>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</si>
  <si>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</si>
  <si>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</si>
  <si>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</si>
  <si>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</si>
  <si>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</si>
  <si>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</si>
  <si>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</si>
  <si>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</si>
  <si>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</si>
  <si>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</si>
  <si>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</si>
  <si>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</si>
  <si>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</si>
  <si>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</si>
  <si>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</si>
  <si>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</si>
  <si>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</si>
  <si>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</si>
  <si>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</si>
  <si>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</si>
  <si>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</si>
  <si>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</si>
  <si>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</si>
  <si>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</si>
  <si>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</si>
  <si>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</si>
  <si>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</si>
  <si>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</si>
  <si>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</si>
  <si>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</si>
  <si>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</si>
  <si>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</si>
  <si>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</si>
  <si>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</si>
  <si>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</si>
  <si>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</si>
  <si>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</si>
  <si>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</si>
  <si>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</si>
  <si>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</si>
  <si>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</si>
  <si>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</si>
  <si>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</si>
  <si>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</si>
  <si>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</si>
  <si>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</si>
  <si>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</si>
  <si>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</si>
  <si>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</si>
  <si>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</si>
  <si>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</si>
  <si>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</si>
  <si>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</si>
  <si>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</si>
  <si>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</si>
  <si>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</si>
  <si>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</si>
  <si>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</si>
  <si>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</si>
  <si>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</si>
  <si>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</si>
  <si>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</si>
  <si>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</si>
  <si>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</si>
  <si>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</si>
  <si>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</si>
  <si>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</si>
  <si>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</si>
  <si>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</si>
  <si>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</si>
  <si>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</si>
  <si>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</si>
  <si>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</si>
  <si>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</si>
  <si>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</si>
  <si>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</si>
  <si>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</si>
  <si>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</si>
  <si>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</si>
  <si>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</si>
  <si>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</si>
  <si>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</si>
  <si>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</si>
  <si>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</si>
  <si>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</si>
  <si>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</si>
  <si>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</si>
  <si>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</si>
  <si>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</si>
  <si>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</si>
  <si>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</si>
  <si>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</si>
  <si>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</si>
  <si>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</si>
  <si>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</si>
  <si>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</si>
  <si>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</si>
  <si>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</si>
  <si>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</si>
  <si>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</si>
  <si>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</si>
  <si>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</si>
  <si>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</si>
  <si>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</si>
  <si>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</si>
  <si>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</si>
  <si>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</si>
  <si>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</si>
  <si>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</si>
  <si>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</si>
  <si>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</si>
  <si>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</si>
  <si>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</si>
  <si>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</si>
  <si>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</si>
  <si>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</si>
  <si>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</si>
  <si>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</si>
  <si>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</si>
  <si>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</si>
  <si>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</si>
  <si>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</si>
  <si>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</si>
  <si>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</si>
  <si>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</si>
  <si>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</si>
  <si>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</si>
  <si>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</si>
  <si>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</si>
  <si>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</si>
  <si>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</si>
  <si>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</si>
  <si>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</si>
  <si>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</si>
  <si>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</si>
  <si>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</si>
  <si>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</si>
  <si>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</si>
  <si>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</si>
  <si>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</si>
  <si>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</si>
  <si>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</si>
  <si>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</si>
  <si>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</si>
  <si>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</si>
  <si>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</si>
  <si>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</si>
  <si>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</si>
  <si>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</si>
  <si>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</si>
  <si>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</si>
  <si>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</si>
  <si>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</si>
  <si>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</si>
  <si>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</si>
  <si>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</si>
  <si>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</si>
  <si>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</si>
  <si>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</si>
  <si>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</si>
  <si>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</si>
  <si>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</si>
  <si>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</si>
  <si>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</si>
  <si>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</si>
  <si>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</si>
  <si>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</si>
  <si>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</si>
  <si>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</si>
  <si>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December 2008</t>
  </si>
  <si>
    <t>Source: New Jersey Department of Community Affairs, 2/9/09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</si>
</sst>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198</v>
      </c>
      <c r="G7" s="29">
        <f t="shared" si="0"/>
        <v>25225</v>
      </c>
      <c r="H7" s="29">
        <f t="shared" si="0"/>
        <v>1922976</v>
      </c>
      <c r="I7" s="29">
        <f t="shared" si="0"/>
        <v>0</v>
      </c>
      <c r="J7" s="29">
        <f t="shared" si="0"/>
        <v>0</v>
      </c>
      <c r="K7" s="29">
        <f t="shared" si="0"/>
        <v>64201</v>
      </c>
      <c r="L7" s="29">
        <f t="shared" si="0"/>
        <v>3246739</v>
      </c>
      <c r="M7" s="29">
        <f t="shared" si="0"/>
        <v>85590</v>
      </c>
      <c r="N7" s="29">
        <f t="shared" si="0"/>
        <v>66063</v>
      </c>
      <c r="O7" s="29">
        <f t="shared" si="0"/>
        <v>0</v>
      </c>
      <c r="P7" s="29">
        <f t="shared" si="0"/>
        <v>6123</v>
      </c>
      <c r="Q7" s="29">
        <f t="shared" si="0"/>
        <v>3257361</v>
      </c>
      <c r="R7" s="29">
        <f t="shared" si="0"/>
        <v>132054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70907</v>
      </c>
      <c r="H8" s="29">
        <f t="shared" si="1"/>
        <v>83298</v>
      </c>
      <c r="I8" s="29">
        <f t="shared" si="1"/>
        <v>707</v>
      </c>
      <c r="J8" s="29">
        <f t="shared" si="1"/>
        <v>1375</v>
      </c>
      <c r="K8" s="29">
        <f t="shared" si="1"/>
        <v>600263</v>
      </c>
      <c r="L8" s="29">
        <f t="shared" si="1"/>
        <v>59844</v>
      </c>
      <c r="M8" s="29">
        <f t="shared" si="1"/>
        <v>16216</v>
      </c>
      <c r="N8" s="29">
        <f t="shared" si="1"/>
        <v>4261</v>
      </c>
      <c r="O8" s="29">
        <f t="shared" si="1"/>
        <v>0</v>
      </c>
      <c r="P8" s="29">
        <f t="shared" si="1"/>
        <v>302486</v>
      </c>
      <c r="Q8" s="29">
        <f t="shared" si="1"/>
        <v>546489</v>
      </c>
      <c r="R8" s="29">
        <f t="shared" si="1"/>
        <v>77980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136406</v>
      </c>
      <c r="H9" s="29">
        <f t="shared" si="2"/>
        <v>37849</v>
      </c>
      <c r="I9" s="29">
        <f t="shared" si="2"/>
        <v>39897</v>
      </c>
      <c r="J9" s="29">
        <f t="shared" si="2"/>
        <v>120</v>
      </c>
      <c r="K9" s="29">
        <f t="shared" si="2"/>
        <v>561907</v>
      </c>
      <c r="L9" s="29">
        <f t="shared" si="2"/>
        <v>77248</v>
      </c>
      <c r="M9" s="29">
        <f t="shared" si="2"/>
        <v>12822</v>
      </c>
      <c r="N9" s="29">
        <f t="shared" si="2"/>
        <v>257</v>
      </c>
      <c r="O9" s="29">
        <f t="shared" si="2"/>
        <v>0</v>
      </c>
      <c r="P9" s="29">
        <f t="shared" si="2"/>
        <v>27076</v>
      </c>
      <c r="Q9" s="29">
        <f t="shared" si="2"/>
        <v>331407</v>
      </c>
      <c r="R9" s="29">
        <f t="shared" si="2"/>
        <v>273471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8700</v>
      </c>
      <c r="G10" s="29">
        <f aca="true" t="shared" si="3" ref="G10:R10">SUM(G164:G200)</f>
        <v>68367</v>
      </c>
      <c r="H10" s="29">
        <f t="shared" si="3"/>
        <v>274929</v>
      </c>
      <c r="I10" s="29">
        <f t="shared" si="3"/>
        <v>52600</v>
      </c>
      <c r="J10" s="29">
        <f t="shared" si="3"/>
        <v>0</v>
      </c>
      <c r="K10" s="29">
        <f t="shared" si="3"/>
        <v>649329</v>
      </c>
      <c r="L10" s="29">
        <f t="shared" si="3"/>
        <v>620</v>
      </c>
      <c r="M10" s="29">
        <f t="shared" si="3"/>
        <v>124486</v>
      </c>
      <c r="N10" s="29">
        <f t="shared" si="3"/>
        <v>27100</v>
      </c>
      <c r="O10" s="29">
        <f t="shared" si="3"/>
        <v>0</v>
      </c>
      <c r="P10" s="29">
        <f t="shared" si="3"/>
        <v>672286</v>
      </c>
      <c r="Q10" s="29">
        <f t="shared" si="3"/>
        <v>1014738</v>
      </c>
      <c r="R10" s="29">
        <f t="shared" si="3"/>
        <v>61050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7590</v>
      </c>
      <c r="H11" s="29">
        <f t="shared" si="4"/>
        <v>34546</v>
      </c>
      <c r="I11" s="29">
        <f t="shared" si="4"/>
        <v>0</v>
      </c>
      <c r="J11" s="29">
        <f t="shared" si="4"/>
        <v>0</v>
      </c>
      <c r="K11" s="29">
        <f t="shared" si="4"/>
        <v>153170</v>
      </c>
      <c r="L11" s="29">
        <f t="shared" si="4"/>
        <v>1088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44616</v>
      </c>
      <c r="R11" s="29">
        <f t="shared" si="4"/>
        <v>74755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48669</v>
      </c>
      <c r="I12" s="29">
        <f t="shared" si="5"/>
        <v>0</v>
      </c>
      <c r="J12" s="29">
        <f t="shared" si="5"/>
        <v>0</v>
      </c>
      <c r="K12" s="29">
        <f t="shared" si="5"/>
        <v>35874</v>
      </c>
      <c r="L12" s="29">
        <f t="shared" si="5"/>
        <v>2685</v>
      </c>
      <c r="M12" s="29">
        <f t="shared" si="5"/>
        <v>0</v>
      </c>
      <c r="N12" s="29">
        <f t="shared" si="5"/>
        <v>93672</v>
      </c>
      <c r="O12" s="29">
        <f t="shared" si="5"/>
        <v>0</v>
      </c>
      <c r="P12" s="29">
        <f t="shared" si="5"/>
        <v>1144</v>
      </c>
      <c r="Q12" s="29">
        <f t="shared" si="5"/>
        <v>187304</v>
      </c>
      <c r="R12" s="29">
        <f t="shared" si="5"/>
        <v>190378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34616</v>
      </c>
      <c r="H13" s="29">
        <f t="shared" si="6"/>
        <v>55099</v>
      </c>
      <c r="I13" s="29">
        <f t="shared" si="6"/>
        <v>5191</v>
      </c>
      <c r="J13" s="29">
        <f t="shared" si="6"/>
        <v>6985</v>
      </c>
      <c r="K13" s="29">
        <f t="shared" si="6"/>
        <v>1022378</v>
      </c>
      <c r="L13" s="29">
        <f t="shared" si="6"/>
        <v>0</v>
      </c>
      <c r="M13" s="29">
        <f t="shared" si="6"/>
        <v>200710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185525</v>
      </c>
      <c r="R13" s="29">
        <f t="shared" si="6"/>
        <v>113159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19448</v>
      </c>
      <c r="H14" s="29">
        <f t="shared" si="7"/>
        <v>61688</v>
      </c>
      <c r="I14" s="29">
        <f t="shared" si="7"/>
        <v>0</v>
      </c>
      <c r="J14" s="29">
        <f t="shared" si="7"/>
        <v>4301</v>
      </c>
      <c r="K14" s="29">
        <f t="shared" si="7"/>
        <v>234892</v>
      </c>
      <c r="L14" s="29">
        <f t="shared" si="7"/>
        <v>62364</v>
      </c>
      <c r="M14" s="29">
        <f t="shared" si="7"/>
        <v>77432</v>
      </c>
      <c r="N14" s="29">
        <f t="shared" si="7"/>
        <v>60664</v>
      </c>
      <c r="O14" s="29">
        <f t="shared" si="7"/>
        <v>0</v>
      </c>
      <c r="P14" s="29">
        <f t="shared" si="7"/>
        <v>247670</v>
      </c>
      <c r="Q14" s="29">
        <f t="shared" si="7"/>
        <v>1000805</v>
      </c>
      <c r="R14" s="29">
        <f t="shared" si="7"/>
        <v>144329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93210</v>
      </c>
      <c r="G15" s="29">
        <f aca="true" t="shared" si="8" ref="G15:R15">SUM(G277:G288)</f>
        <v>1344</v>
      </c>
      <c r="H15" s="29">
        <f t="shared" si="8"/>
        <v>4540</v>
      </c>
      <c r="I15" s="29">
        <f t="shared" si="8"/>
        <v>200</v>
      </c>
      <c r="J15" s="29">
        <f t="shared" si="8"/>
        <v>277774</v>
      </c>
      <c r="K15" s="29">
        <f t="shared" si="8"/>
        <v>3998544</v>
      </c>
      <c r="L15" s="29">
        <f t="shared" si="8"/>
        <v>1020</v>
      </c>
      <c r="M15" s="29">
        <f t="shared" si="8"/>
        <v>31940</v>
      </c>
      <c r="N15" s="29">
        <f t="shared" si="8"/>
        <v>10586</v>
      </c>
      <c r="O15" s="29">
        <f t="shared" si="8"/>
        <v>0</v>
      </c>
      <c r="P15" s="29">
        <f t="shared" si="8"/>
        <v>20408</v>
      </c>
      <c r="Q15" s="29">
        <f t="shared" si="8"/>
        <v>180970</v>
      </c>
      <c r="R15" s="29">
        <f t="shared" si="8"/>
        <v>67829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7412</v>
      </c>
      <c r="H16" s="29">
        <f t="shared" si="9"/>
        <v>21205</v>
      </c>
      <c r="I16" s="29">
        <f t="shared" si="9"/>
        <v>0</v>
      </c>
      <c r="J16" s="29">
        <f t="shared" si="9"/>
        <v>0</v>
      </c>
      <c r="K16" s="29">
        <f t="shared" si="9"/>
        <v>8027</v>
      </c>
      <c r="L16" s="29">
        <f t="shared" si="9"/>
        <v>0</v>
      </c>
      <c r="M16" s="29">
        <f t="shared" si="9"/>
        <v>8404</v>
      </c>
      <c r="N16" s="29">
        <f t="shared" si="9"/>
        <v>34930</v>
      </c>
      <c r="O16" s="29">
        <f t="shared" si="9"/>
        <v>0</v>
      </c>
      <c r="P16" s="29">
        <f t="shared" si="9"/>
        <v>30545</v>
      </c>
      <c r="Q16" s="29">
        <f t="shared" si="9"/>
        <v>75216</v>
      </c>
      <c r="R16" s="29">
        <f t="shared" si="9"/>
        <v>318443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6293</v>
      </c>
      <c r="H17" s="29">
        <f t="shared" si="10"/>
        <v>48404</v>
      </c>
      <c r="I17" s="29">
        <f t="shared" si="10"/>
        <v>2</v>
      </c>
      <c r="J17" s="29">
        <f t="shared" si="10"/>
        <v>3000</v>
      </c>
      <c r="K17" s="29">
        <f t="shared" si="10"/>
        <v>444179</v>
      </c>
      <c r="L17" s="29">
        <f t="shared" si="10"/>
        <v>88202</v>
      </c>
      <c r="M17" s="29">
        <f t="shared" si="10"/>
        <v>72632</v>
      </c>
      <c r="N17" s="29">
        <f t="shared" si="10"/>
        <v>24024</v>
      </c>
      <c r="O17" s="29">
        <f t="shared" si="10"/>
        <v>3000</v>
      </c>
      <c r="P17" s="29">
        <f t="shared" si="10"/>
        <v>783427</v>
      </c>
      <c r="Q17" s="29">
        <f t="shared" si="10"/>
        <v>290921</v>
      </c>
      <c r="R17" s="29">
        <f t="shared" si="10"/>
        <v>101105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71361</v>
      </c>
      <c r="H18" s="29">
        <f t="shared" si="11"/>
        <v>103832</v>
      </c>
      <c r="I18" s="29">
        <f t="shared" si="11"/>
        <v>30983</v>
      </c>
      <c r="J18" s="29">
        <f t="shared" si="11"/>
        <v>2806</v>
      </c>
      <c r="K18" s="29">
        <f t="shared" si="11"/>
        <v>110935</v>
      </c>
      <c r="L18" s="29">
        <f t="shared" si="11"/>
        <v>16254</v>
      </c>
      <c r="M18" s="29">
        <f t="shared" si="11"/>
        <v>826728</v>
      </c>
      <c r="N18" s="29">
        <f t="shared" si="11"/>
        <v>207170</v>
      </c>
      <c r="O18" s="29">
        <f t="shared" si="11"/>
        <v>91353</v>
      </c>
      <c r="P18" s="29">
        <f t="shared" si="11"/>
        <v>13426</v>
      </c>
      <c r="Q18" s="29">
        <f t="shared" si="11"/>
        <v>2247192</v>
      </c>
      <c r="R18" s="29">
        <f t="shared" si="11"/>
        <v>89253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36805</v>
      </c>
      <c r="H19" s="29">
        <f t="shared" si="12"/>
        <v>124518</v>
      </c>
      <c r="I19" s="29">
        <f t="shared" si="12"/>
        <v>37629</v>
      </c>
      <c r="J19" s="29">
        <f t="shared" si="12"/>
        <v>2808</v>
      </c>
      <c r="K19" s="29">
        <f t="shared" si="12"/>
        <v>598575</v>
      </c>
      <c r="L19" s="29">
        <f t="shared" si="12"/>
        <v>163115</v>
      </c>
      <c r="M19" s="29">
        <f t="shared" si="12"/>
        <v>52935</v>
      </c>
      <c r="N19" s="29">
        <f t="shared" si="12"/>
        <v>29185</v>
      </c>
      <c r="O19" s="29">
        <f t="shared" si="12"/>
        <v>4000</v>
      </c>
      <c r="P19" s="29">
        <f t="shared" si="12"/>
        <v>2387</v>
      </c>
      <c r="Q19" s="29">
        <f t="shared" si="12"/>
        <v>186508</v>
      </c>
      <c r="R19" s="29">
        <f t="shared" si="12"/>
        <v>250826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16286</v>
      </c>
      <c r="H20" s="29">
        <f t="shared" si="13"/>
        <v>88205</v>
      </c>
      <c r="I20" s="29">
        <f t="shared" si="13"/>
        <v>45195</v>
      </c>
      <c r="J20" s="29">
        <f t="shared" si="13"/>
        <v>792</v>
      </c>
      <c r="K20" s="29">
        <f t="shared" si="13"/>
        <v>337527</v>
      </c>
      <c r="L20" s="29">
        <f t="shared" si="13"/>
        <v>145188</v>
      </c>
      <c r="M20" s="29">
        <f t="shared" si="13"/>
        <v>27635</v>
      </c>
      <c r="N20" s="29">
        <f t="shared" si="13"/>
        <v>21669</v>
      </c>
      <c r="O20" s="29">
        <f t="shared" si="13"/>
        <v>4366</v>
      </c>
      <c r="P20" s="29">
        <f t="shared" si="13"/>
        <v>45858</v>
      </c>
      <c r="Q20" s="29">
        <f t="shared" si="13"/>
        <v>138764</v>
      </c>
      <c r="R20" s="29">
        <f t="shared" si="13"/>
        <v>107465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62390</v>
      </c>
      <c r="H21" s="29">
        <f t="shared" si="14"/>
        <v>39217</v>
      </c>
      <c r="I21" s="29">
        <f t="shared" si="14"/>
        <v>1</v>
      </c>
      <c r="J21" s="29">
        <f t="shared" si="14"/>
        <v>0</v>
      </c>
      <c r="K21" s="29">
        <f t="shared" si="14"/>
        <v>678709</v>
      </c>
      <c r="L21" s="29">
        <f t="shared" si="14"/>
        <v>300</v>
      </c>
      <c r="M21" s="29">
        <f t="shared" si="14"/>
        <v>119987</v>
      </c>
      <c r="N21" s="29">
        <f t="shared" si="14"/>
        <v>36000</v>
      </c>
      <c r="O21" s="29">
        <f t="shared" si="14"/>
        <v>0</v>
      </c>
      <c r="P21" s="29">
        <f t="shared" si="14"/>
        <v>75427</v>
      </c>
      <c r="Q21" s="29">
        <f t="shared" si="14"/>
        <v>126305</v>
      </c>
      <c r="R21" s="29">
        <f t="shared" si="14"/>
        <v>142030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3109</v>
      </c>
      <c r="H22" s="29">
        <f t="shared" si="15"/>
        <v>17353</v>
      </c>
      <c r="I22" s="29">
        <f t="shared" si="15"/>
        <v>3296</v>
      </c>
      <c r="J22" s="29">
        <f t="shared" si="15"/>
        <v>0</v>
      </c>
      <c r="K22" s="29">
        <f t="shared" si="15"/>
        <v>149704</v>
      </c>
      <c r="L22" s="29">
        <f t="shared" si="15"/>
        <v>0</v>
      </c>
      <c r="M22" s="29">
        <f t="shared" si="15"/>
        <v>14316</v>
      </c>
      <c r="N22" s="29">
        <f t="shared" si="15"/>
        <v>6050</v>
      </c>
      <c r="O22" s="29">
        <f t="shared" si="15"/>
        <v>0</v>
      </c>
      <c r="P22" s="29">
        <f t="shared" si="15"/>
        <v>0</v>
      </c>
      <c r="Q22" s="29">
        <f t="shared" si="15"/>
        <v>65336</v>
      </c>
      <c r="R22" s="29">
        <f t="shared" si="15"/>
        <v>29721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60</v>
      </c>
      <c r="G23" s="29">
        <f aca="true" t="shared" si="16" ref="G23:R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325</v>
      </c>
      <c r="O23" s="29">
        <f t="shared" si="16"/>
        <v>0</v>
      </c>
      <c r="P23" s="29">
        <f t="shared" si="16"/>
        <v>1080</v>
      </c>
      <c r="Q23" s="29">
        <f t="shared" si="16"/>
        <v>249812</v>
      </c>
      <c r="R23" s="29">
        <f t="shared" si="16"/>
        <v>145267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60286</v>
      </c>
      <c r="H24" s="29">
        <f t="shared" si="17"/>
        <v>73320</v>
      </c>
      <c r="I24" s="29">
        <f t="shared" si="17"/>
        <v>28434</v>
      </c>
      <c r="J24" s="29">
        <f t="shared" si="17"/>
        <v>0</v>
      </c>
      <c r="K24" s="29">
        <f t="shared" si="17"/>
        <v>193382</v>
      </c>
      <c r="L24" s="29">
        <f t="shared" si="17"/>
        <v>0</v>
      </c>
      <c r="M24" s="29">
        <f t="shared" si="17"/>
        <v>14171</v>
      </c>
      <c r="N24" s="29">
        <f t="shared" si="17"/>
        <v>121740</v>
      </c>
      <c r="O24" s="29">
        <f t="shared" si="17"/>
        <v>5407</v>
      </c>
      <c r="P24" s="29">
        <f t="shared" si="17"/>
        <v>21894</v>
      </c>
      <c r="Q24" s="29">
        <f t="shared" si="17"/>
        <v>156548</v>
      </c>
      <c r="R24" s="29">
        <f t="shared" si="17"/>
        <v>186082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82136</v>
      </c>
      <c r="L25" s="29">
        <f t="shared" si="18"/>
        <v>0</v>
      </c>
      <c r="M25" s="29">
        <f t="shared" si="18"/>
        <v>327496</v>
      </c>
      <c r="N25" s="29">
        <f t="shared" si="18"/>
        <v>27884</v>
      </c>
      <c r="O25" s="29">
        <f t="shared" si="18"/>
        <v>0</v>
      </c>
      <c r="P25" s="29">
        <f t="shared" si="18"/>
        <v>35466</v>
      </c>
      <c r="Q25" s="29">
        <f t="shared" si="18"/>
        <v>61214</v>
      </c>
      <c r="R25" s="29">
        <f t="shared" si="18"/>
        <v>147983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38974</v>
      </c>
      <c r="H26" s="29">
        <f t="shared" si="19"/>
        <v>237796</v>
      </c>
      <c r="I26" s="29">
        <f t="shared" si="19"/>
        <v>0</v>
      </c>
      <c r="J26" s="29">
        <f t="shared" si="19"/>
        <v>0</v>
      </c>
      <c r="K26" s="29">
        <f t="shared" si="19"/>
        <v>469377</v>
      </c>
      <c r="L26" s="29">
        <f t="shared" si="19"/>
        <v>0</v>
      </c>
      <c r="M26" s="29">
        <f t="shared" si="19"/>
        <v>67608</v>
      </c>
      <c r="N26" s="29">
        <f t="shared" si="19"/>
        <v>16971</v>
      </c>
      <c r="O26" s="29">
        <f t="shared" si="19"/>
        <v>0</v>
      </c>
      <c r="P26" s="29">
        <f t="shared" si="19"/>
        <v>3600</v>
      </c>
      <c r="Q26" s="29">
        <f t="shared" si="19"/>
        <v>109843</v>
      </c>
      <c r="R26" s="29">
        <f t="shared" si="19"/>
        <v>95922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49884</v>
      </c>
      <c r="G27" s="29">
        <f aca="true" t="shared" si="20" ref="G27:R27">SUM(G575:G597)</f>
        <v>48</v>
      </c>
      <c r="H27" s="29">
        <f t="shared" si="20"/>
        <v>5534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9552</v>
      </c>
      <c r="N27" s="29">
        <f t="shared" si="20"/>
        <v>7141</v>
      </c>
      <c r="O27" s="29">
        <f t="shared" si="20"/>
        <v>0</v>
      </c>
      <c r="P27" s="29">
        <f t="shared" si="20"/>
        <v>0</v>
      </c>
      <c r="Q27" s="29">
        <f t="shared" si="20"/>
        <v>119533</v>
      </c>
      <c r="R27" s="29">
        <f t="shared" si="20"/>
        <v>333166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77586</v>
      </c>
      <c r="I28" s="29">
        <f t="shared" si="21"/>
        <v>94600</v>
      </c>
      <c r="J28" s="29">
        <f t="shared" si="21"/>
        <v>2074000</v>
      </c>
      <c r="K28" s="29">
        <f t="shared" si="21"/>
        <v>392598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463914</v>
      </c>
      <c r="R28" s="29">
        <f t="shared" si="21"/>
        <v>99265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200878</v>
      </c>
      <c r="G29" s="29">
        <f aca="true" t="shared" si="22" ref="G29:R29">SUM(G7:G28)</f>
        <v>717683</v>
      </c>
      <c r="H29" s="29">
        <f t="shared" si="22"/>
        <v>3363884</v>
      </c>
      <c r="I29" s="29">
        <f t="shared" si="22"/>
        <v>338735</v>
      </c>
      <c r="J29" s="29">
        <f t="shared" si="22"/>
        <v>2373961</v>
      </c>
      <c r="K29" s="29">
        <f t="shared" si="22"/>
        <v>10863707</v>
      </c>
      <c r="L29" s="29">
        <f t="shared" si="22"/>
        <v>3865949</v>
      </c>
      <c r="M29" s="29">
        <f t="shared" si="22"/>
        <v>2099323</v>
      </c>
      <c r="N29" s="29">
        <f t="shared" si="22"/>
        <v>799892</v>
      </c>
      <c r="O29" s="29">
        <f t="shared" si="22"/>
        <v>108126</v>
      </c>
      <c r="P29" s="29">
        <f t="shared" si="22"/>
        <v>2298903</v>
      </c>
      <c r="Q29" s="29">
        <f t="shared" si="22"/>
        <v>11040321</v>
      </c>
      <c r="R29" s="29">
        <f t="shared" si="22"/>
        <v>3181533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1152</v>
      </c>
      <c r="S31"/>
      <c r="T31" s="37">
        <v>20090107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1887968</v>
      </c>
      <c r="I32" s="31">
        <v>0</v>
      </c>
      <c r="J32" s="31">
        <v>0</v>
      </c>
      <c r="K32" s="31">
        <v>13449</v>
      </c>
      <c r="L32" s="31">
        <v>3201209</v>
      </c>
      <c r="M32" s="31">
        <v>0</v>
      </c>
      <c r="N32" s="31">
        <v>56962</v>
      </c>
      <c r="O32" s="31">
        <v>0</v>
      </c>
      <c r="P32" s="31">
        <v>1</v>
      </c>
      <c r="Q32" s="31">
        <v>3201511</v>
      </c>
      <c r="R32" s="31">
        <v>80</v>
      </c>
      <c r="S32"/>
      <c r="T32" s="37">
        <v>20090107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132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862</v>
      </c>
      <c r="S33"/>
      <c r="T33" s="37">
        <v>20090107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1857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19641</v>
      </c>
      <c r="R34" s="31">
        <v>9019</v>
      </c>
      <c r="S34"/>
      <c r="T34" s="37">
        <v>20090209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12226</v>
      </c>
      <c r="R35" s="31">
        <v>18647</v>
      </c>
      <c r="S35"/>
      <c r="T35" s="37">
        <v>20090107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  <c r="S36"/>
      <c r="T36" s="37">
        <v>20081208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7">
        <v>20090107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21019</v>
      </c>
      <c r="S38"/>
      <c r="T38" s="37">
        <v>20090209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3149</v>
      </c>
      <c r="S39"/>
      <c r="T39" s="37">
        <v>20090107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3130</v>
      </c>
      <c r="S40"/>
      <c r="T40" s="37">
        <v>20090107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42571</v>
      </c>
      <c r="M41" s="31">
        <v>0</v>
      </c>
      <c r="N41" s="31">
        <v>0</v>
      </c>
      <c r="O41" s="31">
        <v>0</v>
      </c>
      <c r="P41" s="31">
        <v>6122</v>
      </c>
      <c r="Q41" s="31">
        <v>440</v>
      </c>
      <c r="R41" s="31">
        <v>514</v>
      </c>
      <c r="S41"/>
      <c r="T41" s="37">
        <v>20090107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2959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7">
        <v>20090107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38579</v>
      </c>
      <c r="S43"/>
      <c r="T43" s="37">
        <v>20090107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7">
        <v>20090209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7">
        <v>20090209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3808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496</v>
      </c>
      <c r="S46"/>
      <c r="T46" s="37">
        <v>20090107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21593</v>
      </c>
      <c r="S47"/>
      <c r="T47" s="37">
        <v>20090107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1144</v>
      </c>
      <c r="R48" s="31">
        <v>454</v>
      </c>
      <c r="S48"/>
      <c r="T48" s="37">
        <v>20090107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776</v>
      </c>
      <c r="S49"/>
      <c r="T49" s="37">
        <v>20090107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7">
        <v>20090209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9000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  <c r="S51"/>
      <c r="T51" s="37">
        <v>20090209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7">
        <v>20090107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1642</v>
      </c>
      <c r="R53" s="31">
        <v>2963</v>
      </c>
      <c r="S53"/>
      <c r="T53" s="37">
        <v>20090209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7">
        <v>20090107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2970</v>
      </c>
      <c r="S55"/>
      <c r="T55" s="37">
        <v>20090209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3646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7">
        <v>20090107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7">
        <v>20090209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639</v>
      </c>
      <c r="S58"/>
      <c r="T58" s="37">
        <v>20090209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7">
        <v>20090209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7">
        <v>20090107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7">
        <v>20090107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  <c r="S62"/>
      <c r="T62" s="37">
        <v>20090107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9007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7">
        <v>20090209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26550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1072</v>
      </c>
      <c r="S64"/>
      <c r="T64" s="37">
        <v>20090107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260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736</v>
      </c>
      <c r="S65"/>
      <c r="T65" s="37">
        <v>20090209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690</v>
      </c>
      <c r="S66"/>
      <c r="T66" s="37">
        <v>20090107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1188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7">
        <v>20090107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3359</v>
      </c>
      <c r="S68"/>
      <c r="T68" s="37">
        <v>20090107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545</v>
      </c>
      <c r="S69"/>
      <c r="T69" s="37">
        <v>20090107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980</v>
      </c>
      <c r="S70"/>
      <c r="T70" s="37">
        <v>20081208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299</v>
      </c>
      <c r="S71"/>
      <c r="T71" s="37">
        <v>20090107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1816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7">
        <v>20090107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  <c r="S73"/>
      <c r="T73" s="37">
        <v>20090107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1334</v>
      </c>
      <c r="S74"/>
      <c r="T74" s="37">
        <v>20090107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7">
        <v>20090209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20853</v>
      </c>
      <c r="L76" s="31">
        <v>0</v>
      </c>
      <c r="M76" s="31">
        <v>15976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7">
        <v>20090107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7">
        <v>20090209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7">
        <v>20090209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11017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7">
        <v>20090209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7">
        <v>20090107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1148</v>
      </c>
      <c r="R81" s="31">
        <v>2856</v>
      </c>
      <c r="S81"/>
      <c r="T81" s="37">
        <v>20090107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29033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7">
        <v>20090107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12500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3768</v>
      </c>
      <c r="R83" s="31">
        <v>3</v>
      </c>
      <c r="S83"/>
      <c r="T83" s="37">
        <v>20090107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  <c r="S84"/>
      <c r="T84" s="37">
        <v>20090107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  <c r="S85"/>
      <c r="T85" s="37">
        <v>20090107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2876</v>
      </c>
      <c r="S86"/>
      <c r="T86" s="37">
        <v>20090107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455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1197</v>
      </c>
      <c r="S87"/>
      <c r="T87" s="37">
        <v>20090107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1000</v>
      </c>
      <c r="S88"/>
      <c r="T88" s="37">
        <v>20090107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25</v>
      </c>
      <c r="S89"/>
      <c r="T89" s="37">
        <v>20090107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7">
        <v>20090107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7">
        <v>20090209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  <c r="S92"/>
      <c r="T92" s="37">
        <v>20090107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7">
        <v>20090107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  <c r="S94"/>
      <c r="T94" s="37">
        <v>20090107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7">
        <v>20090107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7">
        <v>20090107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596</v>
      </c>
      <c r="S97"/>
      <c r="T97" s="37">
        <v>20090209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7457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7">
        <v>20090107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1812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7">
        <v>20090107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7">
        <v>20090209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1285</v>
      </c>
      <c r="S101"/>
      <c r="T101" s="37">
        <v>20090107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7">
        <v>20090107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167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7">
        <v>20090209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10753</v>
      </c>
      <c r="S104"/>
      <c r="T104" s="37">
        <v>20090209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7">
        <v>20090209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7">
        <v>20090209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7">
        <v>20090107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7">
        <v>20090107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2180</v>
      </c>
      <c r="S109"/>
      <c r="T109" s="37">
        <v>20090107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2108</v>
      </c>
      <c r="S110"/>
      <c r="T110" s="37">
        <v>20090209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435</v>
      </c>
      <c r="S111"/>
      <c r="T111" s="37">
        <v>20090107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7">
        <v>20090209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7">
        <v>20090107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2236</v>
      </c>
      <c r="S114"/>
      <c r="T114" s="37">
        <v>20090107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7">
        <v>20090107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7">
        <v>20090107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7">
        <v>20090107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7">
        <v>20090209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624</v>
      </c>
      <c r="S119"/>
      <c r="T119" s="37">
        <v>20090107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27862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13612</v>
      </c>
      <c r="S120"/>
      <c r="T120" s="37">
        <v>20090107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7">
        <v>20090107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4850</v>
      </c>
      <c r="R122" s="31">
        <v>1476</v>
      </c>
      <c r="S122"/>
      <c r="T122" s="37">
        <v>20090107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3600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3034</v>
      </c>
      <c r="S123"/>
      <c r="T123" s="37">
        <v>20090209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2664</v>
      </c>
      <c r="S124"/>
      <c r="T124" s="37">
        <v>20090209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120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2404</v>
      </c>
      <c r="S125"/>
      <c r="T125" s="37">
        <v>20090209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7">
        <v>20090209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7">
        <v>20090209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5438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257</v>
      </c>
      <c r="O128" s="31">
        <v>0</v>
      </c>
      <c r="P128" s="31">
        <v>0</v>
      </c>
      <c r="Q128" s="31">
        <v>0</v>
      </c>
      <c r="R128" s="31">
        <v>3608</v>
      </c>
      <c r="S128"/>
      <c r="T128" s="37">
        <v>20090107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7204</v>
      </c>
      <c r="S129"/>
      <c r="T129" s="37">
        <v>20090209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13273</v>
      </c>
      <c r="S130"/>
      <c r="T130" s="37">
        <v>20090107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3912</v>
      </c>
      <c r="S131"/>
      <c r="T131" s="37">
        <v>20090209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7">
        <v>20090209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7">
        <v>20090107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4577</v>
      </c>
      <c r="S134"/>
      <c r="T134" s="37">
        <v>20090209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139300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7">
        <v>20090209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16436</v>
      </c>
      <c r="S136"/>
      <c r="T136" s="37">
        <v>20090209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7">
        <v>20090107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275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816</v>
      </c>
      <c r="S138"/>
      <c r="T138" s="37">
        <v>20090107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7388</v>
      </c>
      <c r="S139"/>
      <c r="T139" s="37">
        <v>20090107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  <c r="S140"/>
      <c r="T140" s="37">
        <v>20090107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28484</v>
      </c>
      <c r="S141"/>
      <c r="T141" s="37">
        <v>20090107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7">
        <v>20090107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12229</v>
      </c>
      <c r="H143" s="31">
        <v>180</v>
      </c>
      <c r="I143" s="31">
        <v>100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19518</v>
      </c>
      <c r="S143"/>
      <c r="T143" s="37">
        <v>20090107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7">
        <v>20090209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39797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4000</v>
      </c>
      <c r="R145" s="31">
        <v>12401</v>
      </c>
      <c r="S145"/>
      <c r="T145" s="37">
        <v>20090107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2706</v>
      </c>
      <c r="S146"/>
      <c r="T146" s="37">
        <v>20090107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135646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7">
        <v>20090107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840</v>
      </c>
      <c r="R148" s="31">
        <v>5136</v>
      </c>
      <c r="S148"/>
      <c r="T148" s="37">
        <v>20090209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11454</v>
      </c>
      <c r="N149" s="31">
        <v>0</v>
      </c>
      <c r="O149" s="31">
        <v>0</v>
      </c>
      <c r="P149" s="31">
        <v>0</v>
      </c>
      <c r="Q149" s="31">
        <v>0</v>
      </c>
      <c r="R149" s="31">
        <v>26024</v>
      </c>
      <c r="S149"/>
      <c r="T149" s="37">
        <v>20090107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7">
        <v>20090209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7">
        <v>20090209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27192</v>
      </c>
      <c r="R152" s="31">
        <v>6202</v>
      </c>
      <c r="S152"/>
      <c r="T152" s="37">
        <v>20090107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7">
        <v>20090209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  <c r="S154"/>
      <c r="T154" s="37">
        <v>20090209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1792</v>
      </c>
      <c r="R155" s="31">
        <v>10081</v>
      </c>
      <c r="S155"/>
      <c r="T155" s="37">
        <v>20090107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50122</v>
      </c>
      <c r="S156"/>
      <c r="T156" s="37">
        <v>20090209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9412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  <c r="S157"/>
      <c r="T157" s="37">
        <v>20090107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23398</v>
      </c>
      <c r="S158"/>
      <c r="T158" s="37">
        <v>20090209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864</v>
      </c>
      <c r="R159" s="31">
        <v>5041</v>
      </c>
      <c r="S159"/>
      <c r="T159" s="37">
        <v>20090107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10496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1500</v>
      </c>
      <c r="S160"/>
      <c r="T160" s="37">
        <v>20090107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  <c r="S161"/>
      <c r="T161" s="37">
        <v>20090107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4134</v>
      </c>
      <c r="S162"/>
      <c r="T162" s="37">
        <v>20081208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  <c r="S163"/>
      <c r="T163" s="37">
        <v>20090107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680</v>
      </c>
      <c r="S164"/>
      <c r="T164" s="37">
        <v>20090209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7">
        <v>20090107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220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7">
        <v>20090107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7">
        <v>20090107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4196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1500</v>
      </c>
      <c r="S168"/>
      <c r="T168" s="37">
        <v>20090107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70388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7">
        <v>20090209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7">
        <v>20090209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8700</v>
      </c>
      <c r="G171" s="31">
        <v>0</v>
      </c>
      <c r="H171" s="31">
        <v>106330</v>
      </c>
      <c r="I171" s="31">
        <v>0</v>
      </c>
      <c r="J171" s="31">
        <v>0</v>
      </c>
      <c r="K171" s="31">
        <v>77534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2600</v>
      </c>
      <c r="S171"/>
      <c r="T171" s="37">
        <v>20090209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31321</v>
      </c>
      <c r="H172" s="31">
        <v>87801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4554</v>
      </c>
      <c r="S172"/>
      <c r="T172" s="37">
        <v>20090107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4179</v>
      </c>
      <c r="S173"/>
      <c r="T173" s="37">
        <v>20090107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7">
        <v>20090209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7">
        <v>20090209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3" t="s">
        <v>1730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7">
        <v>20090209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18554</v>
      </c>
      <c r="H178" s="31">
        <v>0</v>
      </c>
      <c r="I178" s="31">
        <v>0</v>
      </c>
      <c r="J178" s="31">
        <v>0</v>
      </c>
      <c r="K178" s="31">
        <v>0</v>
      </c>
      <c r="L178" s="31">
        <v>400</v>
      </c>
      <c r="M178" s="31">
        <v>0</v>
      </c>
      <c r="N178" s="31">
        <v>5000</v>
      </c>
      <c r="O178" s="31">
        <v>0</v>
      </c>
      <c r="P178" s="31">
        <v>0</v>
      </c>
      <c r="Q178" s="31">
        <v>1920</v>
      </c>
      <c r="R178" s="31">
        <v>5299</v>
      </c>
      <c r="S178"/>
      <c r="T178" s="37">
        <v>20090107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7">
        <v>20090209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  <c r="S180"/>
      <c r="T180" s="37">
        <v>20090209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7">
        <v>20090107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7">
        <v>20090107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7">
        <v>20090209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7">
        <v>20090107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1817</v>
      </c>
      <c r="S185"/>
      <c r="T185" s="37">
        <v>20090107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  <c r="S186"/>
      <c r="T186" s="37">
        <v>20090107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7">
        <v>20090209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7">
        <v>20090107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3" t="s">
        <v>1730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432</v>
      </c>
      <c r="S190"/>
      <c r="T190" s="37">
        <v>20090209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7">
        <v>20090107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7">
        <v>20090107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7">
        <v>20090107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  <c r="S194"/>
      <c r="T194" s="37">
        <v>20090107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7">
        <v>20090209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7">
        <v>20081107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565560</v>
      </c>
      <c r="L197" s="31">
        <v>0</v>
      </c>
      <c r="M197" s="31">
        <v>3525</v>
      </c>
      <c r="N197" s="31">
        <v>0</v>
      </c>
      <c r="O197" s="31">
        <v>0</v>
      </c>
      <c r="P197" s="31">
        <v>672286</v>
      </c>
      <c r="Q197" s="31">
        <v>0</v>
      </c>
      <c r="R197" s="31">
        <v>242</v>
      </c>
      <c r="S197"/>
      <c r="T197" s="37">
        <v>20090107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4855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10479</v>
      </c>
      <c r="S198"/>
      <c r="T198" s="37">
        <v>20090107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22489</v>
      </c>
      <c r="S199"/>
      <c r="T199" s="37">
        <v>20090107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7">
        <v>20090209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1847</v>
      </c>
      <c r="S201"/>
      <c r="T201" s="37">
        <v>20090107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870</v>
      </c>
      <c r="S202"/>
      <c r="T202" s="37">
        <v>20090107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7">
        <v>20090107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14957</v>
      </c>
      <c r="S204"/>
      <c r="T204" s="37">
        <v>20090107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25287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29643</v>
      </c>
      <c r="S205"/>
      <c r="T205" s="37">
        <v>20090107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2529</v>
      </c>
      <c r="I206" s="31">
        <v>0</v>
      </c>
      <c r="J206" s="31">
        <v>0</v>
      </c>
      <c r="K206" s="31">
        <v>0</v>
      </c>
      <c r="L206" s="31">
        <v>1088</v>
      </c>
      <c r="M206" s="31">
        <v>0</v>
      </c>
      <c r="N206" s="31">
        <v>0</v>
      </c>
      <c r="O206" s="31">
        <v>0</v>
      </c>
      <c r="P206" s="31">
        <v>0</v>
      </c>
      <c r="Q206" s="31">
        <v>13038</v>
      </c>
      <c r="R206" s="31">
        <v>12753</v>
      </c>
      <c r="S206"/>
      <c r="T206" s="37">
        <v>20090107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7">
        <v>20090107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24780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3463</v>
      </c>
      <c r="S208"/>
      <c r="T208" s="37">
        <v>20090107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7">
        <v>20090107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220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7">
        <v>20090107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10310</v>
      </c>
      <c r="S211"/>
      <c r="T211" s="37">
        <v>20090107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792</v>
      </c>
      <c r="S212"/>
      <c r="T212" s="37">
        <v>20090107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3" t="s">
        <v>1730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42079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7">
        <v>20090107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29388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7">
        <v>20090107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7">
        <v>20090107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2815</v>
      </c>
      <c r="S217"/>
      <c r="T217" s="37">
        <v>20090209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9938</v>
      </c>
      <c r="S218"/>
      <c r="T218" s="37">
        <v>20090107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11200</v>
      </c>
      <c r="R219" s="31">
        <v>7440</v>
      </c>
      <c r="S219"/>
      <c r="T219" s="37">
        <v>20090209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2496</v>
      </c>
      <c r="R220" s="31">
        <v>2482</v>
      </c>
      <c r="S220"/>
      <c r="T220" s="37">
        <v>20090209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5780</v>
      </c>
      <c r="S221"/>
      <c r="T221" s="37">
        <v>20090209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2192</v>
      </c>
      <c r="S222"/>
      <c r="T222" s="37">
        <v>20090107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36640</v>
      </c>
      <c r="S223"/>
      <c r="T223" s="37">
        <v>20090107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35874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7">
        <v>20090209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  <c r="S225"/>
      <c r="T225" s="37">
        <v>20090107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3918</v>
      </c>
      <c r="O226" s="31">
        <v>0</v>
      </c>
      <c r="P226" s="31">
        <v>0</v>
      </c>
      <c r="Q226" s="31">
        <v>10340</v>
      </c>
      <c r="R226" s="31">
        <v>44843</v>
      </c>
      <c r="S226"/>
      <c r="T226" s="37">
        <v>20090209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978</v>
      </c>
      <c r="S227"/>
      <c r="T227" s="37">
        <v>20081208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2700</v>
      </c>
      <c r="S228"/>
      <c r="T228" s="37">
        <v>20090107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33916</v>
      </c>
      <c r="S229"/>
      <c r="T229" s="37">
        <v>20090209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1915</v>
      </c>
      <c r="I230" s="31">
        <v>0</v>
      </c>
      <c r="J230" s="31">
        <v>0</v>
      </c>
      <c r="K230" s="31">
        <v>0</v>
      </c>
      <c r="L230" s="31">
        <v>2685</v>
      </c>
      <c r="M230" s="31">
        <v>0</v>
      </c>
      <c r="N230" s="31">
        <v>89754</v>
      </c>
      <c r="O230" s="31">
        <v>0</v>
      </c>
      <c r="P230" s="31">
        <v>764</v>
      </c>
      <c r="Q230" s="31">
        <v>163268</v>
      </c>
      <c r="R230" s="31">
        <v>29538</v>
      </c>
      <c r="S230"/>
      <c r="T230" s="37">
        <v>20090107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7">
        <v>20090209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40058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37068</v>
      </c>
      <c r="S232"/>
      <c r="T232" s="37">
        <v>20090107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7">
        <v>20090107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28621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7">
        <v>20090107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7">
        <v>20090107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7">
        <v>20090107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28950</v>
      </c>
      <c r="S237"/>
      <c r="T237" s="37">
        <v>20090107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7">
        <v>20090209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10160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7">
        <v>20090107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1258</v>
      </c>
      <c r="S240"/>
      <c r="T240" s="37">
        <v>20090107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4206</v>
      </c>
      <c r="S241"/>
      <c r="T241" s="37">
        <v>20090107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7">
        <v>20090209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6027</v>
      </c>
      <c r="I243" s="31">
        <v>0</v>
      </c>
      <c r="J243" s="31">
        <v>0</v>
      </c>
      <c r="K243" s="31">
        <v>291095</v>
      </c>
      <c r="L243" s="31">
        <v>0</v>
      </c>
      <c r="M243" s="31">
        <v>119882</v>
      </c>
      <c r="N243" s="31">
        <v>0</v>
      </c>
      <c r="O243" s="31">
        <v>0</v>
      </c>
      <c r="P243" s="31">
        <v>0</v>
      </c>
      <c r="Q243" s="31">
        <v>0</v>
      </c>
      <c r="R243" s="31">
        <v>10833</v>
      </c>
      <c r="S243"/>
      <c r="T243" s="37">
        <v>20090209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5995</v>
      </c>
      <c r="H244" s="31">
        <v>653</v>
      </c>
      <c r="I244" s="31">
        <v>0</v>
      </c>
      <c r="J244" s="31">
        <v>1065</v>
      </c>
      <c r="K244" s="31">
        <v>177428</v>
      </c>
      <c r="L244" s="31">
        <v>0</v>
      </c>
      <c r="M244" s="31">
        <v>80827</v>
      </c>
      <c r="N244" s="31">
        <v>0</v>
      </c>
      <c r="O244" s="31">
        <v>0</v>
      </c>
      <c r="P244" s="31">
        <v>0</v>
      </c>
      <c r="Q244" s="31">
        <v>139858</v>
      </c>
      <c r="R244" s="31">
        <v>16201</v>
      </c>
      <c r="S244"/>
      <c r="T244" s="37">
        <v>20090209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7">
        <v>20090107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3227</v>
      </c>
      <c r="S246"/>
      <c r="T246" s="37">
        <v>20090107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78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903</v>
      </c>
      <c r="S247"/>
      <c r="T247" s="37">
        <v>20090209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7">
        <v>20090107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7">
        <v>20090107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225496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3646</v>
      </c>
      <c r="S250"/>
      <c r="T250" s="37">
        <v>20090107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1411</v>
      </c>
      <c r="T251" s="37">
        <v>20090107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3056</v>
      </c>
      <c r="S252"/>
      <c r="T252" s="37">
        <v>20090107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7440</v>
      </c>
      <c r="R253" s="31">
        <v>3480</v>
      </c>
      <c r="S253"/>
      <c r="T253" s="37">
        <v>20090107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13350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24200</v>
      </c>
      <c r="S254"/>
      <c r="T254" s="37">
        <v>20090107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10385</v>
      </c>
      <c r="S255"/>
      <c r="T255" s="37">
        <v>20090107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  <c r="S256"/>
      <c r="T256" s="37">
        <v>20090107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41389</v>
      </c>
      <c r="R257" s="31">
        <v>12635</v>
      </c>
      <c r="S257"/>
      <c r="T257" s="37">
        <v>20090107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185725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2512</v>
      </c>
      <c r="S258"/>
      <c r="T258" s="37">
        <v>20090209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5460</v>
      </c>
      <c r="S259"/>
      <c r="T259" s="37">
        <v>20090107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2944</v>
      </c>
      <c r="R260" s="31">
        <v>35914</v>
      </c>
      <c r="S260"/>
      <c r="T260" s="37">
        <v>20090107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46156</v>
      </c>
      <c r="O261" s="31">
        <v>0</v>
      </c>
      <c r="P261" s="31">
        <v>0</v>
      </c>
      <c r="Q261" s="31">
        <v>875280</v>
      </c>
      <c r="R261" s="31">
        <v>384</v>
      </c>
      <c r="S261"/>
      <c r="T261" s="37">
        <v>20090209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19010</v>
      </c>
      <c r="R262" s="31">
        <v>0</v>
      </c>
      <c r="S262"/>
      <c r="T262" s="37">
        <v>20090107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7759</v>
      </c>
      <c r="R263" s="31">
        <v>13706</v>
      </c>
      <c r="S263"/>
      <c r="T263" s="37">
        <v>20090209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7">
        <v>20090209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7">
        <v>20090209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7">
        <v>20090107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7">
        <v>20090209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3744</v>
      </c>
      <c r="R268" s="31">
        <v>150</v>
      </c>
      <c r="S268"/>
      <c r="T268" s="37">
        <v>20090107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7">
        <v>20090107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103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  <c r="S270"/>
      <c r="T270" s="37">
        <v>20090107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586</v>
      </c>
      <c r="S271"/>
      <c r="T271" s="37">
        <v>20090107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704</v>
      </c>
      <c r="S272"/>
      <c r="T272" s="37">
        <v>20090107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1044</v>
      </c>
      <c r="S273"/>
      <c r="T273" s="37">
        <v>20090107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1368</v>
      </c>
      <c r="S274"/>
      <c r="T274" s="37">
        <v>20090107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  <c r="S275"/>
      <c r="T275" s="37">
        <v>20090107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18334</v>
      </c>
      <c r="S276"/>
      <c r="T276" s="37">
        <v>20090107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945455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7">
        <v>20090107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7">
        <v>20090107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4188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7">
        <v>20090107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101278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34530</v>
      </c>
      <c r="R280" s="31">
        <v>0</v>
      </c>
      <c r="T280" s="37">
        <v>20090107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24200</v>
      </c>
      <c r="G281" s="31">
        <v>0</v>
      </c>
      <c r="H281" s="31">
        <v>0</v>
      </c>
      <c r="I281" s="31">
        <v>0</v>
      </c>
      <c r="J281" s="31">
        <v>0</v>
      </c>
      <c r="K281" s="31">
        <v>1086740</v>
      </c>
      <c r="L281" s="31">
        <v>0</v>
      </c>
      <c r="M281" s="31">
        <v>0</v>
      </c>
      <c r="N281" s="31">
        <v>0</v>
      </c>
      <c r="O281" s="31">
        <v>0</v>
      </c>
      <c r="P281" s="31">
        <v>18546</v>
      </c>
      <c r="Q281" s="31">
        <v>0</v>
      </c>
      <c r="R281" s="31">
        <v>0</v>
      </c>
      <c r="S281"/>
      <c r="T281" s="37">
        <v>20090209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595804</v>
      </c>
      <c r="L282" s="31">
        <v>1020</v>
      </c>
      <c r="M282" s="31">
        <v>19784</v>
      </c>
      <c r="N282" s="31">
        <v>10586</v>
      </c>
      <c r="O282" s="31">
        <v>0</v>
      </c>
      <c r="P282" s="31">
        <v>0</v>
      </c>
      <c r="Q282" s="31">
        <v>23030</v>
      </c>
      <c r="R282" s="31">
        <v>12485</v>
      </c>
      <c r="S282"/>
      <c r="T282" s="37">
        <v>20090107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1344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43500</v>
      </c>
      <c r="R283" s="31">
        <v>252</v>
      </c>
      <c r="S283"/>
      <c r="T283" s="37">
        <v>20090107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7">
        <v>20090107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69010</v>
      </c>
      <c r="G285" s="31">
        <v>0</v>
      </c>
      <c r="H285" s="31">
        <v>0</v>
      </c>
      <c r="I285" s="31">
        <v>0</v>
      </c>
      <c r="J285" s="31">
        <v>0</v>
      </c>
      <c r="K285" s="31">
        <v>373538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7">
        <v>20090209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214771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526</v>
      </c>
      <c r="S286"/>
      <c r="T286" s="37">
        <v>20090107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463113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7">
        <v>20090107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145807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7">
        <v>20090107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26090</v>
      </c>
      <c r="S289"/>
      <c r="T289" s="37">
        <v>20090209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5818</v>
      </c>
      <c r="S290"/>
      <c r="T290" s="37">
        <v>20090107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1774</v>
      </c>
      <c r="S291"/>
      <c r="T291" s="37">
        <v>20090107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1164</v>
      </c>
      <c r="S292"/>
      <c r="T292" s="37">
        <v>20090107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3097</v>
      </c>
      <c r="S293"/>
      <c r="T293" s="37">
        <v>20090107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15674</v>
      </c>
      <c r="S294"/>
      <c r="T294" s="37">
        <v>20090107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33142</v>
      </c>
      <c r="S295"/>
      <c r="T295" s="37">
        <v>20090209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14140</v>
      </c>
      <c r="T296" s="37">
        <v>20090107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7">
        <v>20090209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6000</v>
      </c>
      <c r="R298" s="31">
        <v>13091</v>
      </c>
      <c r="S298"/>
      <c r="T298" s="37">
        <v>20090209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4101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551</v>
      </c>
      <c r="S299"/>
      <c r="T299" s="37">
        <v>20090107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1207</v>
      </c>
      <c r="S300"/>
      <c r="T300" s="37">
        <v>20090107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201</v>
      </c>
      <c r="S301"/>
      <c r="T301" s="37">
        <v>20090107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3" t="s">
        <v>1730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12927</v>
      </c>
      <c r="R303" s="31">
        <v>18379</v>
      </c>
      <c r="S303"/>
      <c r="T303" s="37">
        <v>20090107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  <c r="S304"/>
      <c r="T304" s="37">
        <v>20090107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1019</v>
      </c>
      <c r="S305"/>
      <c r="T305" s="37">
        <v>20090107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  <c r="S306"/>
      <c r="T306" s="37">
        <v>20090107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16527</v>
      </c>
      <c r="S307"/>
      <c r="T307" s="37">
        <v>20090107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7">
        <v>20090107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7411</v>
      </c>
      <c r="H309" s="31">
        <v>14290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40053</v>
      </c>
      <c r="S309"/>
      <c r="T309" s="37">
        <v>20090209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5995</v>
      </c>
      <c r="N310" s="31">
        <v>0</v>
      </c>
      <c r="O310" s="31">
        <v>0</v>
      </c>
      <c r="P310" s="31">
        <v>20001</v>
      </c>
      <c r="Q310" s="31">
        <v>3224</v>
      </c>
      <c r="R310" s="31">
        <v>27718</v>
      </c>
      <c r="S310"/>
      <c r="T310" s="37">
        <v>20090107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7">
        <v>20090209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24589</v>
      </c>
      <c r="S312"/>
      <c r="T312" s="37">
        <v>20090107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  <c r="S313"/>
      <c r="T313" s="37">
        <v>20090209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7">
        <v>20090107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4800</v>
      </c>
      <c r="S315"/>
      <c r="T315" s="37">
        <v>20090107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112116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2316</v>
      </c>
      <c r="S316"/>
      <c r="T316" s="37">
        <v>20090107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3000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120081</v>
      </c>
      <c r="R317" s="31">
        <v>1584</v>
      </c>
      <c r="S317"/>
      <c r="T317" s="37">
        <v>20090209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3920</v>
      </c>
      <c r="S318"/>
      <c r="T318" s="37">
        <v>20090107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5002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1191</v>
      </c>
      <c r="S319"/>
      <c r="T319" s="37">
        <v>20090209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778820</v>
      </c>
      <c r="Q320" s="31">
        <v>34000</v>
      </c>
      <c r="R320" s="31">
        <v>63606</v>
      </c>
      <c r="S320"/>
      <c r="T320" s="37">
        <v>20090209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1296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16696</v>
      </c>
      <c r="R321" s="31">
        <v>4643</v>
      </c>
      <c r="S321"/>
      <c r="T321" s="37">
        <v>20090209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  <c r="S322"/>
      <c r="T322" s="37">
        <v>20090107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7">
        <v>20090209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18631</v>
      </c>
      <c r="N324" s="31">
        <v>0</v>
      </c>
      <c r="O324" s="31">
        <v>0</v>
      </c>
      <c r="P324" s="31">
        <v>0</v>
      </c>
      <c r="Q324" s="31">
        <v>0</v>
      </c>
      <c r="R324" s="31">
        <v>2794</v>
      </c>
      <c r="T324" s="37">
        <v>20090107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51632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102</v>
      </c>
      <c r="S325"/>
      <c r="T325" s="37">
        <v>20090209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110544</v>
      </c>
      <c r="R326" s="31">
        <v>880</v>
      </c>
      <c r="S326"/>
      <c r="T326" s="37">
        <v>20090107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10439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9600</v>
      </c>
      <c r="R327" s="31">
        <v>12074</v>
      </c>
      <c r="S327"/>
      <c r="T327" s="37">
        <v>20090107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  <c r="S328"/>
      <c r="T328" s="37">
        <v>20090209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8646</v>
      </c>
      <c r="S329"/>
      <c r="T329" s="37">
        <v>20090209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7">
        <v>20090209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15124</v>
      </c>
      <c r="I331" s="31">
        <v>0</v>
      </c>
      <c r="J331" s="31">
        <v>0</v>
      </c>
      <c r="K331" s="31">
        <v>0</v>
      </c>
      <c r="L331" s="31">
        <v>0</v>
      </c>
      <c r="M331" s="31">
        <v>30000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  <c r="S331"/>
      <c r="T331" s="37">
        <v>20090209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102676</v>
      </c>
      <c r="R332" s="31">
        <v>3586</v>
      </c>
      <c r="S332"/>
      <c r="T332" s="37">
        <v>20090107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  <c r="S333"/>
      <c r="T333" s="37">
        <v>20090107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8205</v>
      </c>
      <c r="S334"/>
      <c r="T334" s="37">
        <v>20090107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1500</v>
      </c>
      <c r="R335" s="31">
        <v>2129</v>
      </c>
      <c r="S335"/>
      <c r="T335" s="37">
        <v>20090209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650</v>
      </c>
      <c r="Q336" s="31">
        <v>0</v>
      </c>
      <c r="R336" s="31">
        <v>8016</v>
      </c>
      <c r="S336"/>
      <c r="T336" s="37">
        <v>20090209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  <c r="S337"/>
      <c r="T337" s="37">
        <v>20090107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7">
        <v>20090107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7">
        <v>20090107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196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19453</v>
      </c>
      <c r="S340"/>
      <c r="T340" s="37">
        <v>20090107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5734</v>
      </c>
      <c r="L341" s="31">
        <v>0</v>
      </c>
      <c r="M341" s="31">
        <v>399056</v>
      </c>
      <c r="N341" s="31">
        <v>0</v>
      </c>
      <c r="O341" s="31">
        <v>29567</v>
      </c>
      <c r="P341" s="31">
        <v>10805</v>
      </c>
      <c r="Q341" s="31">
        <v>82625</v>
      </c>
      <c r="R341" s="31">
        <v>396</v>
      </c>
      <c r="S341"/>
      <c r="T341" s="37">
        <v>20090107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  <c r="S342"/>
      <c r="T342" s="37">
        <v>20090107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11315</v>
      </c>
      <c r="R343" s="31">
        <v>484</v>
      </c>
      <c r="S343"/>
      <c r="T343" s="37">
        <v>20090209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38178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2506</v>
      </c>
      <c r="S344"/>
      <c r="T344" s="37">
        <v>20090209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7">
        <v>20090209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66050</v>
      </c>
      <c r="R346" s="31">
        <v>7229</v>
      </c>
      <c r="S346"/>
      <c r="T346" s="37">
        <v>20090107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23096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504</v>
      </c>
      <c r="S347"/>
      <c r="T347" s="37">
        <v>20090209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1284946</v>
      </c>
      <c r="R348" s="31">
        <v>5903</v>
      </c>
      <c r="S348"/>
      <c r="T348" s="37">
        <v>20090107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1965</v>
      </c>
      <c r="S349"/>
      <c r="T349" s="37">
        <v>20090107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736</v>
      </c>
      <c r="S350"/>
      <c r="T350" s="37">
        <v>20090209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960</v>
      </c>
      <c r="S351"/>
      <c r="T351" s="37">
        <v>20090107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337585</v>
      </c>
      <c r="R352" s="31">
        <v>6738</v>
      </c>
      <c r="S352"/>
      <c r="T352" s="37">
        <v>20090107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7">
        <v>20090107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7">
        <v>20090209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7">
        <v>20090107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17939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7">
        <v>20090107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7">
        <v>20090209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759</v>
      </c>
      <c r="S358"/>
      <c r="T358" s="37">
        <v>20090107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7">
        <v>20090107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2548</v>
      </c>
      <c r="S360"/>
      <c r="T360" s="37">
        <v>20090107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13205</v>
      </c>
      <c r="R361" s="31">
        <v>20367</v>
      </c>
      <c r="S361"/>
      <c r="T361" s="37">
        <v>20090107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7">
        <v>20090107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  <c r="S363"/>
      <c r="T363" s="37">
        <v>20090107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2</v>
      </c>
      <c r="R364" s="31">
        <v>36</v>
      </c>
      <c r="S364"/>
      <c r="T364" s="37">
        <v>20090107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7">
        <v>20090107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7">
        <v>20090107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2283</v>
      </c>
      <c r="S367"/>
      <c r="T367" s="37">
        <v>20090107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2000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4385</v>
      </c>
      <c r="S368"/>
      <c r="T368" s="37">
        <v>20090107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7">
        <v>20090107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3443</v>
      </c>
      <c r="S370"/>
      <c r="T370" s="37">
        <v>20090107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1074</v>
      </c>
      <c r="H371" s="31">
        <v>32929</v>
      </c>
      <c r="I371" s="31">
        <v>0</v>
      </c>
      <c r="J371" s="31">
        <v>1288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10400</v>
      </c>
      <c r="R371" s="31">
        <v>26806</v>
      </c>
      <c r="S371"/>
      <c r="T371" s="37">
        <v>20090107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7">
        <v>20090107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7">
        <v>20090107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  <c r="S374"/>
      <c r="T374" s="37">
        <v>20090107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7">
        <v>20090107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7">
        <v>20090107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2280</v>
      </c>
      <c r="R377" s="31">
        <v>1315</v>
      </c>
      <c r="S377"/>
      <c r="T377" s="37">
        <v>20090107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7">
        <v>20090209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3095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624</v>
      </c>
      <c r="S379"/>
      <c r="T379" s="37">
        <v>20090107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54209</v>
      </c>
      <c r="R380" s="31">
        <v>15214</v>
      </c>
      <c r="S380"/>
      <c r="T380" s="37">
        <v>20090107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262469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7">
        <v>20090209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15000</v>
      </c>
      <c r="O382" s="31">
        <v>0</v>
      </c>
      <c r="P382" s="31">
        <v>0</v>
      </c>
      <c r="Q382" s="31">
        <v>10000</v>
      </c>
      <c r="R382" s="31">
        <v>9750</v>
      </c>
      <c r="S382"/>
      <c r="T382" s="37">
        <v>20090107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45573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1872</v>
      </c>
      <c r="R383" s="31">
        <v>0</v>
      </c>
      <c r="S383"/>
      <c r="T383" s="37">
        <v>20090209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36875</v>
      </c>
      <c r="R384" s="31">
        <v>61372</v>
      </c>
      <c r="S384"/>
      <c r="T384" s="37">
        <v>20090107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3503</v>
      </c>
      <c r="S385"/>
      <c r="T385" s="37">
        <v>20090107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61062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7">
        <v>20090107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7">
        <v>20090209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964</v>
      </c>
      <c r="S388"/>
      <c r="T388" s="37">
        <v>20090209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2675</v>
      </c>
      <c r="S389"/>
      <c r="T389" s="37">
        <v>20090107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35015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 t="s">
        <v>1730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288</v>
      </c>
      <c r="O391" s="31">
        <v>0</v>
      </c>
      <c r="P391" s="31">
        <v>0</v>
      </c>
      <c r="Q391" s="31">
        <v>0</v>
      </c>
      <c r="R391" s="31">
        <v>976</v>
      </c>
      <c r="S391"/>
      <c r="T391" s="37">
        <v>20090107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1439</v>
      </c>
      <c r="S392"/>
      <c r="T392" s="37">
        <v>20090209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/>
      <c r="T393" s="37">
        <v>20090209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7">
        <v>20090107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7">
        <v>20090209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3194</v>
      </c>
      <c r="S396"/>
      <c r="T396" s="37">
        <v>20090209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3" t="s">
        <v>1730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124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7">
        <v>20090107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15577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1458</v>
      </c>
      <c r="S400"/>
      <c r="T400" s="37">
        <v>20090107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22996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7">
        <v>20090107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7">
        <v>20090107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2</v>
      </c>
      <c r="Q403" s="31">
        <v>10766</v>
      </c>
      <c r="R403" s="31">
        <v>66677</v>
      </c>
      <c r="S403"/>
      <c r="T403" s="37">
        <v>20090107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3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8612</v>
      </c>
      <c r="S404"/>
      <c r="T404" s="37">
        <v>20090107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4100</v>
      </c>
      <c r="L405" s="31">
        <v>20749</v>
      </c>
      <c r="M405" s="31">
        <v>0</v>
      </c>
      <c r="N405" s="31">
        <v>0</v>
      </c>
      <c r="O405" s="31">
        <v>4000</v>
      </c>
      <c r="P405" s="31">
        <v>0</v>
      </c>
      <c r="Q405" s="31">
        <v>0</v>
      </c>
      <c r="R405" s="31">
        <v>1</v>
      </c>
      <c r="S405"/>
      <c r="T405" s="37">
        <v>20090209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7">
        <v>20090209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3096</v>
      </c>
      <c r="S407"/>
      <c r="T407" s="37">
        <v>20090107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7">
        <v>20090209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7">
        <v>20090107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33506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7">
        <v>20090209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1308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  <c r="S411"/>
      <c r="T411" s="37">
        <v>20090107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900</v>
      </c>
      <c r="R412" s="31">
        <v>11397</v>
      </c>
      <c r="S412"/>
      <c r="T412" s="37">
        <v>20090209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6880</v>
      </c>
      <c r="S413"/>
      <c r="T413" s="37">
        <v>20090107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7">
        <v>20090209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7">
        <v>20090107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15670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7">
        <v>20090107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16989</v>
      </c>
      <c r="L417" s="31">
        <v>0</v>
      </c>
      <c r="M417" s="31">
        <v>0</v>
      </c>
      <c r="N417" s="31">
        <v>21669</v>
      </c>
      <c r="O417" s="31">
        <v>0</v>
      </c>
      <c r="P417" s="31">
        <v>0</v>
      </c>
      <c r="Q417" s="31">
        <v>0</v>
      </c>
      <c r="R417" s="31">
        <v>0</v>
      </c>
      <c r="S417"/>
      <c r="T417" s="37">
        <v>20090107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8253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1152</v>
      </c>
      <c r="R418" s="31">
        <v>7862</v>
      </c>
      <c r="S418"/>
      <c r="T418" s="37">
        <v>20090107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9162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20787</v>
      </c>
      <c r="S419"/>
      <c r="T419" s="37">
        <v>20090209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7">
        <v>20090209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1175</v>
      </c>
      <c r="Q421" s="31">
        <v>0</v>
      </c>
      <c r="R421" s="31">
        <v>2263</v>
      </c>
      <c r="S421"/>
      <c r="T421" s="37">
        <v>20090107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  <c r="T422" s="37">
        <v>20090209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  <c r="S423"/>
      <c r="T423" s="37">
        <v>20090209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7">
        <v>20090107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3" t="s">
        <v>1730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22028</v>
      </c>
      <c r="S426"/>
      <c r="T426" s="37">
        <v>20090107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7">
        <v>20090209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7">
        <v>20090209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31102</v>
      </c>
      <c r="L429" s="31">
        <v>0</v>
      </c>
      <c r="M429" s="31">
        <v>0</v>
      </c>
      <c r="N429" s="31">
        <v>0</v>
      </c>
      <c r="O429" s="31">
        <v>0</v>
      </c>
      <c r="P429" s="31">
        <v>44543</v>
      </c>
      <c r="Q429" s="31">
        <v>625</v>
      </c>
      <c r="R429" s="31">
        <v>2032</v>
      </c>
      <c r="S429"/>
      <c r="T429" s="37">
        <v>20090107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7">
        <v>20090107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7">
        <v>20090209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1052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4366</v>
      </c>
      <c r="P432" s="31">
        <v>0</v>
      </c>
      <c r="Q432" s="31">
        <v>4195</v>
      </c>
      <c r="R432" s="31">
        <v>1310</v>
      </c>
      <c r="S432"/>
      <c r="T432" s="37">
        <v>20090107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7">
        <v>20090107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2400</v>
      </c>
      <c r="R434" s="31">
        <v>0</v>
      </c>
      <c r="S434"/>
      <c r="T434" s="37">
        <v>20090107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1376</v>
      </c>
      <c r="S435"/>
      <c r="T435" s="37">
        <v>20090107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584</v>
      </c>
      <c r="S436"/>
      <c r="T436" s="37">
        <v>20090107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2504</v>
      </c>
      <c r="I437" s="31">
        <v>45166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7">
        <v>20090107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220380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7">
        <v>20090107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1554</v>
      </c>
      <c r="S439"/>
      <c r="T439" s="37">
        <v>20090107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28728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4800</v>
      </c>
      <c r="R440" s="31">
        <v>9111</v>
      </c>
      <c r="S440"/>
      <c r="T440" s="37">
        <v>20090107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16200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476</v>
      </c>
      <c r="S441"/>
      <c r="T441" s="37">
        <v>20090209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7">
        <v>20090107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5570</v>
      </c>
      <c r="S443"/>
      <c r="T443" s="37">
        <v>20090107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5486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280</v>
      </c>
      <c r="S444"/>
      <c r="T444" s="37">
        <v>20090107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7">
        <v>20090107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7">
        <v>20090107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7">
        <v>20090107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7107</v>
      </c>
      <c r="S448"/>
      <c r="T448" s="37">
        <v>20090107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2680</v>
      </c>
      <c r="S449"/>
      <c r="T449" s="37">
        <v>20090209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23160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24232</v>
      </c>
      <c r="N450" s="31">
        <v>0</v>
      </c>
      <c r="O450" s="31">
        <v>0</v>
      </c>
      <c r="P450" s="31">
        <v>1780</v>
      </c>
      <c r="Q450" s="31">
        <v>0</v>
      </c>
      <c r="R450" s="31">
        <v>9034</v>
      </c>
      <c r="S450"/>
      <c r="T450" s="37">
        <v>20090209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16278</v>
      </c>
      <c r="H451" s="31">
        <v>14250</v>
      </c>
      <c r="I451" s="31">
        <v>0</v>
      </c>
      <c r="J451" s="31">
        <v>0</v>
      </c>
      <c r="K451" s="31">
        <v>271048</v>
      </c>
      <c r="L451" s="31">
        <v>0</v>
      </c>
      <c r="M451" s="31">
        <v>33091</v>
      </c>
      <c r="N451" s="31">
        <v>0</v>
      </c>
      <c r="O451" s="31">
        <v>0</v>
      </c>
      <c r="P451" s="31">
        <v>40698</v>
      </c>
      <c r="Q451" s="31">
        <v>25808</v>
      </c>
      <c r="R451" s="31">
        <v>10622</v>
      </c>
      <c r="S451"/>
      <c r="T451" s="37">
        <v>20090107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  <c r="S452"/>
      <c r="T452" s="37">
        <v>20090107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7">
        <v>20090107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7">
        <v>20090209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27268</v>
      </c>
      <c r="S455"/>
      <c r="T455" s="37">
        <v>20090107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4900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4000</v>
      </c>
      <c r="R456" s="31">
        <v>10406</v>
      </c>
      <c r="S456"/>
      <c r="T456" s="37">
        <v>20090209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4183</v>
      </c>
      <c r="S457"/>
      <c r="T457" s="37">
        <v>20090209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13453</v>
      </c>
      <c r="L458" s="31">
        <v>0</v>
      </c>
      <c r="M458" s="31">
        <v>18880</v>
      </c>
      <c r="N458" s="31">
        <v>8000</v>
      </c>
      <c r="O458" s="31">
        <v>0</v>
      </c>
      <c r="P458" s="31">
        <v>0</v>
      </c>
      <c r="Q458" s="31">
        <v>42353</v>
      </c>
      <c r="R458" s="31">
        <v>21901</v>
      </c>
      <c r="T458" s="37">
        <v>20090209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  <c r="S459"/>
      <c r="T459" s="37">
        <v>20090209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32156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7">
        <v>20090107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3810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7">
        <v>20090209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5518</v>
      </c>
      <c r="H462" s="31">
        <v>0</v>
      </c>
      <c r="I462" s="31">
        <v>0</v>
      </c>
      <c r="J462" s="31">
        <v>0</v>
      </c>
      <c r="K462" s="31">
        <v>1892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7">
        <v>20090209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7">
        <v>20090107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4948</v>
      </c>
      <c r="S464"/>
      <c r="T464" s="37">
        <v>20090107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7">
        <v>20090107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300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7">
        <v>20090209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12352</v>
      </c>
      <c r="S467"/>
      <c r="T467" s="37">
        <v>20090209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7">
        <v>20081208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2140</v>
      </c>
      <c r="S469"/>
      <c r="T469" s="37">
        <v>20090107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7">
        <v>20090107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7">
        <v>20090209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7">
        <v>20090209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7">
        <v>20090107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5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768</v>
      </c>
      <c r="R474" s="31">
        <v>9186</v>
      </c>
      <c r="S474"/>
      <c r="T474" s="37">
        <v>20090107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7">
        <v>20090209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9551</v>
      </c>
      <c r="S476"/>
      <c r="T476" s="37">
        <v>20090107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2390</v>
      </c>
      <c r="T477" s="37">
        <v>20090107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/>
      <c r="T478" s="37">
        <v>20090209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15750</v>
      </c>
      <c r="R479" s="31">
        <v>100</v>
      </c>
      <c r="S479"/>
      <c r="T479" s="37">
        <v>20090107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567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7">
        <v>20090107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7">
        <v>20090107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  <c r="S482"/>
      <c r="T482" s="37">
        <v>20090107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  <c r="S483"/>
      <c r="T483" s="37">
        <v>20090107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29583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7">
        <v>20090107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3109</v>
      </c>
      <c r="H485" s="31">
        <v>0</v>
      </c>
      <c r="I485" s="31">
        <v>0</v>
      </c>
      <c r="J485" s="31">
        <v>0</v>
      </c>
      <c r="K485" s="31">
        <v>29101</v>
      </c>
      <c r="L485" s="31">
        <v>0</v>
      </c>
      <c r="M485" s="31">
        <v>0</v>
      </c>
      <c r="N485" s="31">
        <v>6050</v>
      </c>
      <c r="O485" s="31">
        <v>0</v>
      </c>
      <c r="P485" s="31">
        <v>0</v>
      </c>
      <c r="Q485" s="31">
        <v>32120</v>
      </c>
      <c r="R485" s="31">
        <v>1644</v>
      </c>
      <c r="S485"/>
      <c r="T485" s="37">
        <v>20090209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7">
        <v>20090107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7">
        <v>20090107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4000</v>
      </c>
      <c r="S488"/>
      <c r="T488" s="37">
        <v>20090107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968</v>
      </c>
      <c r="S489"/>
      <c r="T489" s="37">
        <v>20090107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1380</v>
      </c>
      <c r="S490"/>
      <c r="T490" s="37">
        <v>20090107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265</v>
      </c>
      <c r="R491" s="31">
        <v>0</v>
      </c>
      <c r="S491"/>
      <c r="T491" s="37">
        <v>20090107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19651</v>
      </c>
      <c r="S492"/>
      <c r="T492" s="37">
        <v>20090209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  <c r="S493"/>
      <c r="T493" s="37">
        <v>20090107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19741</v>
      </c>
      <c r="S494"/>
      <c r="T494" s="37">
        <v>20090209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2176</v>
      </c>
      <c r="T495" s="37">
        <v>20090107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4624</v>
      </c>
      <c r="S496"/>
      <c r="T496" s="37">
        <v>20090107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11312</v>
      </c>
      <c r="S497"/>
      <c r="T497" s="37">
        <v>20090107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17504</v>
      </c>
      <c r="R498" s="31">
        <v>3547</v>
      </c>
      <c r="S498"/>
      <c r="T498" s="37">
        <v>20090107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60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204097</v>
      </c>
      <c r="R499" s="31">
        <v>3792</v>
      </c>
      <c r="S499"/>
      <c r="T499" s="37">
        <v>20090107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7">
        <v>20090209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20136</v>
      </c>
      <c r="S501"/>
      <c r="T501" s="37">
        <v>20090107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15215</v>
      </c>
      <c r="S502"/>
      <c r="T502" s="37">
        <v>20090107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28795</v>
      </c>
      <c r="S503"/>
      <c r="T503" s="37">
        <v>20090107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  <c r="S504"/>
      <c r="T504" s="37">
        <v>20090107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7">
        <v>20090107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7699</v>
      </c>
      <c r="R506" s="31">
        <v>6764</v>
      </c>
      <c r="S506"/>
      <c r="T506" s="37">
        <v>20090107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18861</v>
      </c>
      <c r="S507"/>
      <c r="T507" s="37">
        <v>20090209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2152</v>
      </c>
      <c r="R508" s="31">
        <v>816</v>
      </c>
      <c r="S508"/>
      <c r="T508" s="37">
        <v>20090107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24220</v>
      </c>
      <c r="S509"/>
      <c r="T509" s="37">
        <v>20090107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5522</v>
      </c>
      <c r="S510"/>
      <c r="T510" s="37">
        <v>20090107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9898</v>
      </c>
      <c r="S511"/>
      <c r="T511" s="37">
        <v>20090107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7">
        <v>20090107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14018</v>
      </c>
      <c r="S513"/>
      <c r="T513" s="37">
        <v>20090107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3631</v>
      </c>
      <c r="H514" s="31">
        <v>31856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  <c r="S514"/>
      <c r="T514" s="37">
        <v>20090209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7">
        <v>20090209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28434</v>
      </c>
      <c r="J516" s="31">
        <v>0</v>
      </c>
      <c r="K516" s="31">
        <v>156952</v>
      </c>
      <c r="L516" s="31">
        <v>0</v>
      </c>
      <c r="M516" s="31">
        <v>0</v>
      </c>
      <c r="N516" s="31">
        <v>116840</v>
      </c>
      <c r="O516" s="31">
        <v>5407</v>
      </c>
      <c r="P516" s="31">
        <v>9060</v>
      </c>
      <c r="Q516" s="31">
        <v>34318</v>
      </c>
      <c r="R516" s="31">
        <v>16813</v>
      </c>
      <c r="S516"/>
      <c r="T516" s="37">
        <v>20090107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7">
        <v>20090107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282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41220</v>
      </c>
      <c r="S518"/>
      <c r="T518" s="37">
        <v>20090107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7">
        <v>20090107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  <c r="S520"/>
      <c r="T520" s="37">
        <v>20090209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14171</v>
      </c>
      <c r="N521" s="31">
        <v>0</v>
      </c>
      <c r="O521" s="31">
        <v>0</v>
      </c>
      <c r="P521" s="31">
        <v>0</v>
      </c>
      <c r="Q521" s="31">
        <v>83988</v>
      </c>
      <c r="R521" s="31">
        <v>14525</v>
      </c>
      <c r="S521"/>
      <c r="T521" s="37">
        <v>20090209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7">
        <v>20090209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  <c r="S523"/>
      <c r="T523" s="37">
        <v>20090209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  <c r="S524"/>
      <c r="T524" s="37">
        <v>20090209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7">
        <v>20090107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475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4942</v>
      </c>
      <c r="S526"/>
      <c r="T526" s="37">
        <v>20090107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312</v>
      </c>
      <c r="S527"/>
      <c r="T527" s="37">
        <v>20090107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19408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27518</v>
      </c>
      <c r="S528"/>
      <c r="T528" s="37">
        <v>20090209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15871</v>
      </c>
      <c r="S529"/>
      <c r="T529" s="37">
        <v>20090209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7">
        <v>20090209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7">
        <v>20090107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7">
        <v>20090107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  <c r="S533"/>
      <c r="T533" s="37">
        <v>20090107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17468</v>
      </c>
      <c r="S534"/>
      <c r="T534" s="37">
        <v>20090107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7">
        <v>20090209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4808</v>
      </c>
      <c r="S536"/>
      <c r="T536" s="37">
        <v>20090107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1728</v>
      </c>
      <c r="R537" s="31">
        <v>7018</v>
      </c>
      <c r="S537"/>
      <c r="T537" s="37">
        <v>20090209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  <c r="S538"/>
      <c r="T538" s="37">
        <v>20090107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2364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8952</v>
      </c>
      <c r="S539"/>
      <c r="T539" s="37">
        <v>20090107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3564</v>
      </c>
      <c r="O540" s="31">
        <v>0</v>
      </c>
      <c r="P540" s="31">
        <v>0</v>
      </c>
      <c r="Q540" s="31">
        <v>11712</v>
      </c>
      <c r="R540" s="31">
        <v>7586</v>
      </c>
      <c r="S540"/>
      <c r="T540" s="37">
        <v>20090107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9600</v>
      </c>
      <c r="R541" s="31">
        <v>7663</v>
      </c>
      <c r="S541"/>
      <c r="T541" s="37">
        <v>20090107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8606</v>
      </c>
      <c r="R542" s="31">
        <v>9430</v>
      </c>
      <c r="S542"/>
      <c r="T542" s="37">
        <v>20090107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3457</v>
      </c>
      <c r="S543"/>
      <c r="T543" s="37">
        <v>20090107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7">
        <v>20090209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7">
        <v>20090209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11856</v>
      </c>
      <c r="T546" s="37">
        <v>20090107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325196</v>
      </c>
      <c r="N547" s="31">
        <v>24320</v>
      </c>
      <c r="O547" s="31">
        <v>0</v>
      </c>
      <c r="P547" s="31">
        <v>0</v>
      </c>
      <c r="Q547" s="31">
        <v>18880</v>
      </c>
      <c r="R547" s="31">
        <v>5724</v>
      </c>
      <c r="S547"/>
      <c r="T547" s="37">
        <v>20081208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7">
        <v>20090209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400</v>
      </c>
      <c r="R549" s="31">
        <v>9833</v>
      </c>
      <c r="S549"/>
      <c r="T549" s="37">
        <v>20090209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775</v>
      </c>
      <c r="S550"/>
      <c r="T550" s="37">
        <v>20090107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11380</v>
      </c>
      <c r="S551"/>
      <c r="T551" s="37">
        <v>20090209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7">
        <v>20090107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35496</v>
      </c>
      <c r="S553"/>
      <c r="T553" s="37">
        <v>20090107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213606</v>
      </c>
      <c r="I554" s="31">
        <v>0</v>
      </c>
      <c r="J554" s="31">
        <v>0</v>
      </c>
      <c r="K554" s="31">
        <v>0</v>
      </c>
      <c r="L554" s="31">
        <v>0</v>
      </c>
      <c r="M554" s="31">
        <v>192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7">
        <v>20090107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  <c r="S555"/>
      <c r="T555" s="37">
        <v>20090107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3600</v>
      </c>
      <c r="Q556" s="31">
        <v>0</v>
      </c>
      <c r="R556" s="31">
        <v>0</v>
      </c>
      <c r="S556"/>
      <c r="T556" s="37">
        <v>20090107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45389</v>
      </c>
      <c r="L557" s="31">
        <v>0</v>
      </c>
      <c r="M557" s="31">
        <v>0</v>
      </c>
      <c r="N557" s="31">
        <v>5531</v>
      </c>
      <c r="O557" s="31">
        <v>0</v>
      </c>
      <c r="P557" s="31">
        <v>0</v>
      </c>
      <c r="Q557" s="31">
        <v>95256</v>
      </c>
      <c r="R557" s="31">
        <v>36564</v>
      </c>
      <c r="S557"/>
      <c r="T557" s="37">
        <v>20090209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419</v>
      </c>
      <c r="S558"/>
      <c r="T558" s="37">
        <v>20090107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7">
        <v>20090107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  <c r="S560"/>
      <c r="T560" s="37">
        <v>20090107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7">
        <v>20090107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7436</v>
      </c>
      <c r="H562" s="31">
        <v>0</v>
      </c>
      <c r="I562" s="31">
        <v>0</v>
      </c>
      <c r="J562" s="31">
        <v>0</v>
      </c>
      <c r="K562" s="31">
        <v>24722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14187</v>
      </c>
      <c r="R562" s="31">
        <v>46398</v>
      </c>
      <c r="S562"/>
      <c r="T562" s="37">
        <v>20090107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7">
        <v>20090107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4080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7">
        <v>20090209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480</v>
      </c>
      <c r="S565"/>
      <c r="T565" s="37">
        <v>20090107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11511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2236</v>
      </c>
      <c r="S566"/>
      <c r="T566" s="37">
        <v>20090209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48</v>
      </c>
      <c r="S567"/>
      <c r="T567" s="37">
        <v>20090209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7">
        <v>20090107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400</v>
      </c>
      <c r="R569" s="31">
        <v>228</v>
      </c>
      <c r="S569"/>
      <c r="T569" s="37">
        <v>20090107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213266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4130</v>
      </c>
      <c r="T570" s="37">
        <v>20090107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7">
        <v>20090107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10961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7">
        <v>20090107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12195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2011</v>
      </c>
      <c r="S573"/>
      <c r="T573" s="37">
        <v>20090209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7">
        <v>20090209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  <c r="S575"/>
      <c r="T575" s="37">
        <v>20090209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7">
        <v>20090209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7">
        <v>20090107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13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20084</v>
      </c>
      <c r="S578"/>
      <c r="T578" s="37">
        <v>20090209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65088</v>
      </c>
      <c r="R579" s="31">
        <v>4428</v>
      </c>
      <c r="S579"/>
      <c r="T579" s="37">
        <v>20090107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6679</v>
      </c>
      <c r="S580"/>
      <c r="T580" s="37">
        <v>20090209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38260</v>
      </c>
      <c r="R581" s="31">
        <v>3155</v>
      </c>
      <c r="S581"/>
      <c r="T581" s="37">
        <v>20090107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49884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  <c r="S582"/>
      <c r="T582" s="37">
        <v>20090209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4716</v>
      </c>
      <c r="S583"/>
      <c r="T583" s="37">
        <v>20090107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2202</v>
      </c>
      <c r="R584" s="31">
        <v>3126</v>
      </c>
      <c r="S584"/>
      <c r="T584" s="37">
        <v>20090107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3792</v>
      </c>
      <c r="S585"/>
      <c r="T585" s="37">
        <v>20090107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7">
        <v>20090107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6842</v>
      </c>
      <c r="R587" s="31">
        <v>16714</v>
      </c>
      <c r="S587"/>
      <c r="T587" s="37">
        <v>20090107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772</v>
      </c>
      <c r="S588"/>
      <c r="T588" s="37">
        <v>20090107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4500</v>
      </c>
      <c r="S589"/>
      <c r="T589" s="37">
        <v>20090209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10125</v>
      </c>
      <c r="S590"/>
      <c r="T590" s="37">
        <v>20090209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15980</v>
      </c>
      <c r="S591"/>
      <c r="T591" s="37">
        <v>20090107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20090107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4630</v>
      </c>
      <c r="S594"/>
      <c r="T594" s="37">
        <v>20090107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2537</v>
      </c>
      <c r="S595"/>
      <c r="T595" s="37">
        <v>20090107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19165</v>
      </c>
      <c r="T596" s="37">
        <v>20090107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7140</v>
      </c>
      <c r="O597" s="31">
        <v>0</v>
      </c>
      <c r="P597" s="31">
        <v>0</v>
      </c>
      <c r="Q597" s="31">
        <v>0</v>
      </c>
      <c r="R597" s="31">
        <v>7698</v>
      </c>
      <c r="S597"/>
      <c r="T597" s="37">
        <v>20090107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77586</v>
      </c>
      <c r="I598" s="31">
        <v>94600</v>
      </c>
      <c r="J598" s="31">
        <v>2074000</v>
      </c>
      <c r="K598" s="31">
        <v>392598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463914</v>
      </c>
      <c r="R598" s="31">
        <v>99265</v>
      </c>
      <c r="T598" s="37">
        <v>20090107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2009-02-17T15:22:22Z</dcterms:modified>
  <cp:category/>
  <cp:version/>
  <cp:contentType/>
  <cp:contentStatus/>
</cp:coreProperties>
</file>