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<sst xmlns="http://schemas.openxmlformats.org/spreadsheetml/2006/main" count="30" uniqueCount="25">
  <si>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</si>
  <si>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</si>
  <si>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</si>
  <si>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</si>
  <si>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</si>
  <si>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</si>
  <si>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</si>
  <si>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</si>
  <si>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</si>
  <si>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</si>
  <si>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</si>
  <si>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</si>
  <si>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</si>
  <si>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</si>
  <si>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</si>
  <si>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</si>
  <si>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</si>
  <si>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</si>
  <si>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</si>
  <si>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</si>
  <si>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</si>
  <si>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February 2008</t>
  </si>
  <si>
    <t>Source: New Jersey Department of Community Affairs, 4/7/08</t>
  </si>
  <si>
    <t>February</t>
  </si>
  <si>
    <t>January through February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</si>
</sst>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19005</v>
      </c>
      <c r="C7" s="10">
        <f t="shared" si="0"/>
        <v>477107486</v>
      </c>
      <c r="D7" s="9">
        <f t="shared" si="0"/>
        <v>3544404</v>
      </c>
      <c r="E7" s="9">
        <f t="shared" si="0"/>
        <v>41567</v>
      </c>
      <c r="F7" s="10">
        <f t="shared" si="0"/>
        <v>996032619</v>
      </c>
      <c r="G7" s="9">
        <f t="shared" si="0"/>
        <v>8328514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17666</v>
      </c>
      <c r="C9" s="8">
        <v>310036383</v>
      </c>
      <c r="D9" s="8">
        <v>2574375</v>
      </c>
      <c r="E9" s="8">
        <v>38779</v>
      </c>
      <c r="F9" s="8">
        <v>711358014</v>
      </c>
      <c r="G9" s="8">
        <v>5902504</v>
      </c>
    </row>
    <row r="10" spans="1:7" ht="12.75">
      <c r="A10" s="1" t="s">
        <v>1</v>
      </c>
      <c r="B10" s="8">
        <v>1339</v>
      </c>
      <c r="C10" s="8">
        <f>160801103+6270000</f>
        <v>167071103</v>
      </c>
      <c r="D10" s="8">
        <v>970029</v>
      </c>
      <c r="E10" s="8">
        <v>2788</v>
      </c>
      <c r="F10" s="8">
        <f>278404605+6270000</f>
        <v>284674605</v>
      </c>
      <c r="G10" s="8">
        <v>2426010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5271</v>
      </c>
      <c r="C12" s="10">
        <f t="shared" si="1"/>
        <v>433002543</v>
      </c>
      <c r="D12" s="9">
        <f t="shared" si="1"/>
        <v>2548131</v>
      </c>
      <c r="E12" s="9">
        <f t="shared" si="1"/>
        <v>11237</v>
      </c>
      <c r="F12" s="10">
        <f t="shared" si="1"/>
        <v>1386923842</v>
      </c>
      <c r="G12" s="9">
        <f t="shared" si="1"/>
        <v>4999288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58</v>
      </c>
      <c r="C14" s="8">
        <v>5691577</v>
      </c>
      <c r="D14" s="8">
        <v>32291</v>
      </c>
      <c r="E14" s="8">
        <v>144</v>
      </c>
      <c r="F14" s="8">
        <v>15514021</v>
      </c>
      <c r="G14" s="8">
        <v>51239</v>
      </c>
    </row>
    <row r="15" spans="1:7" ht="12.75">
      <c r="A15" s="1" t="s">
        <v>3</v>
      </c>
      <c r="B15" s="8">
        <v>424</v>
      </c>
      <c r="C15" s="8">
        <v>43515882</v>
      </c>
      <c r="D15" s="8">
        <v>173914</v>
      </c>
      <c r="E15" s="8">
        <v>897</v>
      </c>
      <c r="F15" s="8">
        <v>107556028</v>
      </c>
      <c r="G15" s="8">
        <v>450575</v>
      </c>
    </row>
    <row r="16" spans="1:7" ht="12.75">
      <c r="A16" s="1" t="s">
        <v>4</v>
      </c>
      <c r="B16" s="8">
        <v>1985</v>
      </c>
      <c r="C16" s="8">
        <v>134744008</v>
      </c>
      <c r="D16" s="8">
        <v>553942</v>
      </c>
      <c r="E16" s="8">
        <v>4290</v>
      </c>
      <c r="F16" s="8">
        <v>747446263</v>
      </c>
      <c r="G16" s="8">
        <v>1446409</v>
      </c>
    </row>
    <row r="17" spans="1:7" ht="12.75">
      <c r="A17" s="1" t="s">
        <v>20</v>
      </c>
      <c r="B17" s="8">
        <v>104</v>
      </c>
      <c r="C17" s="8">
        <v>32137490</v>
      </c>
      <c r="D17" s="8">
        <v>66302</v>
      </c>
      <c r="E17" s="8">
        <v>234</v>
      </c>
      <c r="F17" s="8">
        <v>65813153</v>
      </c>
      <c r="G17" s="8">
        <v>159409</v>
      </c>
    </row>
    <row r="18" spans="1:7" ht="12.75">
      <c r="A18" s="1" t="s">
        <v>5</v>
      </c>
      <c r="B18" s="8">
        <v>17</v>
      </c>
      <c r="C18" s="8">
        <v>1897865</v>
      </c>
      <c r="D18" s="8">
        <v>0</v>
      </c>
      <c r="E18" s="8">
        <v>29</v>
      </c>
      <c r="F18" s="8">
        <v>9918088</v>
      </c>
      <c r="G18" s="8">
        <v>64786</v>
      </c>
    </row>
    <row r="19" spans="1:7" ht="12.75">
      <c r="A19" s="1" t="s">
        <v>6</v>
      </c>
      <c r="B19" s="8">
        <v>54</v>
      </c>
      <c r="C19" s="8">
        <v>14847613</v>
      </c>
      <c r="D19" s="8">
        <v>64231</v>
      </c>
      <c r="E19" s="8">
        <v>129</v>
      </c>
      <c r="F19" s="8">
        <v>23197707</v>
      </c>
      <c r="G19" s="8">
        <v>103950</v>
      </c>
    </row>
    <row r="20" spans="1:7" ht="12.75">
      <c r="A20" s="1" t="s">
        <v>7</v>
      </c>
      <c r="B20" s="8">
        <v>61</v>
      </c>
      <c r="C20" s="8">
        <v>36851894</v>
      </c>
      <c r="D20" s="8">
        <v>132445</v>
      </c>
      <c r="E20" s="8">
        <v>132</v>
      </c>
      <c r="F20" s="8">
        <v>113107315</v>
      </c>
      <c r="G20" s="8">
        <v>178154</v>
      </c>
    </row>
    <row r="21" spans="1:7" ht="12.75">
      <c r="A21" s="1" t="s">
        <v>19</v>
      </c>
      <c r="B21" s="8">
        <v>380</v>
      </c>
      <c r="C21" s="8">
        <v>103110143</v>
      </c>
      <c r="D21" s="8">
        <v>970098</v>
      </c>
      <c r="E21" s="8">
        <v>765</v>
      </c>
      <c r="F21" s="8">
        <v>163437048</v>
      </c>
      <c r="G21" s="8">
        <f>2614135-1061792+46982</f>
        <v>1599325</v>
      </c>
    </row>
    <row r="22" spans="1:7" ht="12.75">
      <c r="A22" s="1" t="s">
        <v>8</v>
      </c>
      <c r="B22" s="8">
        <v>176</v>
      </c>
      <c r="C22" s="8">
        <v>27916934</v>
      </c>
      <c r="D22" s="8">
        <v>234153</v>
      </c>
      <c r="E22" s="8">
        <v>385</v>
      </c>
      <c r="F22" s="8">
        <v>76863070</v>
      </c>
      <c r="G22" s="8">
        <v>445321</v>
      </c>
    </row>
    <row r="23" spans="1:7" ht="12.75">
      <c r="A23" s="1" t="s">
        <v>9</v>
      </c>
      <c r="B23" s="8">
        <v>2012</v>
      </c>
      <c r="C23" s="8">
        <v>32289137</v>
      </c>
      <c r="D23" s="8">
        <v>320755</v>
      </c>
      <c r="E23" s="8">
        <v>4232</v>
      </c>
      <c r="F23" s="8">
        <v>64071149</v>
      </c>
      <c r="G23" s="8">
        <v>500120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24276</v>
      </c>
      <c r="C25" s="10">
        <f t="shared" si="2"/>
        <v>910110029</v>
      </c>
      <c r="D25" s="9">
        <f t="shared" si="2"/>
        <v>6092535</v>
      </c>
      <c r="E25" s="9">
        <f t="shared" si="2"/>
        <v>52804</v>
      </c>
      <c r="F25" s="10">
        <f t="shared" si="2"/>
        <v>2382956461</v>
      </c>
      <c r="G25" s="9">
        <f t="shared" si="2"/>
        <v>13327802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2008-04-15T14:03:42Z</dcterms:modified>
  <cp:category/>
  <cp:version/>
  <cp:contentType/>
  <cp:contentStatus/>
</cp:coreProperties>
</file>