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<sst xmlns="http://schemas.openxmlformats.org/spreadsheetml/2006/main" count="2344" uniqueCount="1735">
  <si>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</si>
  <si>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</si>
  <si>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</si>
  <si>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</si>
  <si>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</si>
  <si>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</si>
  <si>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</si>
  <si>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</si>
  <si>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</si>
  <si>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</si>
  <si>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</si>
  <si>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</si>
  <si>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</si>
  <si>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</si>
  <si>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</si>
  <si>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</si>
  <si>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</si>
  <si>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</si>
  <si>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</si>
  <si>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</si>
  <si>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</si>
  <si>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</si>
  <si>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</si>
  <si>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</si>
  <si>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</si>
  <si>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</si>
  <si>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</si>
  <si>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</si>
  <si>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</si>
  <si>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</si>
  <si>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</si>
  <si>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</si>
  <si>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</si>
  <si>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</si>
  <si>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</si>
  <si>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</si>
  <si>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</si>
  <si>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</si>
  <si>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</si>
  <si>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</si>
  <si>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</si>
  <si>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</si>
  <si>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</si>
  <si>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</si>
  <si>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</si>
  <si>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</si>
  <si>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</si>
  <si>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</si>
  <si>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</si>
  <si>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</si>
  <si>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</si>
  <si>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</si>
  <si>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</si>
  <si>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</si>
  <si>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</si>
  <si>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</si>
  <si>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</si>
  <si>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</si>
  <si>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</si>
  <si>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</si>
  <si>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</si>
  <si>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</si>
  <si>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</si>
  <si>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</si>
  <si>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</si>
  <si>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</si>
  <si>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</si>
  <si>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</si>
  <si>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</si>
  <si>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</si>
  <si>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</si>
  <si>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</si>
  <si>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</si>
  <si>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</si>
  <si>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</si>
  <si>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</si>
  <si>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</si>
  <si>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</si>
  <si>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</si>
  <si>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</si>
  <si>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</si>
  <si>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</si>
  <si>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</si>
  <si>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</si>
  <si>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</si>
  <si>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</si>
  <si>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</si>
  <si>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</si>
  <si>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</si>
  <si>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</si>
  <si>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</si>
  <si>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</si>
  <si>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</si>
  <si>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</si>
  <si>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</si>
  <si>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</si>
  <si>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</si>
  <si>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</si>
  <si>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</si>
  <si>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</si>
  <si>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</si>
  <si>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</si>
  <si>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</si>
  <si>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</si>
  <si>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</si>
  <si>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</si>
  <si>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</si>
  <si>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</si>
  <si>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</si>
  <si>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</si>
  <si>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</si>
  <si>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</si>
  <si>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</si>
  <si>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</si>
  <si>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</si>
  <si>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</si>
  <si>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</si>
  <si>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</si>
  <si>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</si>
  <si>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</si>
  <si>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</si>
  <si>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</si>
  <si>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</si>
  <si>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</si>
  <si>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</si>
  <si>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</si>
  <si>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</si>
  <si>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</si>
  <si>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</si>
  <si>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</si>
  <si>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</si>
  <si>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</si>
  <si>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</si>
  <si>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</si>
  <si>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</si>
  <si>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</si>
  <si>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</si>
  <si>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</si>
  <si>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</si>
  <si>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</si>
  <si>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</si>
  <si>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</si>
  <si>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</si>
  <si>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</si>
  <si>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</si>
  <si>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</si>
  <si>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</si>
  <si>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</si>
  <si>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</si>
  <si>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</si>
  <si>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</si>
  <si>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</si>
  <si>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</si>
  <si>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</si>
  <si>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</si>
  <si>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</si>
  <si>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</si>
  <si>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</si>
  <si>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</si>
  <si>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</si>
  <si>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</si>
  <si>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</si>
  <si>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</si>
  <si>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</si>
  <si>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</si>
  <si>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</si>
  <si>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</si>
  <si>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</si>
  <si>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</si>
  <si>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</si>
  <si>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</si>
  <si>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</si>
  <si>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</si>
  <si>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</si>
  <si>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</si>
  <si>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</si>
  <si>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</si>
  <si>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</si>
  <si>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</si>
  <si>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</si>
  <si>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</si>
  <si>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</si>
  <si>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</si>
  <si>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</si>
  <si>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</si>
  <si>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</si>
  <si>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</si>
  <si>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</si>
  <si>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</si>
  <si>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</si>
  <si>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</si>
  <si>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</si>
  <si>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</si>
  <si>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</si>
  <si>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</si>
  <si>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</si>
  <si>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</si>
  <si>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</si>
  <si>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</si>
  <si>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</si>
  <si>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</si>
  <si>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</si>
  <si>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</si>
  <si>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</si>
  <si>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</si>
  <si>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</si>
  <si>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</si>
  <si>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</si>
  <si>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</si>
  <si>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</si>
  <si>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</si>
  <si>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</si>
  <si>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</si>
  <si>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</si>
  <si>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</si>
  <si>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</si>
  <si>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</si>
  <si>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</si>
  <si>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</si>
  <si>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</si>
  <si>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</si>
  <si>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</si>
  <si>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</si>
  <si>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</si>
  <si>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</si>
  <si>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</si>
  <si>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</si>
  <si>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</si>
  <si>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</si>
  <si>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</si>
  <si>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</si>
  <si>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</si>
  <si>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</si>
  <si>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</si>
  <si>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</si>
  <si>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</si>
  <si>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</si>
  <si>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</si>
  <si>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</si>
  <si>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</si>
  <si>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</si>
  <si>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</si>
  <si>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</si>
  <si>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</si>
  <si>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</si>
  <si>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</si>
  <si>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</si>
  <si>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</si>
  <si>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</si>
  <si>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</si>
  <si>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</si>
  <si>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</si>
  <si>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</si>
  <si>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</si>
  <si>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</si>
  <si>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</si>
  <si>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</si>
  <si>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</si>
  <si>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</si>
  <si>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</si>
  <si>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</si>
  <si>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</si>
  <si>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</si>
  <si>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</si>
  <si>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</si>
  <si>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</si>
  <si>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</si>
  <si>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</si>
  <si>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</si>
  <si>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</si>
  <si>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</si>
  <si>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</si>
  <si>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</si>
  <si>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</si>
  <si>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</si>
  <si>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</si>
  <si>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</si>
  <si>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</si>
  <si>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</si>
  <si>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</si>
  <si>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</si>
  <si>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</si>
  <si>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</si>
  <si>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</si>
  <si>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</si>
  <si>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</si>
  <si>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</si>
  <si>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</si>
  <si>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</si>
  <si>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</si>
  <si>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</si>
  <si>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</si>
  <si>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</si>
  <si>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</si>
  <si>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</si>
  <si>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</si>
  <si>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</si>
  <si>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</si>
  <si>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</si>
  <si>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</si>
  <si>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</si>
  <si>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</si>
  <si>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</si>
  <si>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</si>
  <si>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</si>
  <si>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</si>
  <si>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</si>
  <si>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</si>
  <si>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</si>
  <si>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</si>
  <si>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</si>
  <si>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</si>
  <si>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</si>
  <si>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</si>
  <si>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</si>
  <si>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</si>
  <si>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</si>
  <si>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</si>
  <si>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</si>
  <si>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</si>
  <si>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</si>
  <si>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</si>
  <si>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</si>
  <si>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</si>
  <si>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</si>
  <si>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</si>
  <si>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</si>
  <si>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</si>
  <si>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</si>
  <si>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</si>
  <si>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</si>
  <si>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</si>
  <si>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</si>
  <si>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</si>
  <si>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</si>
  <si>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</si>
  <si>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</si>
  <si>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</si>
  <si>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</si>
  <si>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</si>
  <si>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</si>
  <si>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</si>
  <si>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</si>
  <si>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</si>
  <si>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</si>
  <si>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</si>
  <si>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</si>
  <si>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</si>
  <si>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</si>
  <si>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</si>
  <si>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</si>
  <si>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</si>
  <si>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</si>
  <si>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</si>
  <si>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</si>
  <si>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</si>
  <si>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</si>
  <si>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</si>
  <si>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</si>
  <si>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</si>
  <si>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</si>
  <si>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</si>
  <si>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</si>
  <si>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</si>
  <si>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</si>
  <si>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</si>
  <si>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</si>
  <si>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</si>
  <si>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</si>
  <si>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</si>
  <si>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</si>
  <si>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</si>
  <si>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</si>
  <si>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</si>
  <si>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</si>
  <si>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</si>
  <si>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</si>
  <si>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</si>
  <si>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</si>
  <si>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</si>
  <si>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</si>
  <si>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</si>
  <si>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</si>
  <si>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</si>
  <si>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</si>
  <si>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</si>
  <si>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</si>
  <si>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</si>
  <si>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</si>
  <si>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</si>
  <si>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</si>
  <si>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</si>
  <si>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</si>
  <si>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</si>
  <si>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</si>
  <si>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</si>
  <si>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</si>
  <si>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</si>
  <si>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</si>
  <si>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</si>
  <si>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</si>
  <si>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</si>
  <si>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</si>
  <si>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</si>
  <si>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</si>
  <si>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</si>
  <si>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</si>
  <si>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</si>
  <si>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</si>
  <si>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</si>
  <si>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</si>
  <si>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</si>
  <si>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</si>
  <si>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</si>
  <si>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</si>
  <si>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</si>
  <si>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</si>
  <si>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</si>
  <si>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</si>
  <si>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</si>
  <si>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</si>
  <si>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</si>
  <si>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</si>
  <si>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</si>
  <si>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</si>
  <si>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</si>
  <si>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</si>
  <si>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</si>
  <si>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</si>
  <si>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</si>
  <si>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</si>
  <si>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</si>
  <si>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</si>
  <si>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</si>
  <si>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</si>
  <si>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</si>
  <si>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</si>
  <si>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</si>
  <si>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</si>
  <si>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</si>
  <si>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</si>
  <si>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</si>
  <si>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</si>
  <si>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</si>
  <si>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</si>
  <si>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</si>
  <si>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</si>
  <si>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</si>
  <si>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</si>
  <si>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</si>
  <si>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</si>
  <si>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</si>
  <si>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</si>
  <si>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</si>
  <si>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</si>
  <si>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</si>
  <si>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</si>
  <si>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</si>
  <si>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</si>
  <si>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</si>
  <si>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</si>
  <si>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</si>
  <si>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</si>
  <si>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</si>
  <si>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</si>
  <si>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</si>
  <si>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</si>
  <si>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</si>
  <si>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</si>
  <si>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</si>
  <si>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</si>
  <si>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</si>
  <si>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</si>
  <si>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</si>
  <si>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</si>
  <si>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</si>
  <si>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</si>
  <si>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</si>
  <si>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</si>
  <si>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</si>
  <si>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</si>
  <si>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</si>
  <si>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</si>
  <si>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</si>
  <si>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</si>
  <si>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</si>
  <si>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</si>
  <si>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</si>
  <si>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</si>
  <si>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</si>
  <si>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</si>
  <si>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</si>
  <si>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</si>
  <si>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</si>
  <si>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</si>
  <si>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</si>
  <si>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</si>
  <si>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</si>
  <si>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</si>
  <si>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</si>
  <si>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</si>
  <si>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</si>
  <si>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</si>
  <si>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</si>
  <si>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</si>
  <si>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</si>
  <si>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</si>
  <si>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</si>
  <si>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</si>
  <si>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</si>
  <si>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</si>
  <si>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</si>
  <si>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</si>
  <si>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</si>
  <si>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</si>
  <si>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</si>
  <si>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</si>
  <si>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</si>
  <si>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</si>
  <si>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</si>
  <si>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</si>
  <si>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</si>
  <si>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</si>
  <si>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</si>
  <si>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</si>
  <si>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</si>
  <si>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</si>
  <si>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</si>
  <si>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</si>
  <si>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</si>
  <si>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</si>
  <si>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</si>
  <si>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</si>
  <si>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</si>
  <si>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</si>
  <si>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</si>
  <si>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</si>
  <si>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</si>
  <si>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</si>
  <si>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</si>
  <si>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</si>
  <si>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</si>
  <si>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</si>
  <si>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</si>
  <si>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</si>
  <si>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</si>
  <si>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</si>
  <si>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</si>
  <si>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</si>
  <si>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</si>
  <si>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</si>
  <si>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</si>
  <si>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</si>
  <si>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</si>
  <si>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</si>
  <si>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</si>
  <si>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</si>
  <si>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</si>
  <si>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</si>
  <si>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</si>
  <si>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</si>
  <si>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</si>
  <si>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</si>
  <si>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</si>
  <si>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</si>
  <si>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</si>
  <si>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</si>
  <si>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</si>
  <si>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</si>
  <si>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</si>
  <si>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</si>
  <si>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</si>
  <si>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</si>
  <si>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</si>
  <si>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</si>
  <si>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</si>
  <si>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</si>
  <si>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</si>
  <si>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</si>
  <si>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</si>
  <si>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</si>
  <si>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</si>
  <si>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</si>
  <si>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</si>
  <si>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</si>
  <si>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</si>
  <si>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</si>
  <si>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</si>
  <si>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</si>
  <si>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</si>
  <si>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</si>
  <si>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</si>
  <si>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</si>
  <si>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</si>
  <si>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</si>
  <si>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</si>
  <si>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</si>
  <si>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</si>
  <si>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</si>
  <si>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</si>
  <si>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</si>
  <si>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</si>
  <si>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</si>
  <si>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</si>
  <si>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</si>
  <si>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</si>
  <si>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</si>
  <si>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</si>
  <si>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</si>
  <si>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</si>
  <si>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</si>
  <si>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</si>
  <si>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</si>
  <si>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</si>
  <si>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</si>
  <si>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</si>
  <si>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</si>
  <si>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</si>
  <si>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</si>
  <si>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</si>
  <si>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</si>
  <si>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</si>
  <si>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</si>
  <si>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</si>
  <si>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</si>
  <si>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</si>
  <si>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</si>
  <si>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</si>
  <si>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</si>
  <si>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</si>
  <si>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</si>
  <si>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</si>
  <si>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</si>
  <si>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</si>
  <si>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</si>
  <si>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</si>
  <si>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</si>
  <si>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</si>
  <si>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</si>
  <si>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</si>
  <si>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</si>
  <si>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</si>
  <si>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</si>
  <si>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</si>
  <si>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</si>
  <si>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</si>
  <si>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</si>
  <si>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</si>
  <si>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</si>
  <si>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</si>
  <si>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</si>
  <si>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</si>
  <si>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</si>
  <si>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</si>
  <si>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</si>
  <si>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</si>
  <si>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</si>
  <si>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</si>
  <si>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</si>
  <si>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</si>
  <si>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</si>
  <si>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</si>
  <si>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</si>
  <si>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</si>
  <si>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</si>
  <si>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</si>
  <si>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</si>
  <si>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</si>
  <si>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</si>
  <si>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</si>
  <si>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</si>
  <si>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</si>
  <si>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</si>
  <si>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</si>
  <si>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</si>
  <si>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</si>
  <si>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</si>
  <si>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</si>
  <si>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</si>
  <si>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</si>
  <si>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</si>
  <si>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</si>
  <si>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</si>
  <si>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</si>
  <si>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</si>
  <si>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</si>
  <si>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</si>
  <si>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</si>
  <si>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</si>
  <si>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</si>
  <si>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</si>
  <si>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</si>
  <si>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</si>
  <si>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</si>
  <si>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</si>
  <si>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</si>
  <si>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</si>
  <si>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</si>
  <si>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</si>
  <si>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</si>
  <si>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</si>
  <si>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</si>
  <si>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</si>
  <si>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</si>
  <si>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</si>
  <si>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</si>
  <si>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</si>
  <si>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</si>
  <si>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</si>
  <si>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</si>
  <si>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</si>
  <si>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</si>
  <si>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</si>
  <si>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</si>
  <si>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</si>
  <si>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</si>
  <si>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</si>
  <si>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</si>
  <si>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</si>
  <si>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</si>
  <si>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</si>
  <si>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</si>
  <si>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</si>
  <si>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</si>
  <si>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</si>
  <si>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</si>
  <si>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</si>
  <si>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</si>
  <si>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</si>
  <si>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</si>
  <si>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</si>
  <si>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</si>
  <si>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</si>
  <si>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</si>
  <si>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</si>
  <si>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</si>
  <si>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</si>
  <si>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</si>
  <si>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</si>
  <si>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</si>
  <si>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</si>
  <si>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</si>
  <si>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</si>
  <si>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</si>
  <si>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</si>
  <si>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</si>
  <si>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</si>
  <si>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</si>
  <si>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</si>
  <si>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</si>
  <si>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</si>
  <si>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</si>
  <si>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</si>
  <si>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</si>
  <si>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</si>
  <si>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</si>
  <si>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</si>
  <si>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</si>
  <si>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</si>
  <si>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</si>
  <si>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</si>
  <si>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</si>
  <si>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</si>
  <si>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</si>
  <si>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</si>
  <si>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</si>
  <si>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</si>
  <si>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</si>
  <si>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</si>
  <si>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</si>
  <si>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</si>
  <si>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</si>
  <si>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</si>
  <si>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</si>
  <si>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</si>
  <si>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</si>
  <si>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</si>
  <si>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</si>
  <si>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</si>
  <si>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</si>
  <si>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</si>
  <si>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</si>
  <si>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</si>
  <si>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</si>
  <si>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</si>
  <si>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</si>
  <si>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</si>
  <si>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</si>
  <si>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</si>
  <si>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</si>
  <si>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</si>
  <si>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</si>
  <si>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</si>
  <si>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</si>
  <si>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</si>
  <si>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</si>
  <si>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</si>
  <si>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</si>
  <si>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</si>
  <si>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</si>
  <si>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</si>
  <si>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</si>
  <si>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</si>
  <si>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</si>
  <si>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</si>
  <si>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</si>
  <si>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</si>
  <si>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</si>
  <si>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</si>
  <si>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</si>
  <si>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</si>
  <si>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</si>
  <si>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</si>
  <si>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</si>
  <si>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</si>
  <si>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</si>
  <si>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</si>
  <si>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</si>
  <si>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</si>
  <si>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</si>
  <si>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</si>
  <si>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</si>
  <si>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</si>
  <si>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</si>
  <si>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</si>
  <si>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</si>
  <si>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</si>
  <si>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</si>
  <si>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</si>
  <si>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</si>
  <si>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</si>
  <si>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</si>
  <si>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</si>
  <si>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</si>
  <si>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</si>
  <si>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</si>
  <si>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</si>
  <si>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</si>
  <si>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</si>
  <si>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</si>
  <si>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</si>
  <si>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</si>
  <si>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</si>
  <si>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</si>
  <si>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</si>
  <si>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</si>
  <si>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</si>
  <si>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</si>
  <si>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</si>
  <si>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</si>
  <si>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</si>
  <si>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</si>
  <si>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</si>
  <si>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</si>
  <si>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</si>
  <si>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</si>
  <si>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</si>
  <si>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</si>
  <si>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</si>
  <si>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</si>
  <si>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</si>
  <si>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</si>
  <si>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</si>
  <si>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</si>
  <si>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</si>
  <si>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</si>
  <si>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</si>
  <si>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</si>
  <si>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</si>
  <si>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</si>
  <si>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</si>
  <si>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</si>
  <si>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</si>
  <si>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</si>
  <si>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</si>
  <si>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</si>
  <si>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</si>
  <si>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</si>
  <si>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</si>
  <si>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</si>
  <si>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</si>
  <si>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</si>
  <si>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</si>
  <si>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</si>
  <si>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</si>
  <si>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</si>
  <si>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</si>
  <si>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</si>
  <si>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</si>
  <si>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</si>
  <si>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</si>
  <si>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</si>
  <si>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</si>
  <si>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</si>
  <si>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</si>
  <si>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</si>
  <si>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</si>
  <si>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</si>
  <si>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</si>
  <si>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</si>
  <si>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</si>
  <si>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</si>
  <si>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</si>
  <si>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</si>
  <si>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</si>
  <si>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</si>
  <si>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</si>
  <si>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</si>
  <si>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</si>
  <si>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</si>
  <si>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</si>
  <si>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</si>
  <si>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</si>
  <si>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</si>
  <si>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</si>
  <si>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</si>
  <si>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</si>
  <si>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</si>
  <si>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</si>
  <si>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</si>
  <si>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</si>
  <si>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</si>
  <si>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</si>
  <si>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</si>
  <si>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</si>
  <si>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</si>
  <si>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</si>
  <si>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</si>
  <si>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</si>
  <si>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</si>
  <si>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</si>
  <si>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</si>
  <si>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</si>
  <si>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</si>
  <si>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</si>
  <si>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</si>
  <si>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</si>
  <si>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</si>
  <si>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</si>
  <si>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</si>
  <si>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</si>
  <si>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</si>
  <si>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</si>
  <si>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</si>
  <si>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</si>
  <si>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</si>
  <si>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</si>
  <si>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</si>
  <si>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</si>
  <si>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</si>
  <si>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</si>
  <si>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</si>
  <si>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</si>
  <si>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</si>
  <si>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</si>
  <si>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</si>
  <si>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</si>
  <si>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</si>
  <si>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</si>
  <si>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</si>
  <si>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</si>
  <si>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</si>
  <si>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</si>
  <si>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</si>
  <si>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</si>
  <si>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</si>
  <si>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</si>
  <si>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</si>
  <si>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</si>
  <si>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</si>
  <si>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</si>
  <si>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</si>
  <si>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</si>
  <si>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</si>
  <si>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</si>
  <si>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</si>
  <si>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</si>
  <si>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</si>
  <si>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</si>
  <si>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</si>
  <si>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</si>
  <si>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</si>
  <si>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</si>
  <si>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</si>
  <si>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</si>
  <si>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</si>
  <si>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</si>
  <si>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</si>
  <si>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</si>
  <si>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</si>
  <si>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</si>
  <si>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</si>
  <si>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</si>
  <si>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</si>
  <si>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</si>
  <si>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</si>
  <si>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</si>
  <si>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</si>
  <si>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</si>
  <si>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</si>
  <si>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</si>
  <si>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</si>
  <si>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</si>
  <si>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</si>
  <si>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</si>
  <si>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</si>
  <si>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</si>
  <si>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</si>
  <si>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</si>
  <si>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</si>
  <si>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</si>
  <si>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</si>
  <si>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</si>
  <si>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</si>
  <si>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</si>
  <si>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</si>
  <si>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</si>
  <si>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</si>
  <si>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</si>
  <si>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</si>
  <si>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</si>
  <si>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</si>
  <si>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</si>
  <si>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</si>
  <si>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</si>
  <si>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</si>
  <si>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</si>
  <si>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</si>
  <si>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</si>
  <si>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</si>
  <si>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</si>
  <si>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</si>
  <si>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</si>
  <si>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</si>
  <si>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</si>
  <si>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</si>
  <si>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</si>
  <si>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</si>
  <si>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</si>
  <si>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</si>
  <si>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</si>
  <si>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</si>
  <si>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</si>
  <si>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</si>
  <si>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</si>
  <si>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</si>
  <si>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</si>
  <si>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</si>
  <si>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</si>
  <si>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</si>
  <si>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</si>
  <si>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</si>
  <si>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</si>
  <si>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</si>
  <si>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</si>
  <si>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</si>
  <si>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</si>
  <si>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</si>
  <si>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</si>
  <si>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</si>
  <si>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</si>
  <si>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</si>
  <si>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</si>
  <si>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</si>
  <si>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</si>
  <si>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</si>
  <si>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</si>
  <si>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</si>
  <si>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</si>
  <si>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</si>
  <si>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</si>
  <si>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</si>
  <si>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</si>
  <si>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</si>
  <si>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</si>
  <si>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</si>
  <si>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</si>
  <si>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</si>
  <si>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</si>
  <si>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</si>
  <si>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</si>
  <si>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</si>
  <si>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</si>
  <si>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</si>
  <si>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</si>
  <si>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</si>
  <si>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</si>
  <si>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</si>
  <si>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</si>
  <si>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</si>
  <si>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</si>
  <si>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</si>
  <si>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</si>
  <si>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</si>
  <si>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</si>
  <si>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</si>
  <si>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</si>
  <si>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</si>
  <si>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</si>
  <si>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</si>
  <si>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</si>
  <si>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</si>
  <si>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</si>
  <si>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</si>
  <si>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</si>
  <si>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</si>
  <si>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</si>
  <si>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</si>
  <si>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</si>
  <si>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</si>
  <si>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</si>
  <si>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</si>
  <si>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</si>
  <si>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</si>
  <si>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</si>
  <si>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</si>
  <si>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</si>
  <si>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</si>
  <si>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</si>
  <si>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</si>
  <si>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</si>
  <si>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</si>
  <si>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</si>
  <si>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</si>
  <si>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</si>
  <si>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</si>
  <si>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</si>
  <si>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</si>
  <si>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</si>
  <si>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</si>
  <si>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</si>
  <si>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</si>
  <si>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</si>
  <si>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</si>
  <si>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</si>
  <si>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</si>
  <si>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</si>
  <si>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</si>
  <si>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</si>
  <si>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</si>
  <si>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</si>
  <si>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</si>
  <si>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</si>
  <si>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</si>
  <si>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</si>
  <si>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</si>
  <si>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</si>
  <si>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</si>
  <si>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</si>
  <si>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</si>
  <si>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</si>
  <si>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</si>
  <si>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</si>
  <si>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</si>
  <si>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</si>
  <si>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</si>
  <si>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</si>
  <si>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</si>
  <si>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</si>
  <si>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</si>
  <si>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</si>
  <si>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</si>
  <si>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</si>
  <si>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</si>
  <si>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</si>
  <si>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</si>
  <si>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</si>
  <si>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</si>
  <si>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</si>
  <si>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</si>
  <si>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</si>
  <si>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</si>
  <si>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</si>
  <si>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</si>
  <si>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</si>
  <si>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</si>
  <si>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</si>
  <si>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</si>
  <si>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</si>
  <si>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</si>
  <si>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</si>
  <si>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</si>
  <si>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</si>
  <si>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</si>
  <si>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</si>
  <si>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</si>
  <si>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</si>
  <si>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</si>
  <si>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</si>
  <si>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</si>
  <si>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</si>
  <si>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</si>
  <si>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</si>
  <si>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</si>
  <si>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</si>
  <si>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</si>
  <si>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</si>
  <si>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</si>
  <si>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</si>
  <si>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</si>
  <si>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</si>
  <si>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</si>
  <si>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</si>
  <si>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</si>
  <si>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</si>
  <si>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</si>
  <si>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</si>
  <si>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</si>
  <si>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</si>
  <si>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</si>
  <si>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</si>
  <si>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</si>
  <si>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</si>
  <si>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</si>
  <si>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</si>
  <si>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</si>
  <si>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</si>
  <si>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</si>
  <si>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</si>
  <si>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</si>
  <si>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</si>
  <si>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</si>
  <si>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</si>
  <si>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</si>
  <si>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</si>
  <si>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</si>
  <si>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</si>
  <si>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</si>
  <si>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</si>
  <si>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</si>
  <si>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</si>
  <si>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</si>
  <si>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</si>
  <si>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</si>
  <si>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</si>
  <si>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</si>
  <si>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</si>
  <si>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</si>
  <si>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</si>
  <si>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</si>
  <si>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</si>
  <si>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</si>
  <si>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</si>
  <si>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</si>
  <si>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</si>
  <si>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</si>
  <si>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</si>
  <si>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</si>
  <si>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</si>
  <si>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</si>
  <si>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</si>
  <si>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</si>
  <si>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</si>
  <si>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</si>
  <si>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</si>
  <si>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</si>
  <si>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</si>
  <si>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</si>
  <si>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</si>
  <si>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</si>
  <si>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</si>
  <si>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</si>
  <si>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</si>
  <si>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</si>
  <si>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</si>
  <si>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</si>
  <si>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</si>
  <si>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</si>
  <si>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</si>
  <si>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</si>
  <si>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</si>
  <si>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</si>
  <si>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</si>
  <si>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</si>
  <si>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</si>
  <si>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</si>
  <si>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</si>
  <si>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</si>
  <si>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</si>
  <si>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</si>
  <si>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</si>
  <si>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</si>
  <si>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</si>
  <si>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</si>
  <si>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</si>
  <si>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</si>
  <si>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</si>
  <si>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</si>
  <si>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</si>
  <si>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</si>
  <si>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</si>
  <si>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</si>
  <si>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</si>
  <si>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</si>
  <si>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</si>
  <si>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</si>
  <si>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</si>
  <si>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</si>
  <si>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</si>
  <si>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</si>
  <si>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</si>
  <si>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</si>
  <si>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</si>
  <si>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</si>
  <si>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</si>
  <si>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</si>
  <si>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</si>
  <si>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</si>
  <si>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</si>
  <si>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</si>
  <si>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</si>
  <si>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</si>
  <si>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</si>
  <si>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</si>
  <si>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</si>
  <si>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</si>
  <si>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</si>
  <si>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</si>
  <si>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</si>
  <si>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</si>
  <si>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</si>
  <si>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</si>
  <si>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</si>
  <si>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</si>
  <si>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</si>
  <si>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</si>
  <si>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</si>
  <si>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</si>
  <si>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</si>
  <si>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</si>
  <si>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</si>
  <si>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</si>
  <si>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</si>
  <si>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</si>
  <si>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</si>
  <si>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</si>
  <si>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</si>
  <si>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</si>
  <si>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</si>
  <si>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</si>
  <si>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</si>
  <si>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</si>
  <si>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</si>
  <si>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</si>
  <si>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</si>
  <si>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</si>
  <si>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</si>
  <si>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</si>
  <si>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</si>
  <si>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</si>
  <si>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</si>
  <si>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</si>
  <si>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</si>
  <si>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</si>
  <si>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</si>
  <si>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</si>
  <si>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</si>
  <si>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</si>
  <si>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</si>
  <si>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</si>
  <si>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</si>
  <si>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</si>
  <si>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</si>
  <si>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</si>
  <si>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</si>
  <si>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</si>
  <si>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</si>
  <si>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</si>
  <si>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</si>
  <si>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</si>
  <si>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</si>
  <si>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</si>
  <si>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</si>
  <si>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</si>
  <si>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</si>
  <si>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</si>
  <si>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</si>
  <si>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</si>
  <si>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</si>
  <si>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</si>
  <si>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</si>
  <si>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</si>
  <si>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</si>
  <si>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</si>
  <si>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</si>
  <si>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</si>
  <si>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</si>
  <si>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</si>
  <si>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</si>
  <si>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</si>
  <si>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</si>
  <si>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</si>
  <si>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</si>
  <si>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</si>
  <si>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</si>
  <si>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</si>
  <si>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</si>
  <si>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</si>
  <si>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</si>
  <si>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</si>
  <si>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</si>
  <si>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</si>
  <si>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</si>
  <si>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</si>
  <si>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</si>
  <si>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</si>
  <si>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</si>
  <si>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</si>
  <si>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</si>
  <si>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</si>
  <si>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</si>
  <si>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</si>
  <si>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</si>
  <si>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</si>
  <si>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</si>
  <si>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</si>
  <si>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</si>
  <si>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</si>
  <si>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</si>
  <si>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</si>
  <si>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</si>
  <si>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</si>
  <si>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</si>
  <si>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</si>
  <si>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</si>
  <si>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</si>
  <si>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</si>
  <si>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</si>
  <si>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</si>
  <si>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</si>
  <si>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</si>
  <si>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</si>
  <si>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</si>
  <si>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</si>
  <si>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</si>
  <si>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</si>
  <si>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</si>
  <si>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</si>
  <si>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</si>
  <si>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</si>
  <si>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</si>
  <si>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</si>
  <si>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</si>
  <si>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</si>
  <si>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</si>
  <si>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</si>
  <si>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</si>
  <si>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</si>
  <si>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</si>
  <si>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</si>
  <si>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</si>
  <si>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</si>
  <si>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</si>
  <si>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</si>
  <si>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</si>
  <si>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</si>
  <si>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</si>
  <si>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</si>
  <si>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</si>
  <si>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</si>
  <si>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</si>
  <si>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</si>
  <si>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</si>
  <si>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</si>
  <si>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</si>
  <si>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</si>
  <si>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</si>
  <si>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</si>
  <si>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</si>
  <si>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</si>
  <si>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</si>
  <si>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</si>
  <si>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</si>
  <si>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</si>
  <si>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</si>
  <si>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</si>
  <si>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</si>
  <si>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</si>
  <si>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</si>
  <si>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</si>
  <si>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</si>
  <si>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</si>
  <si>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</si>
  <si>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</si>
  <si>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</si>
  <si>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</si>
  <si>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</si>
  <si>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</si>
  <si>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</si>
  <si>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</si>
  <si>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</si>
  <si>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</si>
  <si>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</si>
  <si>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</si>
  <si>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</si>
  <si>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</si>
  <si>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</si>
  <si>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</si>
  <si>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</si>
  <si>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</si>
  <si>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</si>
  <si>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</si>
  <si>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</si>
  <si>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</si>
  <si>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</si>
  <si>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</si>
  <si>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</si>
  <si>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</si>
  <si>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</si>
  <si>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</si>
  <si>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</si>
  <si>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</si>
  <si>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</si>
  <si>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</si>
  <si>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</si>
  <si>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</si>
  <si>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</si>
  <si>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</si>
  <si>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</si>
  <si>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</si>
  <si>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</si>
  <si>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</si>
  <si>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</si>
  <si>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</si>
  <si>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</si>
  <si>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</si>
  <si>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</si>
  <si>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</si>
  <si>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</si>
  <si>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</si>
  <si>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</si>
  <si>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</si>
  <si>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</si>
  <si>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</si>
  <si>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</si>
  <si>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</si>
  <si>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</si>
  <si>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</si>
  <si>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</si>
  <si>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</si>
  <si>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</si>
  <si>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</si>
  <si>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</si>
  <si>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</si>
  <si>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</si>
  <si>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</si>
  <si>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</si>
  <si>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</si>
  <si>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</si>
  <si>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</si>
  <si>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</si>
  <si>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</si>
  <si>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</si>
  <si>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</si>
  <si>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</si>
  <si>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</si>
  <si>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</si>
  <si>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</si>
  <si>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</si>
  <si>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</si>
  <si>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</si>
  <si>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</si>
  <si>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</si>
  <si>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</si>
  <si>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</si>
  <si>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</si>
  <si>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</si>
  <si>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</si>
  <si>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</si>
  <si>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</si>
  <si>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</si>
  <si>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</si>
  <si>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</si>
  <si>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</si>
  <si>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</si>
  <si>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</si>
  <si>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</si>
  <si>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</si>
  <si>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</si>
  <si>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</si>
  <si>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</si>
  <si>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</si>
  <si>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</si>
  <si>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</si>
  <si>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</si>
  <si>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</si>
  <si>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</si>
  <si>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</si>
  <si>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</si>
  <si>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</si>
  <si>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</si>
  <si>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</si>
  <si>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</si>
  <si>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</si>
  <si>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</si>
  <si>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</si>
  <si>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</si>
  <si>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</si>
  <si>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</si>
  <si>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</si>
  <si>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</si>
  <si>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</si>
  <si>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</si>
  <si>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</si>
  <si>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</si>
  <si>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</si>
  <si>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</si>
  <si>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</si>
  <si>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</si>
  <si>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</si>
  <si>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</si>
  <si>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</si>
  <si>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</si>
  <si>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</si>
  <si>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</si>
  <si>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</si>
  <si>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</si>
  <si>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</si>
  <si>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</si>
  <si>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</si>
  <si>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</si>
  <si>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</si>
  <si>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</si>
  <si>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</si>
  <si>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</si>
  <si>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</si>
  <si>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</si>
  <si>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</si>
  <si>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</si>
  <si>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</si>
  <si>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</si>
  <si>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</si>
  <si>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</si>
  <si>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</si>
  <si>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</si>
  <si>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</si>
  <si>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</si>
  <si>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</si>
  <si>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</si>
  <si>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</si>
  <si>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</si>
  <si>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</si>
  <si>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</si>
  <si>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</si>
  <si>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</si>
  <si>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</si>
  <si>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</si>
  <si>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</si>
  <si>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</si>
  <si>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</si>
  <si>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</si>
  <si>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</si>
  <si>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</si>
  <si>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</si>
  <si>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</si>
  <si>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</si>
  <si>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</si>
  <si>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</si>
  <si>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</si>
  <si>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</si>
  <si>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</si>
  <si>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</si>
  <si>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</si>
  <si>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</si>
  <si>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</si>
  <si>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</si>
  <si>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</si>
  <si>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</si>
  <si>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</si>
  <si>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</si>
  <si>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</si>
  <si>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</si>
  <si>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</si>
  <si>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</si>
  <si>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</si>
  <si>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</si>
  <si>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</si>
  <si>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</si>
  <si>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</si>
  <si>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</si>
  <si>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</si>
  <si>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</si>
  <si>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</si>
  <si>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</si>
  <si>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</si>
  <si>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</si>
  <si>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</si>
  <si>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</si>
  <si>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</si>
  <si>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</si>
  <si>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</si>
  <si>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</si>
  <si>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</si>
  <si>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</si>
  <si>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</si>
  <si>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</si>
  <si>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</si>
  <si>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</si>
  <si>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</si>
  <si>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</si>
  <si>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</si>
  <si>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</si>
  <si>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</si>
  <si>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</si>
  <si>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</si>
  <si>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</si>
  <si>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</si>
  <si>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</si>
  <si>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</si>
  <si>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</si>
  <si>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</si>
  <si>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</si>
  <si>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</si>
  <si>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</si>
  <si>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</si>
  <si>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</si>
  <si>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</si>
  <si>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</si>
  <si>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</si>
  <si>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</si>
  <si>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</si>
  <si>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</si>
  <si>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</si>
  <si>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</si>
  <si>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</si>
  <si>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</si>
  <si>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</si>
  <si>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</si>
  <si>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</si>
  <si>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</si>
  <si>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</si>
  <si>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Square feet of other nonresidential space authorized by building permits, January through March 2009</t>
  </si>
  <si>
    <t>Source: New Jersey Department of Community Affairs, 5/7/09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</si>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</sst>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423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768</v>
      </c>
      <c r="G7" s="29">
        <f t="shared" si="0"/>
        <v>0</v>
      </c>
      <c r="H7" s="29">
        <f t="shared" si="0"/>
        <v>12339</v>
      </c>
      <c r="I7" s="29">
        <f t="shared" si="0"/>
        <v>0</v>
      </c>
      <c r="J7" s="29">
        <f t="shared" si="0"/>
        <v>2663</v>
      </c>
      <c r="K7" s="29">
        <f t="shared" si="0"/>
        <v>4755</v>
      </c>
      <c r="L7" s="29">
        <f t="shared" si="0"/>
        <v>6000</v>
      </c>
      <c r="M7" s="29">
        <f t="shared" si="0"/>
        <v>2</v>
      </c>
      <c r="N7" s="29">
        <f t="shared" si="0"/>
        <v>0</v>
      </c>
      <c r="O7" s="29">
        <f t="shared" si="0"/>
        <v>0</v>
      </c>
      <c r="P7" s="29">
        <f t="shared" si="0"/>
        <v>41612</v>
      </c>
      <c r="Q7" s="29">
        <f t="shared" si="0"/>
        <v>4047</v>
      </c>
      <c r="R7" s="29">
        <f t="shared" si="0"/>
        <v>22141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39533</v>
      </c>
      <c r="I8" s="29">
        <f t="shared" si="1"/>
        <v>0</v>
      </c>
      <c r="J8" s="29">
        <f t="shared" si="1"/>
        <v>4400</v>
      </c>
      <c r="K8" s="29">
        <f t="shared" si="1"/>
        <v>50395</v>
      </c>
      <c r="L8" s="29">
        <f t="shared" si="1"/>
        <v>2450</v>
      </c>
      <c r="M8" s="29">
        <f t="shared" si="1"/>
        <v>30211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24520</v>
      </c>
      <c r="R8" s="29">
        <f t="shared" si="1"/>
        <v>9095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4359</v>
      </c>
      <c r="H9" s="29">
        <f t="shared" si="2"/>
        <v>12966</v>
      </c>
      <c r="I9" s="29">
        <f t="shared" si="2"/>
        <v>39000</v>
      </c>
      <c r="J9" s="29">
        <f t="shared" si="2"/>
        <v>0</v>
      </c>
      <c r="K9" s="29">
        <f t="shared" si="2"/>
        <v>2960</v>
      </c>
      <c r="L9" s="29">
        <f t="shared" si="2"/>
        <v>0</v>
      </c>
      <c r="M9" s="29">
        <f t="shared" si="2"/>
        <v>116720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61103</v>
      </c>
      <c r="R9" s="29">
        <f t="shared" si="2"/>
        <v>135950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495</v>
      </c>
      <c r="H10" s="29">
        <f t="shared" si="3"/>
        <v>8546</v>
      </c>
      <c r="I10" s="29">
        <f t="shared" si="3"/>
        <v>0</v>
      </c>
      <c r="J10" s="29">
        <f t="shared" si="3"/>
        <v>972</v>
      </c>
      <c r="K10" s="29">
        <f t="shared" si="3"/>
        <v>73802</v>
      </c>
      <c r="L10" s="29">
        <f t="shared" si="3"/>
        <v>4566</v>
      </c>
      <c r="M10" s="29">
        <f t="shared" si="3"/>
        <v>0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4400</v>
      </c>
      <c r="R10" s="29">
        <f t="shared" si="3"/>
        <v>23478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2840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265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23477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96031</v>
      </c>
      <c r="M12" s="29">
        <f t="shared" si="5"/>
        <v>0</v>
      </c>
      <c r="N12" s="29">
        <f t="shared" si="5"/>
        <v>1245</v>
      </c>
      <c r="O12" s="29">
        <f t="shared" si="5"/>
        <v>0</v>
      </c>
      <c r="P12" s="29">
        <f t="shared" si="5"/>
        <v>0</v>
      </c>
      <c r="Q12" s="29">
        <f t="shared" si="5"/>
        <v>28021</v>
      </c>
      <c r="R12" s="29">
        <f t="shared" si="5"/>
        <v>17681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4270</v>
      </c>
      <c r="H13" s="29">
        <f t="shared" si="6"/>
        <v>3111</v>
      </c>
      <c r="I13" s="29">
        <f t="shared" si="6"/>
        <v>13655</v>
      </c>
      <c r="J13" s="29">
        <f t="shared" si="6"/>
        <v>0</v>
      </c>
      <c r="K13" s="29">
        <f t="shared" si="6"/>
        <v>278899</v>
      </c>
      <c r="L13" s="29">
        <f t="shared" si="6"/>
        <v>0</v>
      </c>
      <c r="M13" s="29">
        <f t="shared" si="6"/>
        <v>601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15700</v>
      </c>
      <c r="R13" s="29">
        <f t="shared" si="6"/>
        <v>816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54</v>
      </c>
      <c r="H14" s="29">
        <f t="shared" si="7"/>
        <v>182027</v>
      </c>
      <c r="I14" s="29">
        <f t="shared" si="7"/>
        <v>425</v>
      </c>
      <c r="J14" s="29">
        <f t="shared" si="7"/>
        <v>0</v>
      </c>
      <c r="K14" s="29">
        <f t="shared" si="7"/>
        <v>39684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14146</v>
      </c>
      <c r="R14" s="29">
        <f t="shared" si="7"/>
        <v>23972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1592278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1829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192351</v>
      </c>
      <c r="L16" s="29">
        <f t="shared" si="9"/>
        <v>0</v>
      </c>
      <c r="M16" s="29">
        <f t="shared" si="9"/>
        <v>1</v>
      </c>
      <c r="N16" s="29">
        <f t="shared" si="9"/>
        <v>22921</v>
      </c>
      <c r="O16" s="29">
        <f t="shared" si="9"/>
        <v>3137</v>
      </c>
      <c r="P16" s="29">
        <f t="shared" si="9"/>
        <v>0</v>
      </c>
      <c r="Q16" s="29">
        <f t="shared" si="9"/>
        <v>26453</v>
      </c>
      <c r="R16" s="29">
        <f t="shared" si="9"/>
        <v>30438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2395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33200</v>
      </c>
      <c r="L17" s="29">
        <f t="shared" si="10"/>
        <v>0</v>
      </c>
      <c r="M17" s="29">
        <f t="shared" si="10"/>
        <v>35850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38291</v>
      </c>
      <c r="R17" s="29">
        <f t="shared" si="10"/>
        <v>19364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660</v>
      </c>
      <c r="G18" s="29">
        <f aca="true" t="shared" si="11" ref="G18:R18">SUM(G328:G352)</f>
        <v>6889</v>
      </c>
      <c r="H18" s="29">
        <f t="shared" si="11"/>
        <v>97946</v>
      </c>
      <c r="I18" s="29">
        <f t="shared" si="11"/>
        <v>0</v>
      </c>
      <c r="J18" s="29">
        <f t="shared" si="11"/>
        <v>0</v>
      </c>
      <c r="K18" s="29">
        <f t="shared" si="11"/>
        <v>61807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343976</v>
      </c>
      <c r="R18" s="29">
        <f t="shared" si="11"/>
        <v>9920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66140</v>
      </c>
      <c r="H19" s="29">
        <f t="shared" si="12"/>
        <v>30585</v>
      </c>
      <c r="I19" s="29">
        <f t="shared" si="12"/>
        <v>0</v>
      </c>
      <c r="J19" s="29">
        <f t="shared" si="12"/>
        <v>0</v>
      </c>
      <c r="K19" s="29">
        <f t="shared" si="12"/>
        <v>1699</v>
      </c>
      <c r="L19" s="29">
        <f t="shared" si="12"/>
        <v>7857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18344</v>
      </c>
      <c r="Q19" s="29">
        <f t="shared" si="12"/>
        <v>173408</v>
      </c>
      <c r="R19" s="29">
        <f t="shared" si="12"/>
        <v>25355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50155</v>
      </c>
      <c r="I20" s="29">
        <f t="shared" si="13"/>
        <v>0</v>
      </c>
      <c r="J20" s="29">
        <f t="shared" si="13"/>
        <v>0</v>
      </c>
      <c r="K20" s="29">
        <f t="shared" si="13"/>
        <v>319707</v>
      </c>
      <c r="L20" s="29">
        <f t="shared" si="13"/>
        <v>0</v>
      </c>
      <c r="M20" s="29">
        <f t="shared" si="13"/>
        <v>6536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605</v>
      </c>
      <c r="R20" s="29">
        <f t="shared" si="13"/>
        <v>8719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20866</v>
      </c>
      <c r="H21" s="29">
        <f t="shared" si="14"/>
        <v>9159</v>
      </c>
      <c r="I21" s="29">
        <f t="shared" si="14"/>
        <v>522</v>
      </c>
      <c r="J21" s="29">
        <f t="shared" si="14"/>
        <v>336</v>
      </c>
      <c r="K21" s="29">
        <f t="shared" si="14"/>
        <v>72038</v>
      </c>
      <c r="L21" s="29">
        <f t="shared" si="14"/>
        <v>0</v>
      </c>
      <c r="M21" s="29">
        <f t="shared" si="14"/>
        <v>0</v>
      </c>
      <c r="N21" s="29">
        <f t="shared" si="14"/>
        <v>36571</v>
      </c>
      <c r="O21" s="29">
        <f t="shared" si="14"/>
        <v>10001</v>
      </c>
      <c r="P21" s="29">
        <f t="shared" si="14"/>
        <v>630</v>
      </c>
      <c r="Q21" s="29">
        <f t="shared" si="14"/>
        <v>7716</v>
      </c>
      <c r="R21" s="29">
        <f t="shared" si="14"/>
        <v>37005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9707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15178</v>
      </c>
      <c r="R22" s="29">
        <f t="shared" si="15"/>
        <v>1557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123393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50262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601</v>
      </c>
      <c r="R23" s="29">
        <f t="shared" si="16"/>
        <v>23256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224</v>
      </c>
      <c r="H24" s="29">
        <f t="shared" si="17"/>
        <v>31436</v>
      </c>
      <c r="I24" s="29">
        <f t="shared" si="17"/>
        <v>0</v>
      </c>
      <c r="J24" s="29">
        <f t="shared" si="17"/>
        <v>0</v>
      </c>
      <c r="K24" s="29">
        <f t="shared" si="17"/>
        <v>8348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127239</v>
      </c>
      <c r="R24" s="29">
        <f t="shared" si="17"/>
        <v>4766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227</v>
      </c>
      <c r="H25" s="29">
        <f t="shared" si="18"/>
        <v>0</v>
      </c>
      <c r="I25" s="29">
        <f t="shared" si="18"/>
        <v>0</v>
      </c>
      <c r="J25" s="29">
        <f t="shared" si="18"/>
        <v>360</v>
      </c>
      <c r="K25" s="29">
        <f t="shared" si="18"/>
        <v>1219</v>
      </c>
      <c r="L25" s="29">
        <f t="shared" si="18"/>
        <v>0</v>
      </c>
      <c r="M25" s="29">
        <f t="shared" si="18"/>
        <v>5614</v>
      </c>
      <c r="N25" s="29">
        <f t="shared" si="18"/>
        <v>27501</v>
      </c>
      <c r="O25" s="29">
        <f t="shared" si="18"/>
        <v>0</v>
      </c>
      <c r="P25" s="29">
        <f t="shared" si="18"/>
        <v>0</v>
      </c>
      <c r="Q25" s="29">
        <f t="shared" si="18"/>
        <v>2472</v>
      </c>
      <c r="R25" s="29">
        <f t="shared" si="18"/>
        <v>12841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16428</v>
      </c>
      <c r="L26" s="29">
        <f t="shared" si="19"/>
        <v>216</v>
      </c>
      <c r="M26" s="29">
        <f t="shared" si="19"/>
        <v>42450</v>
      </c>
      <c r="N26" s="29">
        <f t="shared" si="19"/>
        <v>13125</v>
      </c>
      <c r="O26" s="29">
        <f t="shared" si="19"/>
        <v>185</v>
      </c>
      <c r="P26" s="29">
        <f t="shared" si="19"/>
        <v>0</v>
      </c>
      <c r="Q26" s="29">
        <f t="shared" si="19"/>
        <v>6217</v>
      </c>
      <c r="R26" s="29">
        <f t="shared" si="19"/>
        <v>2643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16189</v>
      </c>
      <c r="R27" s="29">
        <f t="shared" si="20"/>
        <v>13512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171415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279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1428</v>
      </c>
      <c r="G29" s="29">
        <f aca="true" t="shared" si="22" ref="G29:R29">SUM(G7:G28)</f>
        <v>119816</v>
      </c>
      <c r="H29" s="29">
        <f t="shared" si="22"/>
        <v>789159</v>
      </c>
      <c r="I29" s="29">
        <f t="shared" si="22"/>
        <v>53602</v>
      </c>
      <c r="J29" s="29">
        <f t="shared" si="22"/>
        <v>8731</v>
      </c>
      <c r="K29" s="29">
        <f t="shared" si="22"/>
        <v>2750770</v>
      </c>
      <c r="L29" s="29">
        <f t="shared" si="22"/>
        <v>167647</v>
      </c>
      <c r="M29" s="29">
        <f t="shared" si="22"/>
        <v>237985</v>
      </c>
      <c r="N29" s="29">
        <f t="shared" si="22"/>
        <v>121436</v>
      </c>
      <c r="O29" s="29">
        <f t="shared" si="22"/>
        <v>13323</v>
      </c>
      <c r="P29" s="29">
        <f t="shared" si="22"/>
        <v>170021</v>
      </c>
      <c r="Q29" s="29">
        <f t="shared" si="22"/>
        <v>913311</v>
      </c>
      <c r="R29" s="29">
        <f t="shared" si="22"/>
        <v>446265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20090408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20090408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20090408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20090408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0</v>
      </c>
      <c r="R35" s="31">
        <v>5520</v>
      </c>
      <c r="S35" s="31"/>
      <c r="T35" s="37">
        <v>20090408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 t="s">
        <v>1730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1733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7">
        <v>20090408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2128</v>
      </c>
      <c r="S38" s="31"/>
      <c r="T38" s="37">
        <v>20090408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896</v>
      </c>
      <c r="R39" s="31">
        <v>1200</v>
      </c>
      <c r="S39" s="31"/>
      <c r="T39" s="37">
        <v>20090408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7">
        <v>20090408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0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20090408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7">
        <v>20090408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4758</v>
      </c>
      <c r="S43" s="31"/>
      <c r="T43" s="37">
        <v>20090408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3" t="s">
        <v>1733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20090408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20090507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7994</v>
      </c>
      <c r="S47" s="31"/>
      <c r="T47" s="37">
        <v>20090507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20090408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20090408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20090507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41612</v>
      </c>
      <c r="Q51" s="31">
        <v>0</v>
      </c>
      <c r="R51" s="31">
        <v>292</v>
      </c>
      <c r="S51" s="31"/>
      <c r="T51" s="37">
        <v>20090507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3" t="s">
        <v>1733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0</v>
      </c>
      <c r="S53" s="31"/>
      <c r="T53" s="37">
        <v>20090507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7014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200</v>
      </c>
      <c r="S54" s="31"/>
      <c r="T54" s="37">
        <v>20090408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147</v>
      </c>
      <c r="S55" s="31"/>
      <c r="T55" s="37">
        <v>20090408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20090507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20090507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20090408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32997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20090507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20090408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20090408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20090408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1733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500</v>
      </c>
      <c r="S64" s="31"/>
      <c r="T64" s="37">
        <v>20090507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20090408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20090408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20090408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7">
        <v>20090408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20090408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7">
        <v>20090408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9160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20090408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20090408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7">
        <v>20090408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20090507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20090408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20090408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20090507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7">
        <v>20090408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20090408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20090408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20090408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4400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20090408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20090408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260</v>
      </c>
      <c r="S84" s="31"/>
      <c r="T84" s="37">
        <v>20090408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20090408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1560</v>
      </c>
      <c r="S86" s="31"/>
      <c r="T86" s="37">
        <v>20090408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20090408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20090408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/>
      <c r="T89" s="37">
        <v>20090507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20090408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20090507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20090408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20090507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20090408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240</v>
      </c>
      <c r="S95" s="31"/>
      <c r="T95" s="37">
        <v>20090408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20090507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168</v>
      </c>
      <c r="S97" s="31"/>
      <c r="T97" s="37">
        <v>20090507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20090507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20090408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20090408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20090408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20090408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20090408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876</v>
      </c>
      <c r="S104" s="31"/>
      <c r="T104" s="37">
        <v>20090507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29211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20090408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20090507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2450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0</v>
      </c>
      <c r="S107" s="31"/>
      <c r="T107" s="37">
        <v>20090408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20090408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1226</v>
      </c>
      <c r="S109" s="31"/>
      <c r="T109" s="37">
        <v>20090408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20090408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20090408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20090507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20090408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345</v>
      </c>
      <c r="S114" s="31"/>
      <c r="T114" s="37">
        <v>20090408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20090408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7">
        <v>20090408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20090408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20090507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20090408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7">
        <v>20090408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20090408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300</v>
      </c>
      <c r="S122" s="31"/>
      <c r="T122" s="37">
        <v>20090408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20090408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>
        <v>20090507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20090408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1920</v>
      </c>
      <c r="S126" s="31"/>
      <c r="T126" s="37">
        <v>20090408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1725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20090507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1652</v>
      </c>
      <c r="S128" s="31"/>
      <c r="T128" s="37">
        <v>20090408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1314</v>
      </c>
      <c r="S129" s="31"/>
      <c r="T129" s="37">
        <v>20090507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12000</v>
      </c>
      <c r="R130" s="31">
        <v>1920</v>
      </c>
      <c r="S130" s="31"/>
      <c r="T130" s="37">
        <v>20090408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1164</v>
      </c>
      <c r="S131" s="31"/>
      <c r="T131" s="37">
        <v>20090408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20090408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20090408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1175</v>
      </c>
      <c r="S134" s="31"/>
      <c r="T134" s="37">
        <v>20090408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20090507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3470</v>
      </c>
      <c r="S136" s="31"/>
      <c r="T136" s="37">
        <v>20090309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20090408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0</v>
      </c>
      <c r="S138" s="31"/>
      <c r="T138" s="37">
        <v>20090408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7">
        <v>20090408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37168</v>
      </c>
      <c r="R140" s="31">
        <v>1380</v>
      </c>
      <c r="S140" s="31"/>
      <c r="T140" s="37">
        <v>20090408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104513</v>
      </c>
      <c r="S141" s="31"/>
      <c r="T141" s="37">
        <v>20090507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20090507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480</v>
      </c>
      <c r="S143" s="31"/>
      <c r="T143" s="37">
        <v>20090408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20090408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1158</v>
      </c>
      <c r="S145" s="31"/>
      <c r="T145" s="37">
        <v>20090408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20090408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12440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7">
        <v>20090408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7">
        <v>20090408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7">
        <v>20090408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3" t="s">
        <v>1733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20090408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7">
        <v>20090507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20090507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20090507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5296</v>
      </c>
      <c r="S155" s="31"/>
      <c r="T155" s="37">
        <v>20090507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448</v>
      </c>
      <c r="S156" s="31"/>
      <c r="T156" s="37">
        <v>20090507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7740</v>
      </c>
      <c r="S157" s="31"/>
      <c r="T157" s="37">
        <v>20090408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2040</v>
      </c>
      <c r="S158" s="31"/>
      <c r="T158" s="37">
        <v>20090507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4774</v>
      </c>
      <c r="R159" s="31">
        <v>280</v>
      </c>
      <c r="S159" s="31"/>
      <c r="T159" s="37">
        <v>20090408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0</v>
      </c>
      <c r="S160" s="31"/>
      <c r="T160" s="37">
        <v>20090408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20090507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3" t="s">
        <v>1733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20090408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7040</v>
      </c>
      <c r="S164" s="31"/>
      <c r="T164" s="37">
        <v>20090507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7">
        <v>20090507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20090408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20090408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7">
        <v>20090408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20090408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20090408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41870</v>
      </c>
      <c r="L171" s="31">
        <v>4566</v>
      </c>
      <c r="M171" s="31">
        <v>0</v>
      </c>
      <c r="N171" s="31">
        <v>14303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20090408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495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1200</v>
      </c>
      <c r="S172" s="31"/>
      <c r="T172" s="37">
        <v>20090408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7">
        <v>20090408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20090507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20090507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 t="s">
        <v>1733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3" t="s">
        <v>1733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>
        <v>0</v>
      </c>
      <c r="G178" s="31">
        <v>0</v>
      </c>
      <c r="H178" s="31">
        <v>0</v>
      </c>
      <c r="I178" s="31">
        <v>0</v>
      </c>
      <c r="J178" s="31">
        <v>972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/>
      <c r="T178" s="37">
        <v>20090408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160</v>
      </c>
      <c r="S179" s="31"/>
      <c r="T179" s="37">
        <v>20090408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20090408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20090408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3" t="s">
        <v>1733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20090408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20090408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396</v>
      </c>
      <c r="S185" s="31"/>
      <c r="T185" s="37">
        <v>20090408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20090408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20090408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20090408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20090507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244</v>
      </c>
      <c r="S190" s="31"/>
      <c r="T190" s="37">
        <v>20090408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20090408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20090507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20090408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0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7">
        <v>20090408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20090408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20090408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3" t="s">
        <v>1733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200</v>
      </c>
      <c r="S198" s="31"/>
      <c r="T198" s="37">
        <v>20090408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13480</v>
      </c>
      <c r="S199" s="31"/>
      <c r="T199" s="37">
        <v>20090408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20090408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70</v>
      </c>
      <c r="S201" s="31"/>
      <c r="T201" s="37">
        <v>20090408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265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20090408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1733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1200</v>
      </c>
      <c r="R204" s="31">
        <v>2580</v>
      </c>
      <c r="S204" s="31"/>
      <c r="T204" s="37">
        <v>20090408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2567</v>
      </c>
      <c r="S205" s="31"/>
      <c r="T205" s="37">
        <v>20090408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2416</v>
      </c>
      <c r="S206" s="31"/>
      <c r="T206" s="37">
        <v>20090408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20090408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885</v>
      </c>
      <c r="S208" s="31"/>
      <c r="T208" s="37">
        <v>20090408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20090408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20090408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2635</v>
      </c>
      <c r="S211" s="31"/>
      <c r="T211" s="37">
        <v>20090408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489</v>
      </c>
      <c r="S212" s="31"/>
      <c r="T212" s="37">
        <v>20090408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20090408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20090408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20090507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20090408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20090309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780</v>
      </c>
      <c r="S218" s="31"/>
      <c r="T218" s="37">
        <v>20090507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3360</v>
      </c>
      <c r="S219" s="31"/>
      <c r="T219" s="37">
        <v>20090507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864</v>
      </c>
      <c r="S220" s="31"/>
      <c r="T220" s="37">
        <v>20090408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2400</v>
      </c>
      <c r="S221" s="31"/>
      <c r="T221" s="33" t="s">
        <v>1733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20090408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512</v>
      </c>
      <c r="S223" s="31"/>
      <c r="T223" s="37">
        <v>20090408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20090408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908</v>
      </c>
      <c r="S225" s="31"/>
      <c r="T225" s="37">
        <v>20090507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1852</v>
      </c>
      <c r="S226" s="31"/>
      <c r="T226" s="37">
        <v>20090408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20090408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1600</v>
      </c>
      <c r="S228" s="31"/>
      <c r="T228" s="37">
        <v>20090408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1296</v>
      </c>
      <c r="S229" s="31"/>
      <c r="T229" s="37">
        <v>20090507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0</v>
      </c>
      <c r="O230" s="31">
        <v>0</v>
      </c>
      <c r="P230" s="31">
        <v>0</v>
      </c>
      <c r="Q230" s="31">
        <v>23220</v>
      </c>
      <c r="R230" s="31">
        <v>4109</v>
      </c>
      <c r="S230" s="31"/>
      <c r="T230" s="37">
        <v>20090408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20090408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20090408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20090408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20090408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20090408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20090408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192</v>
      </c>
      <c r="S237" s="31"/>
      <c r="T237" s="37">
        <v>20090408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20090408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20090408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140</v>
      </c>
      <c r="S240" s="31"/>
      <c r="T240" s="37">
        <v>20090408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20090507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20090507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484</v>
      </c>
      <c r="S243" s="31"/>
      <c r="T243" s="37">
        <v>20090408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275013</v>
      </c>
      <c r="L244" s="31">
        <v>0</v>
      </c>
      <c r="M244" s="31">
        <v>601</v>
      </c>
      <c r="N244" s="31">
        <v>0</v>
      </c>
      <c r="O244" s="31">
        <v>0</v>
      </c>
      <c r="P244" s="31">
        <v>0</v>
      </c>
      <c r="Q244" s="31">
        <v>15700</v>
      </c>
      <c r="R244" s="31">
        <v>0</v>
      </c>
      <c r="S244" s="31"/>
      <c r="T244" s="37">
        <v>20090507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20090507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3886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7">
        <v>20090507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13655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7">
        <v>20090507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20090507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20090408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7">
        <v>20090408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7">
        <v>20090507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3111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20090408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20090408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39684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7">
        <v>20090507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7">
        <v>20090408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5425</v>
      </c>
      <c r="S256" s="31"/>
      <c r="T256" s="37">
        <v>20090408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592</v>
      </c>
      <c r="S257" s="31"/>
      <c r="T257" s="37">
        <v>20090408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240</v>
      </c>
      <c r="S258" s="31"/>
      <c r="T258" s="37">
        <v>20090507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20090408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841</v>
      </c>
      <c r="S260" s="31"/>
      <c r="T260" s="37">
        <v>20090507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20090507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20090507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3180</v>
      </c>
      <c r="S263" s="31"/>
      <c r="T263" s="37">
        <v>20090408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20090507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20090507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2700</v>
      </c>
      <c r="S266" s="31"/>
      <c r="T266" s="37">
        <v>20090408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20090507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1500</v>
      </c>
      <c r="S268" s="31"/>
      <c r="T268" s="37">
        <v>20090408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20090507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/>
      <c r="T270" s="37">
        <v>20090507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610</v>
      </c>
      <c r="S271" s="31"/>
      <c r="T271" s="37">
        <v>20090408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2940</v>
      </c>
      <c r="S272" s="31"/>
      <c r="T272" s="37">
        <v>20090408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20090408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182027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20090408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20090408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3144</v>
      </c>
      <c r="S276" s="31"/>
      <c r="T276" s="37">
        <v>20090507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20090408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20090408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20090507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20090408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45437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20090507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1489995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20090507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20090408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20090408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20090408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2600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20090408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150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20090507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50346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20090507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2756</v>
      </c>
      <c r="S289" s="31"/>
      <c r="T289" s="37">
        <v>20090408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0</v>
      </c>
      <c r="S290" s="31"/>
      <c r="T290" s="37">
        <v>20090408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20090408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20090408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20090408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2472</v>
      </c>
      <c r="S294" s="31"/>
      <c r="T294" s="37">
        <v>20090507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806</v>
      </c>
      <c r="S295" s="31"/>
      <c r="T295" s="37">
        <v>20090507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1668</v>
      </c>
      <c r="S296" s="31"/>
      <c r="T296" s="37">
        <v>20090408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20090408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4240</v>
      </c>
      <c r="R298" s="31">
        <v>6400</v>
      </c>
      <c r="S298" s="31"/>
      <c r="T298" s="37">
        <v>20090507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2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240</v>
      </c>
      <c r="S299" s="31"/>
      <c r="T299" s="37">
        <v>20090408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 s="31"/>
      <c r="T300" s="37">
        <v>20090507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20090408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3" t="s">
        <v>1733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1920</v>
      </c>
      <c r="R303" s="31">
        <v>2321</v>
      </c>
      <c r="S303" s="31"/>
      <c r="T303" s="37">
        <v>20090507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506</v>
      </c>
      <c r="S304" s="31"/>
      <c r="T304" s="37">
        <v>20090408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20090408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192349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20090408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4496</v>
      </c>
      <c r="S307" s="31"/>
      <c r="T307" s="37">
        <v>20090408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70</v>
      </c>
      <c r="S308" s="31"/>
      <c r="T308" s="37">
        <v>20090408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22921</v>
      </c>
      <c r="O309" s="31">
        <v>3137</v>
      </c>
      <c r="P309" s="31">
        <v>0</v>
      </c>
      <c r="Q309" s="31">
        <v>0</v>
      </c>
      <c r="R309" s="31">
        <v>2240</v>
      </c>
      <c r="S309" s="31"/>
      <c r="T309" s="37">
        <v>20090507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3864</v>
      </c>
      <c r="S310" s="31"/>
      <c r="T310" s="37">
        <v>20090408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20090507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960</v>
      </c>
      <c r="S312" s="31"/>
      <c r="T312" s="37">
        <v>20090408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7">
        <v>20090507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288</v>
      </c>
      <c r="S314" s="31"/>
      <c r="T314" s="37">
        <v>20090408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20090408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7">
        <v>20090408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22633</v>
      </c>
      <c r="R317" s="31">
        <v>290</v>
      </c>
      <c r="S317" s="31"/>
      <c r="T317" s="37">
        <v>20090507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20090408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20090408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4788</v>
      </c>
      <c r="S320" s="31"/>
      <c r="T320" s="37">
        <v>20090507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7">
        <v>20090408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827</v>
      </c>
      <c r="S322" s="31"/>
      <c r="T322" s="37">
        <v>20090408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20090408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10460</v>
      </c>
      <c r="S324" s="31"/>
      <c r="T324" s="37">
        <v>20090408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20090507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20090507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3330</v>
      </c>
      <c r="R327" s="31">
        <v>2999</v>
      </c>
      <c r="S327" s="31"/>
      <c r="T327" s="37">
        <v>20090408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20090408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20090408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3" t="s">
        <v>1733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660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3" t="s">
        <v>1733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840</v>
      </c>
      <c r="S332" s="31"/>
      <c r="T332" s="37">
        <v>20090507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20090408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1353</v>
      </c>
      <c r="S334" s="31"/>
      <c r="T334" s="37">
        <v>20090408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0</v>
      </c>
      <c r="S335" s="31"/>
      <c r="T335" s="37">
        <v>20090408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20090408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20090408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20090507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20090408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1440</v>
      </c>
      <c r="R340" s="31">
        <v>2304</v>
      </c>
      <c r="S340" s="31"/>
      <c r="T340" s="37">
        <v>20090408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758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26971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20090408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6889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7">
        <v>20090408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20090507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180</v>
      </c>
      <c r="S344" s="31"/>
      <c r="T344" s="37">
        <v>20090507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7">
        <v>20090507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7">
        <v>20090408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3" t="s">
        <v>1733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89758</v>
      </c>
      <c r="R348" s="31">
        <v>0</v>
      </c>
      <c r="S348" s="31"/>
      <c r="T348" s="37">
        <v>20090408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7">
        <v>20090408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3" t="s">
        <v>1733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20090408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252777</v>
      </c>
      <c r="R352" s="31">
        <v>1059</v>
      </c>
      <c r="S352" s="31"/>
      <c r="T352" s="37">
        <v>20090507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20090408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3" t="s">
        <v>1733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1555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20090408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2334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20090408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3" t="s">
        <v>1733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7">
        <v>20090507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20090408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7">
        <v>20090408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4379</v>
      </c>
      <c r="S361" s="31"/>
      <c r="T361" s="37">
        <v>20090408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20090507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0</v>
      </c>
      <c r="S363" s="31"/>
      <c r="T363" s="37">
        <v>20090408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20090408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20090408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20090507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450</v>
      </c>
      <c r="S367" s="31"/>
      <c r="T367" s="37">
        <v>20090408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20090408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20090408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20090408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2935</v>
      </c>
      <c r="H371" s="31">
        <v>27866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3064</v>
      </c>
      <c r="R371" s="31">
        <v>2206</v>
      </c>
      <c r="S371" s="31"/>
      <c r="T371" s="37">
        <v>20090408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20090507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658</v>
      </c>
      <c r="S373" s="31"/>
      <c r="T373" s="37">
        <v>20090408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20090408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20090408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20090408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2315</v>
      </c>
      <c r="S377" s="31"/>
      <c r="T377" s="37">
        <v>20090408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20090408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20090408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2957</v>
      </c>
      <c r="S380" s="31"/>
      <c r="T380" s="37">
        <v>20090408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20090408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1953</v>
      </c>
      <c r="R382" s="31">
        <v>0</v>
      </c>
      <c r="S382" s="31"/>
      <c r="T382" s="37">
        <v>20090408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63205</v>
      </c>
      <c r="H383" s="31">
        <v>2719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20090408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700</v>
      </c>
      <c r="S384" s="31"/>
      <c r="T384" s="37">
        <v>20090408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20090408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600</v>
      </c>
      <c r="S386" s="31"/>
      <c r="T386" s="37">
        <v>20090408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20090408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20090507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0</v>
      </c>
      <c r="S389" s="31"/>
      <c r="T389" s="37">
        <v>20090507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20090408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20090507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20090507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20090408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20090408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20090507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7">
        <v>20090408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3" t="s">
        <v>1733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20090408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1728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20090507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972</v>
      </c>
      <c r="S400" s="31"/>
      <c r="T400" s="37">
        <v>20090408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755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7">
        <v>20090408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7">
        <v>20090408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3972</v>
      </c>
      <c r="S403" s="31"/>
      <c r="T403" s="37">
        <v>20090507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11559</v>
      </c>
      <c r="R404" s="31">
        <v>2301</v>
      </c>
      <c r="S404" s="31"/>
      <c r="T404" s="37">
        <v>20090408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/>
      <c r="T405" s="37">
        <v>20090408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20090507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20090408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20090408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20090408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20090408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20090507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484</v>
      </c>
      <c r="S412" s="31"/>
      <c r="T412" s="37">
        <v>20090408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1140</v>
      </c>
      <c r="S413" s="31"/>
      <c r="T413" s="37">
        <v>20090408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20090408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20090408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20090408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28802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7">
        <v>20090408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192</v>
      </c>
      <c r="S418" s="31"/>
      <c r="T418" s="37">
        <v>20090408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9507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880</v>
      </c>
      <c r="S419" s="31"/>
      <c r="T419" s="37">
        <v>20090507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1733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20090408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770</v>
      </c>
      <c r="S422" s="31"/>
      <c r="T422" s="37">
        <v>20090408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20090408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20090507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3" t="s">
        <v>1733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1596</v>
      </c>
      <c r="S426" s="31"/>
      <c r="T426" s="37">
        <v>20090408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7">
        <v>20090408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20090507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7">
        <v>20090408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3" t="s">
        <v>1733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7">
        <v>20090408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20090408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20090408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864</v>
      </c>
      <c r="S434" s="31"/>
      <c r="T434" s="37">
        <v>20090408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20090408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1012</v>
      </c>
      <c r="S436" s="31"/>
      <c r="T436" s="37">
        <v>20090408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20090408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273805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20090408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44</v>
      </c>
      <c r="S439" s="31"/>
      <c r="T439" s="37">
        <v>20090408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300</v>
      </c>
      <c r="S440" s="31"/>
      <c r="T440" s="37">
        <v>20090408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20090408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20090408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192</v>
      </c>
      <c r="S443" s="31"/>
      <c r="T443" s="37">
        <v>20090408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20090408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7">
        <v>20090507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20090408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7">
        <v>20090408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2947</v>
      </c>
      <c r="S448" s="31"/>
      <c r="T448" s="37">
        <v>20090408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3574</v>
      </c>
      <c r="S449" s="31"/>
      <c r="T449" s="37">
        <v>20090408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788</v>
      </c>
      <c r="S450" s="31"/>
      <c r="T450" s="37">
        <v>20090408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630</v>
      </c>
      <c r="Q451" s="31">
        <v>0</v>
      </c>
      <c r="R451" s="31">
        <v>4882</v>
      </c>
      <c r="S451" s="31"/>
      <c r="T451" s="37">
        <v>20090408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468</v>
      </c>
      <c r="S452" s="31"/>
      <c r="T452" s="37">
        <v>20090507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20090408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300</v>
      </c>
      <c r="S454" s="31"/>
      <c r="T454" s="37">
        <v>20090507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0</v>
      </c>
      <c r="I455" s="31">
        <v>0</v>
      </c>
      <c r="J455" s="31">
        <v>336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7500</v>
      </c>
      <c r="S455" s="31"/>
      <c r="T455" s="37">
        <v>20090408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2328</v>
      </c>
      <c r="S456" s="31"/>
      <c r="T456" s="37">
        <v>20090507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20090408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2840</v>
      </c>
      <c r="I458" s="31">
        <v>0</v>
      </c>
      <c r="J458" s="31">
        <v>0</v>
      </c>
      <c r="K458" s="31">
        <v>40000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7">
        <v>20090408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20090408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20090408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20090507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7">
        <v>20090408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20090408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2400</v>
      </c>
      <c r="S464" s="31"/>
      <c r="T464" s="37">
        <v>20090507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20090408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20090408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1296</v>
      </c>
      <c r="R467" s="31">
        <v>5280</v>
      </c>
      <c r="S467" s="31"/>
      <c r="T467" s="37">
        <v>20090507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913</v>
      </c>
      <c r="S468" s="31"/>
      <c r="T468" s="37">
        <v>20090408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2594</v>
      </c>
      <c r="S469" s="31"/>
      <c r="T469" s="37">
        <v>20090408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20090507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20090408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20090507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10001</v>
      </c>
      <c r="P473" s="31">
        <v>0</v>
      </c>
      <c r="Q473" s="31">
        <v>0</v>
      </c>
      <c r="R473" s="31">
        <v>15</v>
      </c>
      <c r="S473" s="31"/>
      <c r="T473" s="37">
        <v>20090408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3016</v>
      </c>
      <c r="S474" s="31"/>
      <c r="T474" s="37">
        <v>20090507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7">
        <v>20090408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7">
        <v>20090408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20090408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20090408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20090408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20090408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20090507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7">
        <v>20090408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20090408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7">
        <v>20090408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15178</v>
      </c>
      <c r="R485" s="31">
        <v>0</v>
      </c>
      <c r="S485" s="31"/>
      <c r="T485" s="37">
        <v>20090507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20090408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20090507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20090408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20090408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7">
        <v>20090408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20090507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1556</v>
      </c>
      <c r="S492" s="31"/>
      <c r="T492" s="37">
        <v>20090507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1729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20090408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1880</v>
      </c>
      <c r="S494" s="31"/>
      <c r="T494" s="37">
        <v>20090408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7">
        <v>20090408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7">
        <v>20090408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896</v>
      </c>
      <c r="S497" s="31"/>
      <c r="T497" s="37">
        <v>20090408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</v>
      </c>
      <c r="R498" s="31">
        <v>0</v>
      </c>
      <c r="S498" s="31"/>
      <c r="T498" s="37">
        <v>20090408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20090408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20090408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240</v>
      </c>
      <c r="S501" s="31"/>
      <c r="T501" s="37">
        <v>20090408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960</v>
      </c>
      <c r="S502" s="31"/>
      <c r="T502" s="37">
        <v>20090408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3728</v>
      </c>
      <c r="S503" s="31"/>
      <c r="T503" s="37">
        <v>20090408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7660</v>
      </c>
      <c r="S504" s="31"/>
      <c r="T504" s="37">
        <v>20090408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20090408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624</v>
      </c>
      <c r="S506" s="31"/>
      <c r="T506" s="37">
        <v>20090408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6428</v>
      </c>
      <c r="S507" s="31"/>
      <c r="T507" s="37">
        <v>20090408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20090408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20090408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0</v>
      </c>
      <c r="S510" s="31"/>
      <c r="T510" s="37">
        <v>20090408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7">
        <v>20090507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20090408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801</v>
      </c>
      <c r="S513" s="31"/>
      <c r="T513" s="37">
        <v>20090507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648</v>
      </c>
      <c r="S514" s="31"/>
      <c r="T514" s="37">
        <v>20090507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20090507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18</v>
      </c>
      <c r="F516" s="31">
        <v>0</v>
      </c>
      <c r="G516" s="31">
        <v>0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/>
      <c r="T516" s="37">
        <v>20090408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20090408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121494</v>
      </c>
      <c r="R518" s="31">
        <v>216</v>
      </c>
      <c r="S518" s="31"/>
      <c r="T518" s="37">
        <v>20090507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20090408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3" t="s">
        <v>1733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520</v>
      </c>
      <c r="S521" s="31"/>
      <c r="T521" s="37">
        <v>20090507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20090408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20090507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720</v>
      </c>
      <c r="S524" s="31"/>
      <c r="T524" s="37">
        <v>20090507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20090408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20090408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20090408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1561</v>
      </c>
      <c r="S528" s="31"/>
      <c r="T528" s="37">
        <v>20090408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300</v>
      </c>
      <c r="S529" s="31"/>
      <c r="T529" s="37">
        <v>20090408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20090408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20090408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20090408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7">
        <v>20090408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2958</v>
      </c>
      <c r="S534" s="31"/>
      <c r="T534" s="37">
        <v>20090408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1170</v>
      </c>
      <c r="S535" s="31"/>
      <c r="T535" s="37">
        <v>20090507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5334</v>
      </c>
      <c r="N536" s="31">
        <v>0</v>
      </c>
      <c r="O536" s="31">
        <v>0</v>
      </c>
      <c r="P536" s="31">
        <v>0</v>
      </c>
      <c r="Q536" s="31">
        <v>0</v>
      </c>
      <c r="R536" s="31">
        <v>1500</v>
      </c>
      <c r="S536" s="31"/>
      <c r="T536" s="37">
        <v>20090507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27000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20090507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20090507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2640</v>
      </c>
      <c r="S539" s="31"/>
      <c r="T539" s="37">
        <v>20090507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716</v>
      </c>
      <c r="S540" s="31"/>
      <c r="T540" s="37">
        <v>20090507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7">
        <v>20090507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448</v>
      </c>
      <c r="R542" s="31">
        <v>0</v>
      </c>
      <c r="S542" s="31"/>
      <c r="T542" s="37">
        <v>20090408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20090507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20090408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20090507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1864</v>
      </c>
      <c r="S546" s="31"/>
      <c r="T546" s="37">
        <v>20090408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240</v>
      </c>
      <c r="S547" s="31"/>
      <c r="T547" s="37">
        <v>20090507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20090408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806</v>
      </c>
      <c r="S549" s="31"/>
      <c r="T549" s="37">
        <v>20090507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20090408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407</v>
      </c>
      <c r="S551" s="31"/>
      <c r="T551" s="37">
        <v>20090507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 t="s">
        <v>1733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540</v>
      </c>
      <c r="S553" s="31"/>
      <c r="T553" s="37">
        <v>20090408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20090507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20090408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20090408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11868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2400</v>
      </c>
      <c r="R557" s="31">
        <v>0</v>
      </c>
      <c r="S557" s="31"/>
      <c r="T557" s="37">
        <v>20090507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20090408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20090408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20090408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20090408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13125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7">
        <v>20090408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20090408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20090507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20090408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20090408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20090507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20090408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4560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20090408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20090507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537</v>
      </c>
      <c r="S571" s="31"/>
      <c r="T571" s="37">
        <v>20090507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185</v>
      </c>
      <c r="F572" s="31">
        <v>0</v>
      </c>
      <c r="G572" s="31">
        <v>0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3817</v>
      </c>
      <c r="R572" s="31">
        <v>0</v>
      </c>
      <c r="S572" s="31"/>
      <c r="T572" s="37">
        <v>20090408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998</v>
      </c>
      <c r="S573" s="31"/>
      <c r="T573" s="37">
        <v>20090507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20090408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7">
        <v>20090507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20090507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20090507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1</v>
      </c>
      <c r="O578" s="31">
        <v>0</v>
      </c>
      <c r="P578" s="31">
        <v>0</v>
      </c>
      <c r="Q578" s="31">
        <v>0</v>
      </c>
      <c r="R578" s="31">
        <v>7683</v>
      </c>
      <c r="S578" s="31"/>
      <c r="T578" s="37">
        <v>20090507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20090408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2304</v>
      </c>
      <c r="S580" s="31"/>
      <c r="T580" s="37">
        <v>20090507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</v>
      </c>
      <c r="S581" s="31"/>
      <c r="T581" s="37">
        <v>20090408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7">
        <v>20090408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1692</v>
      </c>
      <c r="S583" s="31"/>
      <c r="T583" s="37">
        <v>20090507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1</v>
      </c>
      <c r="S584" s="31"/>
      <c r="T584" s="37">
        <v>20090507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20090408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20090408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</v>
      </c>
      <c r="S587" s="31"/>
      <c r="T587" s="37">
        <v>20090408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7">
        <v>20090408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20090408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7">
        <v>20090408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7">
        <v>20090408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1734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20090408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7">
        <v>20090408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</v>
      </c>
      <c r="S595" s="31"/>
      <c r="T595" s="37">
        <v>20090408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160</v>
      </c>
      <c r="S596" s="31"/>
      <c r="T596" s="37">
        <v>20090408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20090507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6" t="s">
        <v>923</v>
      </c>
      <c r="F598" s="31">
        <v>0</v>
      </c>
      <c r="G598" s="31">
        <v>13897</v>
      </c>
      <c r="H598" s="31">
        <v>171415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279</v>
      </c>
      <c r="S598" s="31"/>
      <c r="T598" s="37">
        <v>20090408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2009-05-21T19:33:09Z</dcterms:modified>
  <cp:category/>
  <cp:version/>
  <cp:contentType/>
  <cp:contentStatus/>
</cp:coreProperties>
</file>