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<sst xmlns="http://schemas.openxmlformats.org/spreadsheetml/2006/main" count="2335" uniqueCount="1734">
  <si>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</si>
  <si>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</si>
  <si>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</si>
  <si>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</si>
  <si>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</si>
  <si>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</si>
  <si>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</si>
  <si>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</si>
  <si>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</si>
  <si>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</si>
  <si>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</si>
  <si>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</si>
  <si>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</si>
  <si>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</si>
  <si>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</si>
  <si>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</si>
  <si>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</si>
  <si>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</si>
  <si>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</si>
  <si>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</si>
  <si>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</si>
  <si>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</si>
  <si>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</si>
  <si>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</si>
  <si>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</si>
  <si>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</si>
  <si>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</si>
  <si>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</si>
  <si>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</si>
  <si>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</si>
  <si>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</si>
  <si>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</si>
  <si>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</si>
  <si>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</si>
  <si>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</si>
  <si>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</si>
  <si>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</si>
  <si>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</si>
  <si>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</si>
  <si>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</si>
  <si>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</si>
  <si>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</si>
  <si>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</si>
  <si>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</si>
  <si>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</si>
  <si>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</si>
  <si>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</si>
  <si>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</si>
  <si>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</si>
  <si>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</si>
  <si>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</si>
  <si>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</si>
  <si>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</si>
  <si>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</si>
  <si>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</si>
  <si>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</si>
  <si>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</si>
  <si>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</si>
  <si>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</si>
  <si>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</si>
  <si>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</si>
  <si>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</si>
  <si>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</si>
  <si>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</si>
  <si>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</si>
  <si>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</si>
  <si>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</si>
  <si>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</si>
  <si>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</si>
  <si>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</si>
  <si>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</si>
  <si>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</si>
  <si>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</si>
  <si>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</si>
  <si>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</si>
  <si>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</si>
  <si>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</si>
  <si>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</si>
  <si>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</si>
  <si>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</si>
  <si>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</si>
  <si>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</si>
  <si>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</si>
  <si>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</si>
  <si>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</si>
  <si>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</si>
  <si>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</si>
  <si>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</si>
  <si>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</si>
  <si>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</si>
  <si>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</si>
  <si>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</si>
  <si>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</si>
  <si>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</si>
  <si>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</si>
  <si>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</si>
  <si>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</si>
  <si>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</si>
  <si>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</si>
  <si>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</si>
  <si>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</si>
  <si>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</si>
  <si>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</si>
  <si>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</si>
  <si>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</si>
  <si>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</si>
  <si>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</si>
  <si>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</si>
  <si>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</si>
  <si>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</si>
  <si>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</si>
  <si>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</si>
  <si>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</si>
  <si>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</si>
  <si>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</si>
  <si>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</si>
  <si>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</si>
  <si>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</si>
  <si>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</si>
  <si>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</si>
  <si>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</si>
  <si>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</si>
  <si>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</si>
  <si>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</si>
  <si>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</si>
  <si>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</si>
  <si>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</si>
  <si>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</si>
  <si>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</si>
  <si>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</si>
  <si>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</si>
  <si>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</si>
  <si>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</si>
  <si>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</si>
  <si>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</si>
  <si>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</si>
  <si>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</si>
  <si>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</si>
  <si>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</si>
  <si>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</si>
  <si>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</si>
  <si>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</si>
  <si>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</si>
  <si>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</si>
  <si>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</si>
  <si>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</si>
  <si>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</si>
  <si>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</si>
  <si>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</si>
  <si>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</si>
  <si>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</si>
  <si>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</si>
  <si>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</si>
  <si>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</si>
  <si>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</si>
  <si>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</si>
  <si>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</si>
  <si>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</si>
  <si>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</si>
  <si>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</si>
  <si>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</si>
  <si>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</si>
  <si>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</si>
  <si>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</si>
  <si>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</si>
  <si>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</si>
  <si>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</si>
  <si>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</si>
  <si>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</si>
  <si>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</si>
  <si>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</si>
  <si>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</si>
  <si>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</si>
  <si>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</si>
  <si>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</si>
  <si>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</si>
  <si>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</si>
  <si>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</si>
  <si>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</si>
  <si>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</si>
  <si>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</si>
  <si>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</si>
  <si>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</si>
  <si>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</si>
  <si>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</si>
  <si>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</si>
  <si>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</si>
  <si>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</si>
  <si>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</si>
  <si>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</si>
  <si>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</si>
  <si>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</si>
  <si>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</si>
  <si>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</si>
  <si>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</si>
  <si>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</si>
  <si>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</si>
  <si>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</si>
  <si>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</si>
  <si>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</si>
  <si>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</si>
  <si>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</si>
  <si>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</si>
  <si>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</si>
  <si>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</si>
  <si>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</si>
  <si>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</si>
  <si>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</si>
  <si>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</si>
  <si>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</si>
  <si>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</si>
  <si>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</si>
  <si>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</si>
  <si>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</si>
  <si>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</si>
  <si>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</si>
  <si>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</si>
  <si>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</si>
  <si>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</si>
  <si>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</si>
  <si>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</si>
  <si>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</si>
  <si>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</si>
  <si>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</si>
  <si>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</si>
  <si>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</si>
  <si>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</si>
  <si>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</si>
  <si>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</si>
  <si>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</si>
  <si>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</si>
  <si>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</si>
  <si>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</si>
  <si>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</si>
  <si>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</si>
  <si>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</si>
  <si>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</si>
  <si>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</si>
  <si>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</si>
  <si>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</si>
  <si>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</si>
  <si>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</si>
  <si>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</si>
  <si>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</si>
  <si>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</si>
  <si>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</si>
  <si>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</si>
  <si>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</si>
  <si>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</si>
  <si>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</si>
  <si>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</si>
  <si>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</si>
  <si>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</si>
  <si>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</si>
  <si>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</si>
  <si>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</si>
  <si>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</si>
  <si>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</si>
  <si>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</si>
  <si>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</si>
  <si>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</si>
  <si>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</si>
  <si>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</si>
  <si>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</si>
  <si>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</si>
  <si>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</si>
  <si>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</si>
  <si>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</si>
  <si>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</si>
  <si>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</si>
  <si>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</si>
  <si>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</si>
  <si>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</si>
  <si>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</si>
  <si>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</si>
  <si>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</si>
  <si>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</si>
  <si>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</si>
  <si>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</si>
  <si>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</si>
  <si>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</si>
  <si>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</si>
  <si>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</si>
  <si>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</si>
  <si>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</si>
  <si>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</si>
  <si>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</si>
  <si>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</si>
  <si>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</si>
  <si>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</si>
  <si>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</si>
  <si>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</si>
  <si>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</si>
  <si>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</si>
  <si>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</si>
  <si>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</si>
  <si>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</si>
  <si>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</si>
  <si>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</si>
  <si>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</si>
  <si>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</si>
  <si>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</si>
  <si>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</si>
  <si>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</si>
  <si>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</si>
  <si>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</si>
  <si>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</si>
  <si>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</si>
  <si>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</si>
  <si>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</si>
  <si>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</si>
  <si>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</si>
  <si>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</si>
  <si>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</si>
  <si>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</si>
  <si>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</si>
  <si>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</si>
  <si>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</si>
  <si>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</si>
  <si>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</si>
  <si>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</si>
  <si>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</si>
  <si>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</si>
  <si>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</si>
  <si>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</si>
  <si>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</si>
  <si>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</si>
  <si>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</si>
  <si>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</si>
  <si>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</si>
  <si>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</si>
  <si>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</si>
  <si>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</si>
  <si>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</si>
  <si>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</si>
  <si>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</si>
  <si>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</si>
  <si>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</si>
  <si>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</si>
  <si>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</si>
  <si>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</si>
  <si>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</si>
  <si>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</si>
  <si>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</si>
  <si>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</si>
  <si>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</si>
  <si>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</si>
  <si>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</si>
  <si>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</si>
  <si>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</si>
  <si>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</si>
  <si>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</si>
  <si>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</si>
  <si>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</si>
  <si>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</si>
  <si>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</si>
  <si>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</si>
  <si>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</si>
  <si>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</si>
  <si>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</si>
  <si>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</si>
  <si>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</si>
  <si>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</si>
  <si>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</si>
  <si>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</si>
  <si>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</si>
  <si>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</si>
  <si>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</si>
  <si>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</si>
  <si>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</si>
  <si>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</si>
  <si>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</si>
  <si>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</si>
  <si>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</si>
  <si>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</si>
  <si>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</si>
  <si>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</si>
  <si>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</si>
  <si>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</si>
  <si>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</si>
  <si>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</si>
  <si>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</si>
  <si>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</si>
  <si>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</si>
  <si>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</si>
  <si>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</si>
  <si>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</si>
  <si>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</si>
  <si>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</si>
  <si>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</si>
  <si>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</si>
  <si>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</si>
  <si>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</si>
  <si>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</si>
  <si>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</si>
  <si>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</si>
  <si>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</si>
  <si>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</si>
  <si>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</si>
  <si>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</si>
  <si>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</si>
  <si>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</si>
  <si>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</si>
  <si>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</si>
  <si>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</si>
  <si>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</si>
  <si>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</si>
  <si>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</si>
  <si>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</si>
  <si>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</si>
  <si>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</si>
  <si>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</si>
  <si>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</si>
  <si>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</si>
  <si>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</si>
  <si>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</si>
  <si>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</si>
  <si>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</si>
  <si>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</si>
  <si>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</si>
  <si>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</si>
  <si>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</si>
  <si>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</si>
  <si>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</si>
  <si>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</si>
  <si>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</si>
  <si>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</si>
  <si>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</si>
  <si>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</si>
  <si>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</si>
  <si>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</si>
  <si>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</si>
  <si>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</si>
  <si>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</si>
  <si>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</si>
  <si>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</si>
  <si>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</si>
  <si>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</si>
  <si>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</si>
  <si>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</si>
  <si>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</si>
  <si>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</si>
  <si>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</si>
  <si>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</si>
  <si>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</si>
  <si>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</si>
  <si>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</si>
  <si>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</si>
  <si>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</si>
  <si>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</si>
  <si>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</si>
  <si>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</si>
  <si>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</si>
  <si>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</si>
  <si>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</si>
  <si>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</si>
  <si>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</si>
  <si>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</si>
  <si>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</si>
  <si>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</si>
  <si>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</si>
  <si>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</si>
  <si>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</si>
  <si>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</si>
  <si>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</si>
  <si>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</si>
  <si>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</si>
  <si>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</si>
  <si>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</si>
  <si>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</si>
  <si>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</si>
  <si>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</si>
  <si>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</si>
  <si>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</si>
  <si>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</si>
  <si>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</si>
  <si>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</si>
  <si>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</si>
  <si>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</si>
  <si>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</si>
  <si>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</si>
  <si>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</si>
  <si>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</si>
  <si>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</si>
  <si>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</si>
  <si>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</si>
  <si>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</si>
  <si>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</si>
  <si>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</si>
  <si>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</si>
  <si>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</si>
  <si>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</si>
  <si>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</si>
  <si>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</si>
  <si>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</si>
  <si>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</si>
  <si>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</si>
  <si>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</si>
  <si>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</si>
  <si>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</si>
  <si>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</si>
  <si>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</si>
  <si>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</si>
  <si>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</si>
  <si>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</si>
  <si>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</si>
  <si>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</si>
  <si>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</si>
  <si>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</si>
  <si>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</si>
  <si>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</si>
  <si>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</si>
  <si>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</si>
  <si>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</si>
  <si>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</si>
  <si>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</si>
  <si>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</si>
  <si>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</si>
  <si>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</si>
  <si>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</si>
  <si>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</si>
  <si>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</si>
  <si>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</si>
  <si>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</si>
  <si>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</si>
  <si>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</si>
  <si>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</si>
  <si>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</si>
  <si>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</si>
  <si>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</si>
  <si>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</si>
  <si>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</si>
  <si>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</si>
  <si>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</si>
  <si>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</si>
  <si>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</si>
  <si>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</si>
  <si>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</si>
  <si>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</si>
  <si>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</si>
  <si>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</si>
  <si>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</si>
  <si>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</si>
  <si>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</si>
  <si>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</si>
  <si>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</si>
  <si>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</si>
  <si>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</si>
  <si>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</si>
  <si>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</si>
  <si>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</si>
  <si>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</si>
  <si>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</si>
  <si>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</si>
  <si>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</si>
  <si>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</si>
  <si>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</si>
  <si>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</si>
  <si>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</si>
  <si>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</si>
  <si>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</si>
  <si>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</si>
  <si>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</si>
  <si>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</si>
  <si>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</si>
  <si>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</si>
  <si>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</si>
  <si>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</si>
  <si>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</si>
  <si>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</si>
  <si>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</si>
  <si>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</si>
  <si>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</si>
  <si>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</si>
  <si>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</si>
  <si>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</si>
  <si>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</si>
  <si>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</si>
  <si>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</si>
  <si>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</si>
  <si>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</si>
  <si>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</si>
  <si>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</si>
  <si>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</si>
  <si>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</si>
  <si>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</si>
  <si>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</si>
  <si>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</si>
  <si>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</si>
  <si>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</si>
  <si>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</si>
  <si>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</si>
  <si>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</si>
  <si>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</si>
  <si>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</si>
  <si>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</si>
  <si>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</si>
  <si>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</si>
  <si>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</si>
  <si>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</si>
  <si>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</si>
  <si>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</si>
  <si>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</si>
  <si>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</si>
  <si>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</si>
  <si>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</si>
  <si>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</si>
  <si>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</si>
  <si>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</si>
  <si>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</si>
  <si>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</si>
  <si>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</si>
  <si>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</si>
  <si>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</si>
  <si>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</si>
  <si>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</si>
  <si>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</si>
  <si>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</si>
  <si>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</si>
  <si>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</si>
  <si>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</si>
  <si>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</si>
  <si>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</si>
  <si>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</si>
  <si>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</si>
  <si>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</si>
  <si>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</si>
  <si>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</si>
  <si>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</si>
  <si>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</si>
  <si>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</si>
  <si>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</si>
  <si>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</si>
  <si>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</si>
  <si>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</si>
  <si>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</si>
  <si>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</si>
  <si>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</si>
  <si>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</si>
  <si>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</si>
  <si>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</si>
  <si>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</si>
  <si>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</si>
  <si>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</si>
  <si>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</si>
  <si>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</si>
  <si>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</si>
  <si>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</si>
  <si>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</si>
  <si>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</si>
  <si>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</si>
  <si>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</si>
  <si>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</si>
  <si>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</si>
  <si>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</si>
  <si>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</si>
  <si>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</si>
  <si>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</si>
  <si>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</si>
  <si>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</si>
  <si>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</si>
  <si>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</si>
  <si>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</si>
  <si>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</si>
  <si>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</si>
  <si>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</si>
  <si>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</si>
  <si>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</si>
  <si>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</si>
  <si>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</si>
  <si>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</si>
  <si>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</si>
  <si>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</si>
  <si>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</si>
  <si>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</si>
  <si>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</si>
  <si>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</si>
  <si>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</si>
  <si>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</si>
  <si>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</si>
  <si>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</si>
  <si>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</si>
  <si>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</si>
  <si>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</si>
  <si>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</si>
  <si>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</si>
  <si>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</si>
  <si>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</si>
  <si>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</si>
  <si>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</si>
  <si>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</si>
  <si>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</si>
  <si>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</si>
  <si>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</si>
  <si>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</si>
  <si>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</si>
  <si>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</si>
  <si>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</si>
  <si>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</si>
  <si>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</si>
  <si>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</si>
  <si>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</si>
  <si>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</si>
  <si>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</si>
  <si>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</si>
  <si>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</si>
  <si>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</si>
  <si>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</si>
  <si>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</si>
  <si>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</si>
  <si>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</si>
  <si>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</si>
  <si>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</si>
  <si>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</si>
  <si>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</si>
  <si>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</si>
  <si>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</si>
  <si>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</si>
  <si>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</si>
  <si>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</si>
  <si>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</si>
  <si>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</si>
  <si>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</si>
  <si>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</si>
  <si>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</si>
  <si>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</si>
  <si>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</si>
  <si>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</si>
  <si>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</si>
  <si>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</si>
  <si>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</si>
  <si>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</si>
  <si>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</si>
  <si>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</si>
  <si>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</si>
  <si>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</si>
  <si>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</si>
  <si>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</si>
  <si>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</si>
  <si>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</si>
  <si>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</si>
  <si>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</si>
  <si>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</si>
  <si>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</si>
  <si>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</si>
  <si>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</si>
  <si>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</si>
  <si>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</si>
  <si>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</si>
  <si>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</si>
  <si>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</si>
  <si>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</si>
  <si>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</si>
  <si>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</si>
  <si>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</si>
  <si>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</si>
  <si>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</si>
  <si>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</si>
  <si>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</si>
  <si>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</si>
  <si>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</si>
  <si>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</si>
  <si>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</si>
  <si>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</si>
  <si>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</si>
  <si>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</si>
  <si>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</si>
  <si>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</si>
  <si>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</si>
  <si>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</si>
  <si>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</si>
  <si>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</si>
  <si>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</si>
  <si>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</si>
  <si>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</si>
  <si>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</si>
  <si>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</si>
  <si>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</si>
  <si>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</si>
  <si>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</si>
  <si>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</si>
  <si>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</si>
  <si>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</si>
  <si>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</si>
  <si>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</si>
  <si>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</si>
  <si>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</si>
  <si>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</si>
  <si>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</si>
  <si>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</si>
  <si>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</si>
  <si>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</si>
  <si>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</si>
  <si>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</si>
  <si>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</si>
  <si>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</si>
  <si>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</si>
  <si>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</si>
  <si>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</si>
  <si>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</si>
  <si>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</si>
  <si>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</si>
  <si>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</si>
  <si>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</si>
  <si>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</si>
  <si>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</si>
  <si>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</si>
  <si>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</si>
  <si>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</si>
  <si>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</si>
  <si>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</si>
  <si>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</si>
  <si>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</si>
  <si>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</si>
  <si>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</si>
  <si>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</si>
  <si>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</si>
  <si>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</si>
  <si>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</si>
  <si>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</si>
  <si>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</si>
  <si>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</si>
  <si>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</si>
  <si>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</si>
  <si>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</si>
  <si>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</si>
  <si>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</si>
  <si>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</si>
  <si>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</si>
  <si>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</si>
  <si>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</si>
  <si>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</si>
  <si>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</si>
  <si>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</si>
  <si>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</si>
  <si>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</si>
  <si>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</si>
  <si>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</si>
  <si>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</si>
  <si>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</si>
  <si>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</si>
  <si>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</si>
  <si>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</si>
  <si>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</si>
  <si>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</si>
  <si>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</si>
  <si>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</si>
  <si>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</si>
  <si>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</si>
  <si>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</si>
  <si>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</si>
  <si>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</si>
  <si>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</si>
  <si>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</si>
  <si>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</si>
  <si>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</si>
  <si>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</si>
  <si>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</si>
  <si>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</si>
  <si>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</si>
  <si>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</si>
  <si>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</si>
  <si>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</si>
  <si>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</si>
  <si>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</si>
  <si>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</si>
  <si>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</si>
  <si>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</si>
  <si>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</si>
  <si>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</si>
  <si>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</si>
  <si>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</si>
  <si>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</si>
  <si>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</si>
  <si>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</si>
  <si>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</si>
  <si>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</si>
  <si>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</si>
  <si>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</si>
  <si>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</si>
  <si>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</si>
  <si>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</si>
  <si>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</si>
  <si>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</si>
  <si>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</si>
  <si>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</si>
  <si>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</si>
  <si>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</si>
  <si>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</si>
  <si>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</si>
  <si>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</si>
  <si>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</si>
  <si>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</si>
  <si>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</si>
  <si>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</si>
  <si>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</si>
  <si>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</si>
  <si>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</si>
  <si>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</si>
  <si>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</si>
  <si>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</si>
  <si>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</si>
  <si>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</si>
  <si>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</si>
  <si>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</si>
  <si>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</si>
  <si>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</si>
  <si>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</si>
  <si>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</si>
  <si>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</si>
  <si>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</si>
  <si>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</si>
  <si>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</si>
  <si>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</si>
  <si>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</si>
  <si>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</si>
  <si>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</si>
  <si>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</si>
  <si>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</si>
  <si>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</si>
  <si>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</si>
  <si>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</si>
  <si>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</si>
  <si>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</si>
  <si>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</si>
  <si>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</si>
  <si>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</si>
  <si>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</si>
  <si>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</si>
  <si>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</si>
  <si>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</si>
  <si>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</si>
  <si>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</si>
  <si>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</si>
  <si>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</si>
  <si>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</si>
  <si>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</si>
  <si>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</si>
  <si>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</si>
  <si>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</si>
  <si>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</si>
  <si>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</si>
  <si>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</si>
  <si>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</si>
  <si>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</si>
  <si>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</si>
  <si>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</si>
  <si>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</si>
  <si>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</si>
  <si>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</si>
  <si>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</si>
  <si>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</si>
  <si>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</si>
  <si>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</si>
  <si>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</si>
  <si>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</si>
  <si>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</si>
  <si>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</si>
  <si>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</si>
  <si>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</si>
  <si>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</si>
  <si>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</si>
  <si>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</si>
  <si>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</si>
  <si>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</si>
  <si>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</si>
  <si>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</si>
  <si>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</si>
  <si>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</si>
  <si>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</si>
  <si>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</si>
  <si>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</si>
  <si>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</si>
  <si>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</si>
  <si>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</si>
  <si>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</si>
  <si>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</si>
  <si>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</si>
  <si>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</si>
  <si>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</si>
  <si>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</si>
  <si>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</si>
  <si>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</si>
  <si>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</si>
  <si>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</si>
  <si>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</si>
  <si>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</si>
  <si>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</si>
  <si>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</si>
  <si>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</si>
  <si>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</si>
  <si>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</si>
  <si>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</si>
  <si>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</si>
  <si>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</si>
  <si>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</si>
  <si>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</si>
  <si>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</si>
  <si>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</si>
  <si>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</si>
  <si>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</si>
  <si>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</si>
  <si>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</si>
  <si>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</si>
  <si>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</si>
  <si>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</si>
  <si>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</si>
  <si>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</si>
  <si>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</si>
  <si>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</si>
  <si>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</si>
  <si>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</si>
  <si>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</si>
  <si>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</si>
  <si>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</si>
  <si>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</si>
  <si>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</si>
  <si>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</si>
  <si>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</si>
  <si>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</si>
  <si>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</si>
  <si>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</si>
  <si>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</si>
  <si>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</si>
  <si>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</si>
  <si>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</si>
  <si>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</si>
  <si>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</si>
  <si>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</si>
  <si>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</si>
  <si>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</si>
  <si>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</si>
  <si>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</si>
  <si>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</si>
  <si>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</si>
  <si>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</si>
  <si>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</si>
  <si>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</si>
  <si>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</si>
  <si>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</si>
  <si>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</si>
  <si>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</si>
  <si>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</si>
  <si>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</si>
  <si>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</si>
  <si>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</si>
  <si>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</si>
  <si>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</si>
  <si>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</si>
  <si>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</si>
  <si>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</si>
  <si>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</si>
  <si>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</si>
  <si>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</si>
  <si>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</si>
  <si>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</si>
  <si>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</si>
  <si>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</si>
  <si>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</si>
  <si>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</si>
  <si>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</si>
  <si>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</si>
  <si>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</si>
  <si>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</si>
  <si>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</si>
  <si>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</si>
  <si>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</si>
  <si>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</si>
  <si>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</si>
  <si>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</si>
  <si>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</si>
  <si>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</si>
  <si>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</si>
  <si>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</si>
  <si>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</si>
  <si>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</si>
  <si>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</si>
  <si>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</si>
  <si>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</si>
  <si>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</si>
  <si>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</si>
  <si>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</si>
  <si>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</si>
  <si>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</si>
  <si>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</si>
  <si>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</si>
  <si>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</si>
  <si>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</si>
  <si>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</si>
  <si>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</si>
  <si>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</si>
  <si>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</si>
  <si>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</si>
  <si>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</si>
  <si>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</si>
  <si>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</si>
  <si>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</si>
  <si>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</si>
  <si>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</si>
  <si>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</si>
  <si>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</si>
  <si>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</si>
  <si>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</si>
  <si>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</si>
  <si>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</si>
  <si>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</si>
  <si>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</si>
  <si>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</si>
  <si>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</si>
  <si>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</si>
  <si>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</si>
  <si>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</si>
  <si>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</si>
  <si>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</si>
  <si>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</si>
  <si>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</si>
  <si>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</si>
  <si>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</si>
  <si>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</si>
  <si>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</si>
  <si>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</si>
  <si>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</si>
  <si>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</si>
  <si>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</si>
  <si>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</si>
  <si>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</si>
  <si>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</si>
  <si>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</si>
  <si>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</si>
  <si>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</si>
  <si>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</si>
  <si>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</si>
  <si>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</si>
  <si>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</si>
  <si>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</si>
  <si>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</si>
  <si>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</si>
  <si>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</si>
  <si>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</si>
  <si>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</si>
  <si>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</si>
  <si>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</si>
  <si>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</si>
  <si>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</si>
  <si>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</si>
  <si>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</si>
  <si>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</si>
  <si>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</si>
  <si>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</si>
  <si>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</si>
  <si>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</si>
  <si>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</si>
  <si>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</si>
  <si>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</si>
  <si>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</si>
  <si>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</si>
  <si>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</si>
  <si>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</si>
  <si>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</si>
  <si>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</si>
  <si>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</si>
  <si>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</si>
  <si>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</si>
  <si>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</si>
  <si>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</si>
  <si>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</si>
  <si>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</si>
  <si>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</si>
  <si>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</si>
  <si>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</si>
  <si>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</si>
  <si>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</si>
  <si>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</si>
  <si>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</si>
  <si>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</si>
  <si>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</si>
  <si>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</si>
  <si>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</si>
  <si>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</si>
  <si>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</si>
  <si>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</si>
  <si>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</si>
  <si>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</si>
  <si>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</si>
  <si>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</si>
  <si>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</si>
  <si>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</si>
  <si>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</si>
  <si>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</si>
  <si>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</si>
  <si>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</si>
  <si>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</si>
  <si>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</si>
  <si>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</si>
  <si>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</si>
  <si>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</si>
  <si>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</si>
  <si>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</si>
  <si>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</si>
  <si>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</si>
  <si>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</si>
  <si>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</si>
  <si>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</si>
  <si>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</si>
  <si>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</si>
  <si>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</si>
  <si>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</si>
  <si>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</si>
  <si>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</si>
  <si>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</si>
  <si>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</si>
  <si>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</si>
  <si>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</si>
  <si>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</si>
  <si>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</si>
  <si>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</si>
  <si>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</si>
  <si>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</si>
  <si>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</si>
  <si>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</si>
  <si>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</si>
  <si>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</si>
  <si>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</si>
  <si>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</si>
  <si>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</si>
  <si>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</si>
  <si>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</si>
  <si>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</si>
  <si>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</si>
  <si>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</si>
  <si>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</si>
  <si>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</si>
  <si>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</si>
  <si>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</si>
  <si>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</si>
  <si>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</si>
  <si>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</si>
  <si>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</si>
  <si>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</si>
  <si>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</si>
  <si>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</si>
  <si>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</si>
  <si>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</si>
  <si>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</si>
  <si>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</si>
  <si>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</si>
  <si>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</si>
  <si>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</si>
  <si>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</si>
  <si>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</si>
  <si>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</si>
  <si>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</si>
  <si>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</si>
  <si>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</si>
  <si>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</si>
  <si>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</si>
  <si>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</si>
  <si>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</si>
  <si>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</si>
  <si>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</si>
  <si>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</si>
  <si>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</si>
  <si>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</si>
  <si>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</si>
  <si>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</si>
  <si>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</si>
  <si>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</si>
  <si>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</si>
  <si>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</si>
  <si>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</si>
  <si>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</si>
  <si>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</si>
  <si>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</si>
  <si>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</si>
  <si>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</si>
  <si>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</si>
  <si>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</si>
  <si>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</si>
  <si>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</si>
  <si>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</si>
  <si>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</si>
  <si>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</si>
  <si>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</si>
  <si>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</si>
  <si>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</si>
  <si>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</si>
  <si>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</si>
  <si>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</si>
  <si>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</si>
  <si>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</si>
  <si>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</si>
  <si>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</si>
  <si>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</si>
  <si>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</si>
  <si>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</si>
  <si>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</si>
  <si>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</si>
  <si>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</si>
  <si>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</si>
  <si>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</si>
  <si>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</si>
  <si>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</si>
  <si>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</si>
  <si>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</si>
  <si>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</si>
  <si>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</si>
  <si>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</si>
  <si>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</si>
  <si>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</si>
  <si>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</si>
  <si>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</si>
  <si>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</si>
  <si>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</si>
  <si>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</si>
  <si>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</si>
  <si>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</si>
  <si>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</si>
  <si>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</si>
  <si>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</si>
  <si>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</si>
  <si>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</si>
  <si>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</si>
  <si>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</si>
  <si>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</si>
  <si>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</si>
  <si>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</si>
  <si>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</si>
  <si>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</si>
  <si>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</si>
  <si>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</si>
  <si>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</si>
  <si>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</si>
  <si>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</si>
  <si>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</si>
  <si>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</si>
  <si>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</si>
  <si>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</si>
  <si>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</si>
  <si>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</si>
  <si>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</si>
  <si>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</si>
  <si>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</si>
  <si>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</si>
  <si>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</si>
  <si>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</si>
  <si>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</si>
  <si>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</si>
  <si>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</si>
  <si>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</si>
  <si>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</si>
  <si>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</si>
  <si>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</si>
  <si>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</si>
  <si>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</si>
  <si>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</si>
  <si>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</si>
  <si>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</si>
  <si>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</si>
  <si>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</si>
  <si>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</si>
  <si>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</si>
  <si>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</si>
  <si>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</si>
  <si>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</si>
  <si>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</si>
  <si>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</si>
  <si>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</si>
  <si>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</si>
  <si>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</si>
  <si>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</si>
  <si>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</si>
  <si>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</si>
  <si>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</si>
  <si>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</si>
  <si>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</si>
  <si>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</si>
  <si>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</si>
  <si>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</si>
  <si>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</si>
  <si>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</si>
  <si>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</si>
  <si>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</si>
  <si>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</si>
  <si>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</si>
  <si>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</si>
  <si>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</si>
  <si>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</si>
  <si>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</si>
  <si>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</si>
  <si>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</si>
  <si>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</si>
  <si>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</si>
  <si>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</si>
  <si>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</si>
  <si>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</si>
  <si>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</si>
  <si>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</si>
  <si>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</si>
  <si>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</si>
  <si>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</si>
  <si>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</si>
  <si>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</si>
  <si>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</si>
  <si>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</si>
  <si>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</si>
  <si>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</si>
  <si>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</si>
  <si>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</si>
  <si>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</si>
  <si>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</si>
  <si>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</si>
  <si>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</si>
  <si>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</si>
  <si>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</si>
  <si>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</si>
  <si>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</si>
  <si>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</si>
  <si>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</si>
  <si>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</si>
  <si>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</si>
  <si>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</si>
  <si>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</si>
  <si>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</si>
  <si>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</si>
  <si>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</si>
  <si>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</si>
  <si>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</si>
  <si>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</si>
  <si>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</si>
  <si>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</si>
  <si>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</si>
  <si>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</si>
  <si>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</si>
  <si>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</si>
  <si>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</si>
  <si>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</si>
  <si>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</si>
  <si>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</si>
  <si>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</si>
  <si>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</si>
  <si>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</si>
  <si>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</si>
  <si>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</si>
  <si>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</si>
  <si>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</si>
  <si>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</si>
  <si>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</si>
  <si>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</si>
  <si>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</si>
  <si>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</si>
  <si>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</si>
  <si>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</si>
  <si>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</si>
  <si>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</si>
  <si>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</si>
  <si>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</si>
  <si>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</si>
  <si>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</si>
  <si>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</si>
  <si>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</si>
  <si>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</si>
  <si>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</si>
  <si>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</si>
  <si>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</si>
  <si>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</si>
  <si>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</si>
  <si>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</si>
  <si>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</si>
  <si>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</si>
  <si>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</si>
  <si>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</si>
  <si>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</si>
  <si>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</si>
  <si>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</si>
  <si>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</si>
  <si>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</si>
  <si>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</si>
  <si>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</si>
  <si>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</si>
  <si>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</si>
  <si>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</si>
  <si>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</si>
  <si>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</si>
  <si>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</si>
  <si>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</si>
  <si>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</si>
  <si>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</si>
  <si>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</si>
  <si>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</si>
  <si>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</si>
  <si>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</si>
  <si>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</si>
  <si>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</si>
  <si>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</si>
  <si>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</si>
  <si>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</si>
  <si>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</si>
  <si>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</si>
  <si>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</si>
  <si>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</si>
  <si>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</si>
  <si>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</si>
  <si>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</si>
  <si>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</si>
  <si>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</si>
  <si>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</si>
  <si>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</si>
  <si>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</si>
  <si>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</si>
  <si>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</si>
  <si>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</si>
  <si>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</si>
  <si>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</si>
  <si>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</si>
  <si>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</si>
  <si>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</si>
  <si>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</si>
  <si>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</si>
  <si>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</si>
  <si>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</si>
  <si>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</si>
  <si>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</si>
  <si>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</si>
  <si>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</si>
  <si>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</si>
  <si>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</si>
  <si>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</si>
  <si>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</si>
  <si>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</si>
  <si>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</si>
  <si>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</si>
  <si>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</si>
  <si>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</si>
  <si>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</si>
  <si>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</si>
  <si>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</si>
  <si>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</si>
  <si>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</si>
  <si>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</si>
  <si>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</si>
  <si>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</si>
  <si>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</si>
  <si>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</si>
  <si>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</si>
  <si>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</si>
  <si>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</si>
  <si>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</si>
  <si>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</si>
  <si>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</si>
  <si>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</si>
  <si>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</si>
  <si>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</si>
  <si>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</si>
  <si>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</si>
  <si>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</si>
  <si>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</si>
  <si>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</si>
  <si>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</si>
  <si>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</si>
  <si>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</si>
  <si>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</si>
  <si>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</si>
  <si>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</si>
  <si>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</si>
  <si>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</si>
  <si>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</si>
  <si>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</si>
  <si>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</si>
  <si>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</si>
  <si>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</si>
  <si>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</si>
  <si>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</si>
  <si>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</si>
  <si>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</si>
  <si>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</si>
  <si>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</si>
  <si>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</si>
  <si>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</si>
  <si>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</si>
  <si>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</si>
  <si>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</si>
  <si>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</si>
  <si>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</si>
  <si>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</si>
  <si>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</si>
  <si>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</si>
  <si>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</si>
  <si>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</si>
  <si>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</si>
  <si>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</si>
  <si>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</si>
  <si>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</si>
  <si>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</si>
  <si>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</si>
  <si>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</si>
  <si>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</si>
  <si>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</si>
  <si>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</si>
  <si>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</si>
  <si>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</si>
  <si>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</si>
  <si>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</si>
  <si>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</si>
  <si>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</si>
  <si>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</si>
  <si>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</si>
  <si>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</si>
  <si>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</si>
  <si>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</si>
  <si>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</si>
  <si>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</si>
  <si>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</si>
  <si>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</si>
  <si>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</si>
  <si>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</si>
  <si>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</si>
  <si>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</si>
  <si>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</si>
  <si>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</si>
  <si>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</si>
  <si>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</si>
  <si>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</si>
  <si>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</si>
  <si>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</si>
  <si>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</si>
  <si>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</si>
  <si>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</si>
  <si>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</si>
  <si>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</si>
  <si>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</si>
  <si>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</si>
  <si>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</si>
  <si>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</si>
  <si>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</si>
  <si>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</si>
  <si>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</si>
  <si>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</si>
  <si>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</si>
  <si>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</si>
  <si>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</si>
  <si>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</si>
  <si>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</si>
  <si>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</si>
  <si>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</si>
  <si>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</si>
  <si>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</si>
  <si>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</si>
  <si>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</si>
  <si>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</si>
  <si>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</si>
  <si>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</si>
  <si>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</si>
  <si>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</si>
  <si>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</si>
  <si>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</si>
  <si>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</si>
  <si>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</si>
  <si>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</si>
  <si>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</si>
  <si>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</si>
  <si>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</si>
  <si>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</si>
  <si>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</si>
  <si>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</si>
  <si>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</si>
  <si>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</si>
  <si>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</si>
  <si>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</si>
  <si>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</si>
  <si>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</si>
  <si>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</si>
  <si>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</si>
  <si>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</si>
  <si>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</si>
  <si>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</si>
  <si>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</si>
  <si>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</si>
  <si>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</si>
  <si>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</si>
  <si>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</si>
  <si>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</si>
  <si>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</si>
  <si>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</si>
  <si>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</si>
  <si>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</si>
  <si>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</si>
  <si>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</si>
  <si>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</si>
  <si>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</si>
  <si>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</si>
  <si>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</si>
  <si>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</si>
  <si>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</si>
  <si>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</si>
  <si>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</si>
  <si>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</si>
  <si>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</si>
  <si>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</si>
  <si>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</si>
  <si>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</si>
  <si>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</si>
  <si>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</si>
  <si>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</si>
  <si>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</si>
  <si>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</si>
  <si>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</si>
  <si>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</si>
  <si>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</si>
  <si>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</si>
  <si>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</si>
  <si>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</si>
  <si>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</si>
  <si>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</si>
  <si>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</si>
  <si>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</si>
  <si>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</si>
  <si>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</si>
  <si>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</si>
  <si>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</si>
  <si>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</si>
  <si>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</si>
  <si>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</si>
  <si>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</si>
  <si>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</si>
  <si>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</si>
  <si>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</si>
  <si>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</si>
  <si>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</si>
  <si>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</si>
  <si>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Square feet of other nonresidential space authorized by building permits, January through May 2009</t>
  </si>
  <si>
    <t>Source: New Jersey Department of Community Affairs, 7/7/09</t>
  </si>
  <si>
    <t>Missing data</t>
  </si>
  <si>
    <t>No report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</si>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</sst>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1729</v>
      </c>
      <c r="B1" s="19"/>
      <c r="C1" s="19"/>
      <c r="D1" s="19"/>
      <c r="E1" s="19"/>
      <c r="F1" s="19"/>
    </row>
    <row r="2" spans="1:6" ht="15">
      <c r="A2" s="16" t="s">
        <v>1730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5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7560</v>
      </c>
      <c r="H7" s="29">
        <f t="shared" si="0"/>
        <v>12339</v>
      </c>
      <c r="I7" s="29">
        <f t="shared" si="0"/>
        <v>0</v>
      </c>
      <c r="J7" s="29">
        <f t="shared" si="0"/>
        <v>2663</v>
      </c>
      <c r="K7" s="29">
        <f t="shared" si="0"/>
        <v>8133</v>
      </c>
      <c r="L7" s="29">
        <f t="shared" si="0"/>
        <v>59389</v>
      </c>
      <c r="M7" s="29">
        <f t="shared" si="0"/>
        <v>2</v>
      </c>
      <c r="N7" s="29">
        <f t="shared" si="0"/>
        <v>0</v>
      </c>
      <c r="O7" s="29">
        <f t="shared" si="0"/>
        <v>0</v>
      </c>
      <c r="P7" s="29">
        <f t="shared" si="0"/>
        <v>41612</v>
      </c>
      <c r="Q7" s="29">
        <f t="shared" si="0"/>
        <v>67448</v>
      </c>
      <c r="R7" s="29">
        <f t="shared" si="0"/>
        <v>40423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4</v>
      </c>
      <c r="H8" s="29">
        <f t="shared" si="1"/>
        <v>45773</v>
      </c>
      <c r="I8" s="29">
        <f t="shared" si="1"/>
        <v>0</v>
      </c>
      <c r="J8" s="29">
        <f t="shared" si="1"/>
        <v>9517</v>
      </c>
      <c r="K8" s="29">
        <f t="shared" si="1"/>
        <v>58922</v>
      </c>
      <c r="L8" s="29">
        <f t="shared" si="1"/>
        <v>71804</v>
      </c>
      <c r="M8" s="29">
        <f t="shared" si="1"/>
        <v>30211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24520</v>
      </c>
      <c r="R8" s="29">
        <f t="shared" si="1"/>
        <v>27167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4359</v>
      </c>
      <c r="H9" s="29">
        <f t="shared" si="2"/>
        <v>12966</v>
      </c>
      <c r="I9" s="29">
        <f t="shared" si="2"/>
        <v>39000</v>
      </c>
      <c r="J9" s="29">
        <f t="shared" si="2"/>
        <v>0</v>
      </c>
      <c r="K9" s="29">
        <f t="shared" si="2"/>
        <v>72656</v>
      </c>
      <c r="L9" s="29">
        <f t="shared" si="2"/>
        <v>0</v>
      </c>
      <c r="M9" s="29">
        <f t="shared" si="2"/>
        <v>174842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74756</v>
      </c>
      <c r="R9" s="29">
        <f t="shared" si="2"/>
        <v>176102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859</v>
      </c>
      <c r="H10" s="29">
        <f t="shared" si="3"/>
        <v>13176</v>
      </c>
      <c r="I10" s="29">
        <f t="shared" si="3"/>
        <v>0</v>
      </c>
      <c r="J10" s="29">
        <f t="shared" si="3"/>
        <v>972</v>
      </c>
      <c r="K10" s="29">
        <f t="shared" si="3"/>
        <v>73802</v>
      </c>
      <c r="L10" s="29">
        <f t="shared" si="3"/>
        <v>4566</v>
      </c>
      <c r="M10" s="29">
        <f t="shared" si="3"/>
        <v>0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5928</v>
      </c>
      <c r="R10" s="29">
        <f t="shared" si="3"/>
        <v>41324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6000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32545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20582</v>
      </c>
      <c r="I12" s="29">
        <f t="shared" si="5"/>
        <v>0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1</v>
      </c>
      <c r="N12" s="29">
        <f t="shared" si="5"/>
        <v>17295</v>
      </c>
      <c r="O12" s="29">
        <f t="shared" si="5"/>
        <v>0</v>
      </c>
      <c r="P12" s="29">
        <f t="shared" si="5"/>
        <v>0</v>
      </c>
      <c r="Q12" s="29">
        <f t="shared" si="5"/>
        <v>45273</v>
      </c>
      <c r="R12" s="29">
        <f t="shared" si="5"/>
        <v>61457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4270</v>
      </c>
      <c r="H13" s="29">
        <f t="shared" si="6"/>
        <v>5827</v>
      </c>
      <c r="I13" s="29">
        <f t="shared" si="6"/>
        <v>27310</v>
      </c>
      <c r="J13" s="29">
        <f t="shared" si="6"/>
        <v>720</v>
      </c>
      <c r="K13" s="29">
        <f t="shared" si="6"/>
        <v>402945</v>
      </c>
      <c r="L13" s="29">
        <f t="shared" si="6"/>
        <v>544</v>
      </c>
      <c r="M13" s="29">
        <f t="shared" si="6"/>
        <v>601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15700</v>
      </c>
      <c r="R13" s="29">
        <f t="shared" si="6"/>
        <v>3636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54</v>
      </c>
      <c r="H14" s="29">
        <f t="shared" si="7"/>
        <v>201044</v>
      </c>
      <c r="I14" s="29">
        <f t="shared" si="7"/>
        <v>425</v>
      </c>
      <c r="J14" s="29">
        <f t="shared" si="7"/>
        <v>0</v>
      </c>
      <c r="K14" s="29">
        <f t="shared" si="7"/>
        <v>78212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19846</v>
      </c>
      <c r="R14" s="29">
        <f t="shared" si="7"/>
        <v>48595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1917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2141262</v>
      </c>
      <c r="L15" s="29">
        <f t="shared" si="8"/>
        <v>2775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481329</v>
      </c>
      <c r="R15" s="29">
        <f t="shared" si="8"/>
        <v>724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350328</v>
      </c>
      <c r="L16" s="29">
        <f t="shared" si="9"/>
        <v>0</v>
      </c>
      <c r="M16" s="29">
        <f t="shared" si="9"/>
        <v>5401</v>
      </c>
      <c r="N16" s="29">
        <f t="shared" si="9"/>
        <v>23321</v>
      </c>
      <c r="O16" s="29">
        <f t="shared" si="9"/>
        <v>3137</v>
      </c>
      <c r="P16" s="29">
        <f t="shared" si="9"/>
        <v>0</v>
      </c>
      <c r="Q16" s="29">
        <f t="shared" si="9"/>
        <v>34705</v>
      </c>
      <c r="R16" s="29">
        <f t="shared" si="9"/>
        <v>97344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2395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33200</v>
      </c>
      <c r="L17" s="29">
        <f t="shared" si="10"/>
        <v>77397</v>
      </c>
      <c r="M17" s="29">
        <f t="shared" si="10"/>
        <v>36010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38291</v>
      </c>
      <c r="R17" s="29">
        <f t="shared" si="10"/>
        <v>27016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660</v>
      </c>
      <c r="G18" s="29">
        <f aca="true" t="shared" si="11" ref="G18:R18">SUM(G328:G352)</f>
        <v>8011</v>
      </c>
      <c r="H18" s="29">
        <f t="shared" si="11"/>
        <v>102255</v>
      </c>
      <c r="I18" s="29">
        <f t="shared" si="11"/>
        <v>0</v>
      </c>
      <c r="J18" s="29">
        <f t="shared" si="11"/>
        <v>0</v>
      </c>
      <c r="K18" s="29">
        <f t="shared" si="11"/>
        <v>66807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635353</v>
      </c>
      <c r="Q18" s="29">
        <f t="shared" si="11"/>
        <v>553896</v>
      </c>
      <c r="R18" s="29">
        <f t="shared" si="11"/>
        <v>23288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66140</v>
      </c>
      <c r="H19" s="29">
        <f t="shared" si="12"/>
        <v>88714</v>
      </c>
      <c r="I19" s="29">
        <f t="shared" si="12"/>
        <v>25203</v>
      </c>
      <c r="J19" s="29">
        <f t="shared" si="12"/>
        <v>1</v>
      </c>
      <c r="K19" s="29">
        <f t="shared" si="12"/>
        <v>138857</v>
      </c>
      <c r="L19" s="29">
        <f t="shared" si="12"/>
        <v>7859</v>
      </c>
      <c r="M19" s="29">
        <f t="shared" si="12"/>
        <v>2908</v>
      </c>
      <c r="N19" s="29">
        <f t="shared" si="12"/>
        <v>36000</v>
      </c>
      <c r="O19" s="29">
        <f t="shared" si="12"/>
        <v>1</v>
      </c>
      <c r="P19" s="29">
        <f t="shared" si="12"/>
        <v>18344</v>
      </c>
      <c r="Q19" s="29">
        <f t="shared" si="12"/>
        <v>211223</v>
      </c>
      <c r="R19" s="29">
        <f t="shared" si="12"/>
        <v>56409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4269</v>
      </c>
      <c r="H20" s="29">
        <f t="shared" si="13"/>
        <v>50155</v>
      </c>
      <c r="I20" s="29">
        <f t="shared" si="13"/>
        <v>0</v>
      </c>
      <c r="J20" s="29">
        <f t="shared" si="13"/>
        <v>0</v>
      </c>
      <c r="K20" s="29">
        <f t="shared" si="13"/>
        <v>336276</v>
      </c>
      <c r="L20" s="29">
        <f t="shared" si="13"/>
        <v>0</v>
      </c>
      <c r="M20" s="29">
        <f t="shared" si="13"/>
        <v>6536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53686</v>
      </c>
      <c r="R20" s="29">
        <f t="shared" si="13"/>
        <v>30141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23541</v>
      </c>
      <c r="H21" s="29">
        <f t="shared" si="14"/>
        <v>14499</v>
      </c>
      <c r="I21" s="29">
        <f t="shared" si="14"/>
        <v>522</v>
      </c>
      <c r="J21" s="29">
        <f t="shared" si="14"/>
        <v>1825</v>
      </c>
      <c r="K21" s="29">
        <f t="shared" si="14"/>
        <v>72038</v>
      </c>
      <c r="L21" s="29">
        <f t="shared" si="14"/>
        <v>0</v>
      </c>
      <c r="M21" s="29">
        <f t="shared" si="14"/>
        <v>15448</v>
      </c>
      <c r="N21" s="29">
        <f t="shared" si="14"/>
        <v>36571</v>
      </c>
      <c r="O21" s="29">
        <f t="shared" si="14"/>
        <v>10003</v>
      </c>
      <c r="P21" s="29">
        <f t="shared" si="14"/>
        <v>1410</v>
      </c>
      <c r="Q21" s="29">
        <f t="shared" si="14"/>
        <v>25136</v>
      </c>
      <c r="R21" s="29">
        <f t="shared" si="14"/>
        <v>61362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1426</v>
      </c>
      <c r="H22" s="29">
        <f t="shared" si="15"/>
        <v>9707</v>
      </c>
      <c r="I22" s="29">
        <f t="shared" si="15"/>
        <v>0</v>
      </c>
      <c r="J22" s="29">
        <f t="shared" si="15"/>
        <v>0</v>
      </c>
      <c r="K22" s="29">
        <f t="shared" si="15"/>
        <v>22190</v>
      </c>
      <c r="L22" s="29">
        <f t="shared" si="15"/>
        <v>0</v>
      </c>
      <c r="M22" s="29">
        <f t="shared" si="15"/>
        <v>1500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39878</v>
      </c>
      <c r="R22" s="29">
        <f t="shared" si="15"/>
        <v>3258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123393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601</v>
      </c>
      <c r="R23" s="29">
        <f t="shared" si="16"/>
        <v>50645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2541</v>
      </c>
      <c r="H24" s="29">
        <f t="shared" si="17"/>
        <v>31436</v>
      </c>
      <c r="I24" s="29">
        <f t="shared" si="17"/>
        <v>0</v>
      </c>
      <c r="J24" s="29">
        <f t="shared" si="17"/>
        <v>0</v>
      </c>
      <c r="K24" s="29">
        <f t="shared" si="17"/>
        <v>8348</v>
      </c>
      <c r="L24" s="29">
        <f t="shared" si="17"/>
        <v>75226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131739</v>
      </c>
      <c r="R24" s="29">
        <f t="shared" si="17"/>
        <v>21737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227</v>
      </c>
      <c r="H25" s="29">
        <f t="shared" si="18"/>
        <v>0</v>
      </c>
      <c r="I25" s="29">
        <f t="shared" si="18"/>
        <v>0</v>
      </c>
      <c r="J25" s="29">
        <f t="shared" si="18"/>
        <v>360</v>
      </c>
      <c r="K25" s="29">
        <f t="shared" si="18"/>
        <v>1219</v>
      </c>
      <c r="L25" s="29">
        <f t="shared" si="18"/>
        <v>0</v>
      </c>
      <c r="M25" s="29">
        <f t="shared" si="18"/>
        <v>5614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4111</v>
      </c>
      <c r="R25" s="29">
        <f t="shared" si="18"/>
        <v>31285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4000</v>
      </c>
      <c r="I26" s="29">
        <f t="shared" si="19"/>
        <v>0</v>
      </c>
      <c r="J26" s="29">
        <f t="shared" si="19"/>
        <v>0</v>
      </c>
      <c r="K26" s="29">
        <f t="shared" si="19"/>
        <v>20616</v>
      </c>
      <c r="L26" s="29">
        <f t="shared" si="19"/>
        <v>35236</v>
      </c>
      <c r="M26" s="29">
        <f t="shared" si="19"/>
        <v>42450</v>
      </c>
      <c r="N26" s="29">
        <f t="shared" si="19"/>
        <v>16425</v>
      </c>
      <c r="O26" s="29">
        <f t="shared" si="19"/>
        <v>185</v>
      </c>
      <c r="P26" s="29">
        <f t="shared" si="19"/>
        <v>0</v>
      </c>
      <c r="Q26" s="29">
        <f t="shared" si="19"/>
        <v>6217</v>
      </c>
      <c r="R26" s="29">
        <f t="shared" si="19"/>
        <v>5341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2</v>
      </c>
      <c r="O27" s="29">
        <f t="shared" si="20"/>
        <v>0</v>
      </c>
      <c r="P27" s="29">
        <f t="shared" si="20"/>
        <v>0</v>
      </c>
      <c r="Q27" s="29">
        <f t="shared" si="20"/>
        <v>17125</v>
      </c>
      <c r="R27" s="29">
        <f t="shared" si="20"/>
        <v>25457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171415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3072</v>
      </c>
      <c r="R28" s="29">
        <f t="shared" si="21"/>
        <v>279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1428</v>
      </c>
      <c r="G29" s="29">
        <f aca="true" t="shared" si="22" ref="G29:R29">SUM(G7:G28)</f>
        <v>143187</v>
      </c>
      <c r="H29" s="29">
        <f t="shared" si="22"/>
        <v>920403</v>
      </c>
      <c r="I29" s="29">
        <f t="shared" si="22"/>
        <v>92460</v>
      </c>
      <c r="J29" s="29">
        <f t="shared" si="22"/>
        <v>16058</v>
      </c>
      <c r="K29" s="29">
        <f t="shared" si="22"/>
        <v>3889564</v>
      </c>
      <c r="L29" s="29">
        <f t="shared" si="22"/>
        <v>482050</v>
      </c>
      <c r="M29" s="29">
        <f t="shared" si="22"/>
        <v>359791</v>
      </c>
      <c r="N29" s="29">
        <f t="shared" si="22"/>
        <v>210187</v>
      </c>
      <c r="O29" s="29">
        <f t="shared" si="22"/>
        <v>13326</v>
      </c>
      <c r="P29" s="29">
        <f t="shared" si="22"/>
        <v>954494</v>
      </c>
      <c r="Q29" s="29">
        <f t="shared" si="22"/>
        <v>1855680</v>
      </c>
      <c r="R29" s="29">
        <f t="shared" si="22"/>
        <v>865535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20090608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20090608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20090608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20090707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1</v>
      </c>
      <c r="R35" s="31">
        <v>9664</v>
      </c>
      <c r="S35" s="31"/>
      <c r="T35" s="37">
        <v>20090608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1731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789</v>
      </c>
      <c r="S37" s="31"/>
      <c r="T37" s="37">
        <v>20090608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5968</v>
      </c>
      <c r="S38" s="31"/>
      <c r="T38" s="37">
        <v>20090608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1696</v>
      </c>
      <c r="R39" s="31">
        <v>1200</v>
      </c>
      <c r="S39" s="31"/>
      <c r="T39" s="37">
        <v>20090608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680</v>
      </c>
      <c r="S40" s="31"/>
      <c r="T40" s="37">
        <v>20090608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20090608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7">
        <v>20090608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6642</v>
      </c>
      <c r="S43" s="31"/>
      <c r="T43" s="37">
        <v>20090608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20090608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20090707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20090608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10746</v>
      </c>
      <c r="S47" s="31"/>
      <c r="T47" s="37">
        <v>20090707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20090608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20090608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20090608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41612</v>
      </c>
      <c r="Q51" s="31">
        <v>54200</v>
      </c>
      <c r="R51" s="31">
        <v>1192</v>
      </c>
      <c r="S51" s="31"/>
      <c r="T51" s="37">
        <v>20090608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20090707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3293</v>
      </c>
      <c r="S53" s="31"/>
      <c r="T53" s="37">
        <v>20090707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7014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200</v>
      </c>
      <c r="S54" s="31"/>
      <c r="T54" s="37">
        <v>20090608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147</v>
      </c>
      <c r="S55" s="31"/>
      <c r="T55" s="37">
        <v>20090608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20090707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20090608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20090608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20090608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20090608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200</v>
      </c>
      <c r="S61" s="31"/>
      <c r="T61" s="37">
        <v>20090608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20090608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1731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500</v>
      </c>
      <c r="S64" s="31"/>
      <c r="T64" s="33" t="s">
        <v>1731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7">
        <v>20090707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20090608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20090707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6000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440</v>
      </c>
      <c r="S68" s="31"/>
      <c r="T68" s="37">
        <v>20090608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20090707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1362</v>
      </c>
      <c r="S70" s="31"/>
      <c r="T70" s="37">
        <v>20090707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9160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20090608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20090608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7">
        <v>20090608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800</v>
      </c>
      <c r="S74" s="31"/>
      <c r="T74" s="37">
        <v>20090608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20090608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400</v>
      </c>
      <c r="S76" s="31"/>
      <c r="T76" s="37">
        <v>20090608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20090707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7">
        <v>20090608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20090608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20090707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20090707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4400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20090608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20090608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400</v>
      </c>
      <c r="S84" s="31"/>
      <c r="T84" s="37">
        <v>20090608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550</v>
      </c>
      <c r="S85" s="31"/>
      <c r="T85" s="37">
        <v>20090608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7135</v>
      </c>
      <c r="S86" s="31"/>
      <c r="T86" s="37">
        <v>20090608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20090608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7">
        <v>20090608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708</v>
      </c>
      <c r="S89" s="31"/>
      <c r="T89" s="37">
        <v>20090707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20090608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20090608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20090608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20090608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20090608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240</v>
      </c>
      <c r="S95" s="31"/>
      <c r="T95" s="37">
        <v>20090608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20090608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3" t="s">
        <v>1731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20090707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20090608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20090707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7">
        <v>20090707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20090608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5117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20090707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2122</v>
      </c>
      <c r="S104" s="31"/>
      <c r="T104" s="37">
        <v>20090707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29211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20090608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20090507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2450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1</v>
      </c>
      <c r="S107" s="31"/>
      <c r="T107" s="37">
        <v>20090608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20090608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1891</v>
      </c>
      <c r="S109" s="31"/>
      <c r="T109" s="37">
        <v>20090608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20090608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120</v>
      </c>
      <c r="S111" s="31"/>
      <c r="T111" s="37">
        <v>20090608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20090707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7">
        <v>20090707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7">
        <v>20090608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20090608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20090608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20090608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20090707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20090507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216</v>
      </c>
      <c r="S120" s="31"/>
      <c r="T120" s="37">
        <v>20090707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20090608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620</v>
      </c>
      <c r="S122" s="31"/>
      <c r="T122" s="37">
        <v>20090608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20090608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1440</v>
      </c>
      <c r="S124" s="31"/>
      <c r="T124" s="37">
        <v>20090707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20090608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7">
        <v>20090608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1725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20090608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4076</v>
      </c>
      <c r="S128" s="31"/>
      <c r="T128" s="37">
        <v>20090608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1706</v>
      </c>
      <c r="S129" s="31"/>
      <c r="T129" s="37">
        <v>20090707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12000</v>
      </c>
      <c r="R130" s="31">
        <v>7855</v>
      </c>
      <c r="S130" s="31"/>
      <c r="T130" s="37">
        <v>20090707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1404</v>
      </c>
      <c r="S131" s="31"/>
      <c r="T131" s="37">
        <v>20090608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2064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20090608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20090608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1367</v>
      </c>
      <c r="S134" s="31"/>
      <c r="T134" s="37">
        <v>20090608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20090707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7887</v>
      </c>
      <c r="S136" s="31"/>
      <c r="T136" s="37">
        <v>20090608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20090608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240</v>
      </c>
      <c r="S138" s="31"/>
      <c r="T138" s="37">
        <v>20090608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740</v>
      </c>
      <c r="S139" s="31"/>
      <c r="T139" s="37">
        <v>20090608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37168</v>
      </c>
      <c r="R140" s="31">
        <v>2304</v>
      </c>
      <c r="S140" s="31"/>
      <c r="T140" s="37">
        <v>20090608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104513</v>
      </c>
      <c r="S141" s="31"/>
      <c r="T141" s="37">
        <v>20090707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20090608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2240</v>
      </c>
      <c r="S143" s="31"/>
      <c r="T143" s="37">
        <v>20090608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20090608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3700</v>
      </c>
      <c r="S145" s="31"/>
      <c r="T145" s="37">
        <v>20090608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20090608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12440</v>
      </c>
      <c r="I147" s="31">
        <v>0</v>
      </c>
      <c r="J147" s="31">
        <v>0</v>
      </c>
      <c r="K147" s="31">
        <v>67632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7">
        <v>20090608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7">
        <v>20090608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4288</v>
      </c>
      <c r="S149" s="31"/>
      <c r="T149" s="37">
        <v>20090608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20090608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20090608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280</v>
      </c>
      <c r="S152" s="31"/>
      <c r="T152" s="37">
        <v>20090608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20090707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20090707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10937</v>
      </c>
      <c r="S155" s="31"/>
      <c r="T155" s="37">
        <v>20090608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1252</v>
      </c>
      <c r="S156" s="31"/>
      <c r="T156" s="37">
        <v>20090608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7740</v>
      </c>
      <c r="S157" s="31"/>
      <c r="T157" s="37">
        <v>20090608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0</v>
      </c>
      <c r="R158" s="31">
        <v>6544</v>
      </c>
      <c r="S158" s="31"/>
      <c r="T158" s="37">
        <v>20090608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7147</v>
      </c>
      <c r="R159" s="31">
        <v>580</v>
      </c>
      <c r="S159" s="31"/>
      <c r="T159" s="37">
        <v>20090707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360</v>
      </c>
      <c r="S160" s="31"/>
      <c r="T160" s="37">
        <v>20090608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20090608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2214</v>
      </c>
      <c r="S162" s="31"/>
      <c r="T162" s="37">
        <v>20090608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20090608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7872</v>
      </c>
      <c r="S164" s="31"/>
      <c r="T164" s="37">
        <v>20090608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3" t="s">
        <v>1731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20090608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20090608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7">
        <v>20090707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20090707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20090707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41870</v>
      </c>
      <c r="L171" s="31">
        <v>4566</v>
      </c>
      <c r="M171" s="31">
        <v>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7">
        <v>20090707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495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1200</v>
      </c>
      <c r="S172" s="31"/>
      <c r="T172" s="37">
        <v>20090608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7">
        <v>20090608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7">
        <v>20090608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20090608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 t="s">
        <v>1731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7">
        <v>20090707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972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2506</v>
      </c>
      <c r="S178" s="31"/>
      <c r="T178" s="37">
        <v>20090707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4630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160</v>
      </c>
      <c r="S179" s="31"/>
      <c r="T179" s="37">
        <v>20090608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7">
        <v>20090608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7">
        <v>20090608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7">
        <v>20090608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20090608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20090608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796</v>
      </c>
      <c r="S185" s="31"/>
      <c r="T185" s="37">
        <v>20090707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20090608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20090608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20090608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20090707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244</v>
      </c>
      <c r="S190" s="31"/>
      <c r="T190" s="37">
        <v>20090608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20090608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20090707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20090608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20090608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20090707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20090608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3" t="s">
        <v>1732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488</v>
      </c>
      <c r="S198" s="31"/>
      <c r="T198" s="37">
        <v>20090608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21316</v>
      </c>
      <c r="S199" s="31"/>
      <c r="T199" s="37">
        <v>20090608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20090608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70</v>
      </c>
      <c r="S201" s="31"/>
      <c r="T201" s="37">
        <v>20090608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20090608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1731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1200</v>
      </c>
      <c r="R204" s="31">
        <v>4860</v>
      </c>
      <c r="S204" s="31"/>
      <c r="T204" s="37">
        <v>20090707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4587</v>
      </c>
      <c r="S205" s="31"/>
      <c r="T205" s="37">
        <v>20090608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2416</v>
      </c>
      <c r="S206" s="31"/>
      <c r="T206" s="37">
        <v>20090608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20090608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2265</v>
      </c>
      <c r="S208" s="31"/>
      <c r="T208" s="37">
        <v>20090608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20090608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20090608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6023</v>
      </c>
      <c r="S211" s="31"/>
      <c r="T211" s="37">
        <v>20090608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489</v>
      </c>
      <c r="S212" s="31"/>
      <c r="T212" s="37">
        <v>20090608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20090608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20090608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20090608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7">
        <v>20090707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7">
        <v>20090707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1500</v>
      </c>
      <c r="S218" s="31"/>
      <c r="T218" s="37">
        <v>20090608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4960</v>
      </c>
      <c r="S219" s="31"/>
      <c r="T219" s="37">
        <v>20090707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2953</v>
      </c>
      <c r="R220" s="31">
        <v>2882</v>
      </c>
      <c r="S220" s="31"/>
      <c r="T220" s="37">
        <v>20090608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2400</v>
      </c>
      <c r="S221" s="31"/>
      <c r="T221" s="37">
        <v>20090608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20090608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1051</v>
      </c>
      <c r="S223" s="31"/>
      <c r="T223" s="37">
        <v>20090608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20090608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1269</v>
      </c>
      <c r="S225" s="31"/>
      <c r="T225" s="37">
        <v>20090608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18290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10691</v>
      </c>
      <c r="S226" s="31"/>
      <c r="T226" s="37">
        <v>20090707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3" t="s">
        <v>1731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1600</v>
      </c>
      <c r="S228" s="31"/>
      <c r="T228" s="37">
        <v>20090608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1</v>
      </c>
      <c r="N229" s="31">
        <v>0</v>
      </c>
      <c r="O229" s="31">
        <v>0</v>
      </c>
      <c r="P229" s="31">
        <v>0</v>
      </c>
      <c r="Q229" s="31">
        <v>0</v>
      </c>
      <c r="R229" s="31">
        <v>4128</v>
      </c>
      <c r="S229" s="31"/>
      <c r="T229" s="37">
        <v>20090707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16050</v>
      </c>
      <c r="O230" s="31">
        <v>0</v>
      </c>
      <c r="P230" s="31">
        <v>0</v>
      </c>
      <c r="Q230" s="31">
        <v>27580</v>
      </c>
      <c r="R230" s="31">
        <v>30976</v>
      </c>
      <c r="S230" s="31"/>
      <c r="T230" s="37">
        <v>20090608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20090608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20090608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20090608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20090608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20090608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192</v>
      </c>
      <c r="S237" s="31"/>
      <c r="T237" s="37">
        <v>20090608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20090608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20090608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140</v>
      </c>
      <c r="S240" s="31"/>
      <c r="T240" s="37">
        <v>20090608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7">
        <v>20090608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20090608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2271</v>
      </c>
      <c r="S243" s="31"/>
      <c r="T243" s="37">
        <v>20090608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284463</v>
      </c>
      <c r="L244" s="31">
        <v>0</v>
      </c>
      <c r="M244" s="31">
        <v>601</v>
      </c>
      <c r="N244" s="31">
        <v>0</v>
      </c>
      <c r="O244" s="31">
        <v>0</v>
      </c>
      <c r="P244" s="31">
        <v>0</v>
      </c>
      <c r="Q244" s="31">
        <v>15700</v>
      </c>
      <c r="R244" s="31">
        <v>0</v>
      </c>
      <c r="S244" s="31"/>
      <c r="T244" s="37">
        <v>20090707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20090608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673</v>
      </c>
      <c r="S246" s="31"/>
      <c r="T246" s="37">
        <v>20090608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360</v>
      </c>
      <c r="S247" s="31"/>
      <c r="T247" s="37">
        <v>20090608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20090608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20090608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7">
        <v>20090608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7">
        <v>20090608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7">
        <v>20090608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20090608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17274</v>
      </c>
      <c r="I254" s="31">
        <v>0</v>
      </c>
      <c r="J254" s="31">
        <v>0</v>
      </c>
      <c r="K254" s="31">
        <v>76529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672</v>
      </c>
      <c r="S254" s="31"/>
      <c r="T254" s="37">
        <v>20090707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2558</v>
      </c>
      <c r="S255" s="31"/>
      <c r="T255" s="37">
        <v>20090608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9384</v>
      </c>
      <c r="S256" s="31"/>
      <c r="T256" s="37">
        <v>20090608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832</v>
      </c>
      <c r="S257" s="31"/>
      <c r="T257" s="37">
        <v>20090608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1683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240</v>
      </c>
      <c r="S258" s="31"/>
      <c r="T258" s="37">
        <v>20090608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7">
        <v>20090608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3200</v>
      </c>
      <c r="R260" s="31">
        <v>1287</v>
      </c>
      <c r="S260" s="31"/>
      <c r="T260" s="37">
        <v>20090608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20090707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20090608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3660</v>
      </c>
      <c r="S263" s="31"/>
      <c r="T263" s="37">
        <v>20090608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20090608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20090707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7">
        <v>20090608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20090707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7">
        <v>20090608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20090608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6920</v>
      </c>
      <c r="S270" s="31"/>
      <c r="T270" s="37">
        <v>20090608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610</v>
      </c>
      <c r="S271" s="31"/>
      <c r="T271" s="37">
        <v>20090608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4380</v>
      </c>
      <c r="S272" s="31"/>
      <c r="T272" s="37">
        <v>20090707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20090608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7">
        <v>20090608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20090608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6684</v>
      </c>
      <c r="S276" s="31"/>
      <c r="T276" s="37">
        <v>20090608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20090608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20090608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20090608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479500</v>
      </c>
      <c r="R280" s="31">
        <v>0</v>
      </c>
      <c r="S280" s="31"/>
      <c r="T280" s="37">
        <v>20090608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236580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20090707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1813801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7">
        <v>20090608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20090608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20090707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7">
        <v>20090707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22127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20090608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6358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20090707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58646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20090608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27469</v>
      </c>
      <c r="S289" s="31"/>
      <c r="T289" s="37">
        <v>20090707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1202</v>
      </c>
      <c r="S290" s="31"/>
      <c r="T290" s="37">
        <v>20090608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20090608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20090608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20090608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2864</v>
      </c>
      <c r="S294" s="31"/>
      <c r="T294" s="37">
        <v>20090608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2338</v>
      </c>
      <c r="S295" s="31"/>
      <c r="T295" s="37">
        <v>20090707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10931</v>
      </c>
      <c r="S296" s="31"/>
      <c r="T296" s="37">
        <v>20090608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20090608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4240</v>
      </c>
      <c r="R298" s="31">
        <v>21184</v>
      </c>
      <c r="S298" s="31"/>
      <c r="T298" s="37">
        <v>20090608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3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1502</v>
      </c>
      <c r="S299" s="31"/>
      <c r="T299" s="37">
        <v>20090608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390</v>
      </c>
      <c r="S300" s="31"/>
      <c r="T300" s="37">
        <v>20090608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7">
        <v>20090608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1350</v>
      </c>
      <c r="S302" s="31"/>
      <c r="T302" s="37">
        <v>20090608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6600</v>
      </c>
      <c r="R303" s="31">
        <v>3392</v>
      </c>
      <c r="S303" s="31"/>
      <c r="T303" s="37">
        <v>20090608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506</v>
      </c>
      <c r="S304" s="31"/>
      <c r="T304" s="37">
        <v>20090608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221</v>
      </c>
      <c r="S305" s="31"/>
      <c r="T305" s="37">
        <v>20090707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20090608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5996</v>
      </c>
      <c r="S307" s="31"/>
      <c r="T307" s="37">
        <v>20090608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630</v>
      </c>
      <c r="S308" s="31"/>
      <c r="T308" s="37">
        <v>20090608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5400</v>
      </c>
      <c r="N309" s="31">
        <v>22921</v>
      </c>
      <c r="O309" s="31">
        <v>3137</v>
      </c>
      <c r="P309" s="31">
        <v>0</v>
      </c>
      <c r="Q309" s="31">
        <v>0</v>
      </c>
      <c r="R309" s="31">
        <v>5208</v>
      </c>
      <c r="S309" s="31"/>
      <c r="T309" s="37">
        <v>20090608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8842</v>
      </c>
      <c r="S310" s="31"/>
      <c r="T310" s="37">
        <v>20090707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20090707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960</v>
      </c>
      <c r="S312" s="31"/>
      <c r="T312" s="37">
        <v>20090608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7">
        <v>20090707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1248</v>
      </c>
      <c r="S314" s="31"/>
      <c r="T314" s="37">
        <v>20090608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20090608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5750</v>
      </c>
      <c r="S316" s="31"/>
      <c r="T316" s="37">
        <v>20090608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22633</v>
      </c>
      <c r="R317" s="31">
        <v>290</v>
      </c>
      <c r="S317" s="31"/>
      <c r="T317" s="37">
        <v>20090707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20090608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20090608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5038</v>
      </c>
      <c r="S320" s="31"/>
      <c r="T320" s="37">
        <v>20090608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7">
        <v>20090608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827</v>
      </c>
      <c r="S322" s="31"/>
      <c r="T322" s="37">
        <v>20090608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20090707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10460</v>
      </c>
      <c r="S324" s="31"/>
      <c r="T324" s="37">
        <v>20090608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3" t="s">
        <v>1731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1200</v>
      </c>
      <c r="S326" s="31"/>
      <c r="T326" s="37">
        <v>20090608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3330</v>
      </c>
      <c r="R327" s="31">
        <v>3451</v>
      </c>
      <c r="S327" s="31"/>
      <c r="T327" s="37">
        <v>20090707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20090707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7">
        <v>20090707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20090707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660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7">
        <v>20090608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840</v>
      </c>
      <c r="S332" s="31"/>
      <c r="T332" s="37">
        <v>20090608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20090608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2864</v>
      </c>
      <c r="S334" s="31"/>
      <c r="T334" s="37">
        <v>20090608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1</v>
      </c>
      <c r="S335" s="31"/>
      <c r="T335" s="37">
        <v>20090608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20090608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7">
        <v>20090608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20090608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20090608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1441</v>
      </c>
      <c r="R340" s="31">
        <v>4400</v>
      </c>
      <c r="S340" s="31"/>
      <c r="T340" s="37">
        <v>20090608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31971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20090608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6889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7">
        <v>20090608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7">
        <v>20090608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7">
        <v>20090707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20090608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57450</v>
      </c>
      <c r="R346" s="31">
        <v>0</v>
      </c>
      <c r="S346" s="31"/>
      <c r="T346" s="37">
        <v>20090608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>
        <v>20090707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89758</v>
      </c>
      <c r="R348" s="31">
        <v>0</v>
      </c>
      <c r="S348" s="31"/>
      <c r="T348" s="37">
        <v>20090608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1446</v>
      </c>
      <c r="S349" s="31"/>
      <c r="T349" s="37">
        <v>20090608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20090608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7">
        <v>20090608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4309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1797</v>
      </c>
      <c r="S352" s="31"/>
      <c r="T352" s="37">
        <v>20090608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20090608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20090707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1555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20090608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20090608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7">
        <v>20090707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7">
        <v>20090608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20090608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7">
        <v>20090608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7883</v>
      </c>
      <c r="S361" s="31"/>
      <c r="T361" s="37">
        <v>20090707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20090707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0</v>
      </c>
      <c r="S363" s="31"/>
      <c r="T363" s="37">
        <v>20090608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20090608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20090608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7">
        <v>20090707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738</v>
      </c>
      <c r="S367" s="31"/>
      <c r="T367" s="37">
        <v>20090608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20090608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20090608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7">
        <v>20090608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27064</v>
      </c>
      <c r="R371" s="31">
        <v>13699</v>
      </c>
      <c r="S371" s="31"/>
      <c r="T371" s="37">
        <v>20090608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20090707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778</v>
      </c>
      <c r="S373" s="31"/>
      <c r="T373" s="37">
        <v>20090608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20090608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20090608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20090608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5682</v>
      </c>
      <c r="S377" s="31"/>
      <c r="T377" s="37">
        <v>20090608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0</v>
      </c>
      <c r="S378" s="31"/>
      <c r="T378" s="37">
        <v>20090608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7">
        <v>20090608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36000</v>
      </c>
      <c r="O380" s="31">
        <v>0</v>
      </c>
      <c r="P380" s="31">
        <v>0</v>
      </c>
      <c r="Q380" s="31">
        <v>2160</v>
      </c>
      <c r="R380" s="31">
        <v>4745</v>
      </c>
      <c r="S380" s="31"/>
      <c r="T380" s="37">
        <v>20090608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20090608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1953</v>
      </c>
      <c r="R382" s="31">
        <v>0</v>
      </c>
      <c r="S382" s="31"/>
      <c r="T382" s="37">
        <v>20090608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63205</v>
      </c>
      <c r="H383" s="31">
        <v>2719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20090608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2919</v>
      </c>
      <c r="S384" s="31"/>
      <c r="T384" s="37">
        <v>20090608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20090608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600</v>
      </c>
      <c r="S386" s="31"/>
      <c r="T386" s="37">
        <v>20090608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20090707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7923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20090608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140</v>
      </c>
      <c r="S389" s="31"/>
      <c r="T389" s="37">
        <v>20090608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3" t="s">
        <v>1731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20090707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20090608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7">
        <v>20090608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20090608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20090707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46</v>
      </c>
      <c r="S396" s="31"/>
      <c r="T396" s="37">
        <v>20090608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20090608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20090608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20090608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1573</v>
      </c>
      <c r="S400" s="31"/>
      <c r="T400" s="37">
        <v>20090608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369</v>
      </c>
      <c r="S401" s="31"/>
      <c r="T401" s="37">
        <v>20090707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586</v>
      </c>
      <c r="S402" s="31"/>
      <c r="T402" s="37">
        <v>20090608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4144</v>
      </c>
      <c r="S403" s="31"/>
      <c r="T403" s="37">
        <v>20090608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11559</v>
      </c>
      <c r="R404" s="31">
        <v>6137</v>
      </c>
      <c r="S404" s="31"/>
      <c r="T404" s="37">
        <v>20090608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48380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0</v>
      </c>
      <c r="R405" s="31">
        <v>0</v>
      </c>
      <c r="S405" s="31"/>
      <c r="T405" s="37">
        <v>20090608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20090608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20090608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20090608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20090608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20090608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20090608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7">
        <v>20090707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2232</v>
      </c>
      <c r="S413" s="31"/>
      <c r="T413" s="37">
        <v>20090707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20090608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20090608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20090707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28802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7">
        <v>20090608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2337</v>
      </c>
      <c r="S418" s="31"/>
      <c r="T418" s="37">
        <v>20090608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4269</v>
      </c>
      <c r="H419" s="31">
        <v>9507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3356</v>
      </c>
      <c r="S419" s="31"/>
      <c r="T419" s="37">
        <v>20090608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1731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20090608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3997</v>
      </c>
      <c r="S422" s="31"/>
      <c r="T422" s="37">
        <v>20090707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20090608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20090608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7936</v>
      </c>
      <c r="S426" s="31"/>
      <c r="T426" s="37">
        <v>20090608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7">
        <v>20090608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20090707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15644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7">
        <v>20090608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20090608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20090507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7">
        <v>20090608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20090608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864</v>
      </c>
      <c r="S434" s="31"/>
      <c r="T434" s="37">
        <v>20090608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20090608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1538</v>
      </c>
      <c r="S436" s="31"/>
      <c r="T436" s="37">
        <v>20090608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7">
        <v>20090608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20090608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112</v>
      </c>
      <c r="S439" s="31"/>
      <c r="T439" s="37">
        <v>20090608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3395</v>
      </c>
      <c r="S440" s="31"/>
      <c r="T440" s="37">
        <v>20090608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20090608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20090608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7">
        <v>20090608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20090608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7">
        <v>20090608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20090507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3</v>
      </c>
      <c r="S447" s="31"/>
      <c r="T447" s="37">
        <v>20090608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4037</v>
      </c>
      <c r="S448" s="31"/>
      <c r="T448" s="37">
        <v>20090608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4894</v>
      </c>
      <c r="S449" s="31"/>
      <c r="T449" s="37">
        <v>20090608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788</v>
      </c>
      <c r="S450" s="31"/>
      <c r="T450" s="37">
        <v>20090608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1100</v>
      </c>
      <c r="H451" s="31">
        <v>5340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1410</v>
      </c>
      <c r="Q451" s="31">
        <v>0</v>
      </c>
      <c r="R451" s="31">
        <v>8054</v>
      </c>
      <c r="S451" s="31"/>
      <c r="T451" s="37">
        <v>20090608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468</v>
      </c>
      <c r="S452" s="31"/>
      <c r="T452" s="37">
        <v>20090608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20090608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1050</v>
      </c>
      <c r="S454" s="31"/>
      <c r="T454" s="37">
        <v>20090608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11500</v>
      </c>
      <c r="S455" s="31"/>
      <c r="T455" s="37">
        <v>20090608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3148</v>
      </c>
      <c r="S456" s="31"/>
      <c r="T456" s="37">
        <v>20090707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20090707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2840</v>
      </c>
      <c r="I458" s="31">
        <v>0</v>
      </c>
      <c r="J458" s="31">
        <v>0</v>
      </c>
      <c r="K458" s="31">
        <v>40000</v>
      </c>
      <c r="L458" s="31">
        <v>0</v>
      </c>
      <c r="M458" s="31">
        <v>15448</v>
      </c>
      <c r="N458" s="31">
        <v>0</v>
      </c>
      <c r="O458" s="31">
        <v>0</v>
      </c>
      <c r="P458" s="31">
        <v>0</v>
      </c>
      <c r="Q458" s="31">
        <v>15120</v>
      </c>
      <c r="R458" s="31">
        <v>768</v>
      </c>
      <c r="S458" s="31"/>
      <c r="T458" s="37">
        <v>20090608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96</v>
      </c>
      <c r="S459" s="31"/>
      <c r="T459" s="37">
        <v>20090707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20090608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20090608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20090608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20090608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2400</v>
      </c>
      <c r="S464" s="31"/>
      <c r="T464" s="37">
        <v>20090608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20090608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20090707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1296</v>
      </c>
      <c r="R467" s="31">
        <v>13980</v>
      </c>
      <c r="S467" s="31"/>
      <c r="T467" s="37">
        <v>20090608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913</v>
      </c>
      <c r="S468" s="31"/>
      <c r="T468" s="37">
        <v>20090608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2914</v>
      </c>
      <c r="S469" s="31"/>
      <c r="T469" s="37">
        <v>20090608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20090608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7">
        <v>20090608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2300</v>
      </c>
      <c r="R472" s="31">
        <v>1</v>
      </c>
      <c r="S472" s="31"/>
      <c r="T472" s="37">
        <v>20090608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7">
        <v>20090608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5416</v>
      </c>
      <c r="S474" s="31"/>
      <c r="T474" s="37">
        <v>20090608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192</v>
      </c>
      <c r="S475" s="31"/>
      <c r="T475" s="37">
        <v>20090608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7">
        <v>20090608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20090707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7">
        <v>20090608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20090608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20090608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3" t="s">
        <v>1731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7">
        <v>20090608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20090608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7">
        <v>20090608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1426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148340</v>
      </c>
      <c r="Q485" s="31">
        <v>39878</v>
      </c>
      <c r="R485" s="31">
        <v>0</v>
      </c>
      <c r="S485" s="31"/>
      <c r="T485" s="37">
        <v>20090707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20090608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20090608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20090608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20090608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7">
        <v>20090608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20090608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2072</v>
      </c>
      <c r="S492" s="31"/>
      <c r="T492" s="37">
        <v>20090707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20090608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3848</v>
      </c>
      <c r="S494" s="31"/>
      <c r="T494" s="37">
        <v>20090608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7">
        <v>20090608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2690</v>
      </c>
      <c r="S496" s="31"/>
      <c r="T496" s="37">
        <v>20090608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4112</v>
      </c>
      <c r="S497" s="31"/>
      <c r="T497" s="37">
        <v>20090608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</v>
      </c>
      <c r="R498" s="31">
        <v>3426</v>
      </c>
      <c r="S498" s="31"/>
      <c r="T498" s="37">
        <v>20090608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/>
      <c r="T499" s="37">
        <v>20090608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20090608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3004</v>
      </c>
      <c r="S501" s="31"/>
      <c r="T501" s="37">
        <v>20090608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3620</v>
      </c>
      <c r="S502" s="31"/>
      <c r="T502" s="37">
        <v>20090707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12200</v>
      </c>
      <c r="S503" s="31"/>
      <c r="T503" s="37">
        <v>20090608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7660</v>
      </c>
      <c r="S504" s="31"/>
      <c r="T504" s="37">
        <v>20090608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20090608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624</v>
      </c>
      <c r="S506" s="31"/>
      <c r="T506" s="37">
        <v>20090608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8621</v>
      </c>
      <c r="S507" s="31"/>
      <c r="T507" s="37">
        <v>20090608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1685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7">
        <v>20090608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20090608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465</v>
      </c>
      <c r="S510" s="31"/>
      <c r="T510" s="37">
        <v>20090608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3" t="s">
        <v>1731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7">
        <v>20090707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1081</v>
      </c>
      <c r="S513" s="31"/>
      <c r="T513" s="37">
        <v>20090707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4500</v>
      </c>
      <c r="R514" s="31">
        <v>648</v>
      </c>
      <c r="S514" s="31"/>
      <c r="T514" s="37">
        <v>20090707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20090707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2317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1130</v>
      </c>
      <c r="S516" s="31"/>
      <c r="T516" s="37">
        <v>20090707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20090608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121494</v>
      </c>
      <c r="R518" s="31">
        <v>1224</v>
      </c>
      <c r="S518" s="31"/>
      <c r="T518" s="37">
        <v>20090608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20090608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20090507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1072</v>
      </c>
      <c r="S521" s="31"/>
      <c r="T521" s="37">
        <v>20090707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20090707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20090707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720</v>
      </c>
      <c r="S524" s="31"/>
      <c r="T524" s="37">
        <v>20090707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20090608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20090608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20090608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14161</v>
      </c>
      <c r="S528" s="31"/>
      <c r="T528" s="37">
        <v>20090707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1236</v>
      </c>
      <c r="S529" s="31"/>
      <c r="T529" s="37">
        <v>20090707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20090707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20090608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20090608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7">
        <v>20090608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3938</v>
      </c>
      <c r="S534" s="31"/>
      <c r="T534" s="37">
        <v>20090707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7">
        <v>20090707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5334</v>
      </c>
      <c r="N536" s="31">
        <v>0</v>
      </c>
      <c r="O536" s="31">
        <v>0</v>
      </c>
      <c r="P536" s="31">
        <v>0</v>
      </c>
      <c r="Q536" s="31">
        <v>0</v>
      </c>
      <c r="R536" s="31">
        <v>2670</v>
      </c>
      <c r="S536" s="31"/>
      <c r="T536" s="37">
        <v>20090608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20090608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20090707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5800</v>
      </c>
      <c r="S539" s="31"/>
      <c r="T539" s="37">
        <v>20090608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1618</v>
      </c>
      <c r="S540" s="31"/>
      <c r="T540" s="37">
        <v>20090707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1948</v>
      </c>
      <c r="S541" s="31"/>
      <c r="T541" s="37">
        <v>20090608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451</v>
      </c>
      <c r="R542" s="31">
        <v>0</v>
      </c>
      <c r="S542" s="31"/>
      <c r="T542" s="37">
        <v>20090608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1185</v>
      </c>
      <c r="S543" s="31"/>
      <c r="T543" s="37">
        <v>20090608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1200</v>
      </c>
      <c r="S544" s="31"/>
      <c r="T544" s="37">
        <v>20090608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20090608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1864</v>
      </c>
      <c r="S546" s="31"/>
      <c r="T546" s="37">
        <v>20090608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537</v>
      </c>
      <c r="S547" s="31"/>
      <c r="T547" s="37">
        <v>20090507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3" t="s">
        <v>1731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3698</v>
      </c>
      <c r="S549" s="31"/>
      <c r="T549" s="37">
        <v>20090707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20090608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2685</v>
      </c>
      <c r="S551" s="31"/>
      <c r="T551" s="37">
        <v>20090608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 t="s">
        <v>1731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2780</v>
      </c>
      <c r="S553" s="31"/>
      <c r="T553" s="37">
        <v>20090608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20090608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20090707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20090608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11868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2400</v>
      </c>
      <c r="R557" s="31">
        <v>1883</v>
      </c>
      <c r="S557" s="31"/>
      <c r="T557" s="37">
        <v>20090707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7">
        <v>20090608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20090608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20090608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20090608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13925</v>
      </c>
      <c r="O562" s="31">
        <v>0</v>
      </c>
      <c r="P562" s="31">
        <v>0</v>
      </c>
      <c r="Q562" s="31">
        <v>0</v>
      </c>
      <c r="R562" s="31">
        <v>0</v>
      </c>
      <c r="S562" s="31"/>
      <c r="T562" s="37">
        <v>20090608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20090608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20090707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20090707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20090608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20090608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20090707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4560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20090608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20090707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538</v>
      </c>
      <c r="S571" s="31"/>
      <c r="T571" s="37">
        <v>20090608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3817</v>
      </c>
      <c r="R572" s="31">
        <v>0</v>
      </c>
      <c r="S572" s="31"/>
      <c r="T572" s="37">
        <v>20090608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1812</v>
      </c>
      <c r="S573" s="31"/>
      <c r="T573" s="37">
        <v>20090707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3" t="s">
        <v>1731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7">
        <v>20090608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20090707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20090507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1</v>
      </c>
      <c r="O578" s="31">
        <v>0</v>
      </c>
      <c r="P578" s="31">
        <v>0</v>
      </c>
      <c r="Q578" s="31">
        <v>0</v>
      </c>
      <c r="R578" s="31">
        <v>10456</v>
      </c>
      <c r="S578" s="31"/>
      <c r="T578" s="37">
        <v>20090608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20090608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2524</v>
      </c>
      <c r="S580" s="31"/>
      <c r="T580" s="37">
        <v>20090608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600</v>
      </c>
      <c r="R581" s="31">
        <v>604</v>
      </c>
      <c r="S581" s="31"/>
      <c r="T581" s="37">
        <v>20090608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7">
        <v>20090608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1692</v>
      </c>
      <c r="S583" s="31"/>
      <c r="T583" s="37">
        <v>20090707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2</v>
      </c>
      <c r="S584" s="31"/>
      <c r="T584" s="37">
        <v>20090608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20090608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2240</v>
      </c>
      <c r="S586" s="31"/>
      <c r="T586" s="37">
        <v>20090608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1540</v>
      </c>
      <c r="S587" s="31"/>
      <c r="T587" s="37">
        <v>20090707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100</v>
      </c>
      <c r="S588" s="31"/>
      <c r="T588" s="37">
        <v>20090608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20090608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7">
        <v>20090608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7">
        <v>20090608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1733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930</v>
      </c>
      <c r="S593" s="31"/>
      <c r="T593" s="37">
        <v>20090608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960</v>
      </c>
      <c r="S594" s="31"/>
      <c r="T594" s="37">
        <v>20090608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336</v>
      </c>
      <c r="R595" s="31">
        <v>2582</v>
      </c>
      <c r="S595" s="31"/>
      <c r="T595" s="37">
        <v>20090608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160</v>
      </c>
      <c r="S596" s="31"/>
      <c r="T596" s="37">
        <v>20090608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7">
        <v>20090608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6" t="s">
        <v>922</v>
      </c>
      <c r="F598" s="31">
        <v>0</v>
      </c>
      <c r="G598" s="31">
        <v>13897</v>
      </c>
      <c r="H598" s="31">
        <v>171415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3072</v>
      </c>
      <c r="R598" s="31">
        <v>279</v>
      </c>
      <c r="S598" s="31"/>
      <c r="T598" s="37">
        <v>20090608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2009-07-31T14:46:23Z</dcterms:modified>
  <cp:category/>
  <cp:version/>
  <cp:contentType/>
  <cp:contentStatus/>
</cp:coreProperties>
</file>