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<sst xmlns="http://schemas.openxmlformats.org/spreadsheetml/2006/main" count="2351" uniqueCount="1734">
  <si>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</si>
  <si>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</si>
  <si>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</si>
  <si>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</si>
  <si>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</si>
  <si>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</si>
  <si>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</si>
  <si>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</si>
  <si>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</si>
  <si>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</si>
  <si>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</si>
  <si>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</si>
  <si>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</si>
  <si>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</si>
  <si>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</si>
  <si>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</si>
  <si>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</si>
  <si>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</si>
  <si>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</si>
  <si>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</si>
  <si>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</si>
  <si>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</si>
  <si>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</si>
  <si>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</si>
  <si>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</si>
  <si>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</si>
  <si>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</si>
  <si>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</si>
  <si>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</si>
  <si>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</si>
  <si>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</si>
  <si>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</si>
  <si>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</si>
  <si>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</si>
  <si>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</si>
  <si>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</si>
  <si>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</si>
  <si>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</si>
  <si>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</si>
  <si>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</si>
  <si>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</si>
  <si>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</si>
  <si>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</si>
  <si>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</si>
  <si>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</si>
  <si>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</si>
  <si>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</si>
  <si>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</si>
  <si>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</si>
  <si>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</si>
  <si>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</si>
  <si>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</si>
  <si>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</si>
  <si>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</si>
  <si>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</si>
  <si>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</si>
  <si>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</si>
  <si>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</si>
  <si>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</si>
  <si>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</si>
  <si>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</si>
  <si>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</si>
  <si>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</si>
  <si>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</si>
  <si>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</si>
  <si>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</si>
  <si>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</si>
  <si>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</si>
  <si>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</si>
  <si>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</si>
  <si>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</si>
  <si>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</si>
  <si>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</si>
  <si>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</si>
  <si>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</si>
  <si>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</si>
  <si>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</si>
  <si>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</si>
  <si>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</si>
  <si>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</si>
  <si>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</si>
  <si>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</si>
  <si>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</si>
  <si>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</si>
  <si>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</si>
  <si>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</si>
  <si>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</si>
  <si>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</si>
  <si>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</si>
  <si>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</si>
  <si>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</si>
  <si>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</si>
  <si>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</si>
  <si>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</si>
  <si>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</si>
  <si>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</si>
  <si>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</si>
  <si>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</si>
  <si>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</si>
  <si>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</si>
  <si>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</si>
  <si>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</si>
  <si>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</si>
  <si>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</si>
  <si>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</si>
  <si>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</si>
  <si>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</si>
  <si>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</si>
  <si>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</si>
  <si>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</si>
  <si>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</si>
  <si>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</si>
  <si>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</si>
  <si>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</si>
  <si>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</si>
  <si>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</si>
  <si>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</si>
  <si>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</si>
  <si>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</si>
  <si>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</si>
  <si>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</si>
  <si>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</si>
  <si>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</si>
  <si>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</si>
  <si>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</si>
  <si>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</si>
  <si>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</si>
  <si>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</si>
  <si>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</si>
  <si>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</si>
  <si>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</si>
  <si>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</si>
  <si>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</si>
  <si>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</si>
  <si>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</si>
  <si>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</si>
  <si>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</si>
  <si>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</si>
  <si>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</si>
  <si>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</si>
  <si>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</si>
  <si>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</si>
  <si>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</si>
  <si>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</si>
  <si>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</si>
  <si>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</si>
  <si>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</si>
  <si>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</si>
  <si>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</si>
  <si>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</si>
  <si>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</si>
  <si>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</si>
  <si>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</si>
  <si>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</si>
  <si>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</si>
  <si>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</si>
  <si>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</si>
  <si>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</si>
  <si>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</si>
  <si>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</si>
  <si>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</si>
  <si>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</si>
  <si>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</si>
  <si>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</si>
  <si>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</si>
  <si>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</si>
  <si>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</si>
  <si>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</si>
  <si>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</si>
  <si>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</si>
  <si>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</si>
  <si>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</si>
  <si>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</si>
  <si>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</si>
  <si>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</si>
  <si>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</si>
  <si>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</si>
  <si>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</si>
  <si>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</si>
  <si>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</si>
  <si>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</si>
  <si>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</si>
  <si>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</si>
  <si>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</si>
  <si>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</si>
  <si>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</si>
  <si>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</si>
  <si>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</si>
  <si>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</si>
  <si>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</si>
  <si>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</si>
  <si>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</si>
  <si>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</si>
  <si>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</si>
  <si>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</si>
  <si>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</si>
  <si>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</si>
  <si>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</si>
  <si>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</si>
  <si>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</si>
  <si>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</si>
  <si>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</si>
  <si>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</si>
  <si>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</si>
  <si>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</si>
  <si>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</si>
  <si>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</si>
  <si>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</si>
  <si>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</si>
  <si>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</si>
  <si>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</si>
  <si>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</si>
  <si>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</si>
  <si>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</si>
  <si>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</si>
  <si>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</si>
  <si>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</si>
  <si>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</si>
  <si>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</si>
  <si>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</si>
  <si>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</si>
  <si>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</si>
  <si>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</si>
  <si>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</si>
  <si>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</si>
  <si>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</si>
  <si>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</si>
  <si>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</si>
  <si>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</si>
  <si>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</si>
  <si>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</si>
  <si>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</si>
  <si>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</si>
  <si>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</si>
  <si>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</si>
  <si>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</si>
  <si>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</si>
  <si>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</si>
  <si>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</si>
  <si>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</si>
  <si>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</si>
  <si>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</si>
  <si>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</si>
  <si>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</si>
  <si>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</si>
  <si>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</si>
  <si>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</si>
  <si>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</si>
  <si>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</si>
  <si>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</si>
  <si>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</si>
  <si>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</si>
  <si>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</si>
  <si>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</si>
  <si>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</si>
  <si>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</si>
  <si>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</si>
  <si>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</si>
  <si>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</si>
  <si>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</si>
  <si>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</si>
  <si>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</si>
  <si>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</si>
  <si>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</si>
  <si>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</si>
  <si>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</si>
  <si>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</si>
  <si>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</si>
  <si>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</si>
  <si>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</si>
  <si>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</si>
  <si>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</si>
  <si>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</si>
  <si>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</si>
  <si>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</si>
  <si>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</si>
  <si>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</si>
  <si>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</si>
  <si>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</si>
  <si>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</si>
  <si>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</si>
  <si>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</si>
  <si>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</si>
  <si>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</si>
  <si>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</si>
  <si>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</si>
  <si>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</si>
  <si>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</si>
  <si>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</si>
  <si>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</si>
  <si>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</si>
  <si>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</si>
  <si>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</si>
  <si>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</si>
  <si>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</si>
  <si>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</si>
  <si>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</si>
  <si>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</si>
  <si>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</si>
  <si>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</si>
  <si>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</si>
  <si>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</si>
  <si>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</si>
  <si>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</si>
  <si>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</si>
  <si>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</si>
  <si>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</si>
  <si>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</si>
  <si>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</si>
  <si>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</si>
  <si>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</si>
  <si>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</si>
  <si>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</si>
  <si>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</si>
  <si>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</si>
  <si>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</si>
  <si>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</si>
  <si>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</si>
  <si>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</si>
  <si>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</si>
  <si>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</si>
  <si>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</si>
  <si>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</si>
  <si>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</si>
  <si>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</si>
  <si>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</si>
  <si>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</si>
  <si>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</si>
  <si>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</si>
  <si>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</si>
  <si>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</si>
  <si>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</si>
  <si>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</si>
  <si>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</si>
  <si>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</si>
  <si>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</si>
  <si>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</si>
  <si>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</si>
  <si>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</si>
  <si>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</si>
  <si>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</si>
  <si>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</si>
  <si>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</si>
  <si>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</si>
  <si>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</si>
  <si>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</si>
  <si>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</si>
  <si>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</si>
  <si>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</si>
  <si>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</si>
  <si>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</si>
  <si>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</si>
  <si>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</si>
  <si>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</si>
  <si>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</si>
  <si>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</si>
  <si>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</si>
  <si>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</si>
  <si>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</si>
  <si>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</si>
  <si>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</si>
  <si>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</si>
  <si>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</si>
  <si>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</si>
  <si>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</si>
  <si>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</si>
  <si>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</si>
  <si>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</si>
  <si>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</si>
  <si>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</si>
  <si>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</si>
  <si>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</si>
  <si>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</si>
  <si>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</si>
  <si>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</si>
  <si>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</si>
  <si>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</si>
  <si>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</si>
  <si>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</si>
  <si>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</si>
  <si>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</si>
  <si>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</si>
  <si>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</si>
  <si>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</si>
  <si>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</si>
  <si>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</si>
  <si>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</si>
  <si>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</si>
  <si>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</si>
  <si>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</si>
  <si>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</si>
  <si>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</si>
  <si>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</si>
  <si>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</si>
  <si>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</si>
  <si>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</si>
  <si>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</si>
  <si>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</si>
  <si>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</si>
  <si>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</si>
  <si>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</si>
  <si>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</si>
  <si>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</si>
  <si>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</si>
  <si>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</si>
  <si>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</si>
  <si>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</si>
  <si>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</si>
  <si>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</si>
  <si>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</si>
  <si>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</si>
  <si>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</si>
  <si>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</si>
  <si>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</si>
  <si>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</si>
  <si>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</si>
  <si>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</si>
  <si>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</si>
  <si>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</si>
  <si>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</si>
  <si>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</si>
  <si>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</si>
  <si>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</si>
  <si>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</si>
  <si>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</si>
  <si>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</si>
  <si>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</si>
  <si>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</si>
  <si>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</si>
  <si>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</si>
  <si>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</si>
  <si>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</si>
  <si>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</si>
  <si>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</si>
  <si>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</si>
  <si>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</si>
  <si>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</si>
  <si>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</si>
  <si>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</si>
  <si>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</si>
  <si>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</si>
  <si>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</si>
  <si>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</si>
  <si>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</si>
  <si>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</si>
  <si>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</si>
  <si>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</si>
  <si>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</si>
  <si>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</si>
  <si>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</si>
  <si>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</si>
  <si>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</si>
  <si>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</si>
  <si>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</si>
  <si>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</si>
  <si>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</si>
  <si>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</si>
  <si>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</si>
  <si>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</si>
  <si>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</si>
  <si>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</si>
  <si>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</si>
  <si>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</si>
  <si>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</si>
  <si>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</si>
  <si>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</si>
  <si>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</si>
  <si>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</si>
  <si>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</si>
  <si>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</si>
  <si>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</si>
  <si>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</si>
  <si>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</si>
  <si>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</si>
  <si>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</si>
  <si>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</si>
  <si>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</si>
  <si>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</si>
  <si>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</si>
  <si>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</si>
  <si>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</si>
  <si>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</si>
  <si>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</si>
  <si>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</si>
  <si>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</si>
  <si>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</si>
  <si>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</si>
  <si>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</si>
  <si>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</si>
  <si>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</si>
  <si>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</si>
  <si>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</si>
  <si>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</si>
  <si>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</si>
  <si>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</si>
  <si>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</si>
  <si>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</si>
  <si>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</si>
  <si>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</si>
  <si>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</si>
  <si>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</si>
  <si>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</si>
  <si>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</si>
  <si>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</si>
  <si>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</si>
  <si>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</si>
  <si>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</si>
  <si>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</si>
  <si>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</si>
  <si>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</si>
  <si>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</si>
  <si>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</si>
  <si>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</si>
  <si>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</si>
  <si>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</si>
  <si>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</si>
  <si>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</si>
  <si>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</si>
  <si>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</si>
  <si>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</si>
  <si>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</si>
  <si>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</si>
  <si>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</si>
  <si>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</si>
  <si>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</si>
  <si>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</si>
  <si>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</si>
  <si>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</si>
  <si>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</si>
  <si>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</si>
  <si>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</si>
  <si>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</si>
  <si>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</si>
  <si>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</si>
  <si>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</si>
  <si>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</si>
  <si>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</si>
  <si>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</si>
  <si>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</si>
  <si>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</si>
  <si>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</si>
  <si>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</si>
  <si>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</si>
  <si>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</si>
  <si>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</si>
  <si>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</si>
  <si>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</si>
  <si>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</si>
  <si>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</si>
  <si>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</si>
  <si>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</si>
  <si>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</si>
  <si>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</si>
  <si>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</si>
  <si>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</si>
  <si>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</si>
  <si>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</si>
  <si>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</si>
  <si>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</si>
  <si>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</si>
  <si>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</si>
  <si>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</si>
  <si>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</si>
  <si>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</si>
  <si>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</si>
  <si>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</si>
  <si>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</si>
  <si>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</si>
  <si>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</si>
  <si>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</si>
  <si>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</si>
  <si>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</si>
  <si>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</si>
  <si>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</si>
  <si>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</si>
  <si>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</si>
  <si>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</si>
  <si>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</si>
  <si>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</si>
  <si>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</si>
  <si>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</si>
  <si>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</si>
  <si>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</si>
  <si>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</si>
  <si>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</si>
  <si>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</si>
  <si>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</si>
  <si>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</si>
  <si>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</si>
  <si>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</si>
  <si>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</si>
  <si>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</si>
  <si>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</si>
  <si>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</si>
  <si>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</si>
  <si>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</si>
  <si>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</si>
  <si>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</si>
  <si>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</si>
  <si>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</si>
  <si>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</si>
  <si>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</si>
  <si>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</si>
  <si>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</si>
  <si>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</si>
  <si>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</si>
  <si>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</si>
  <si>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</si>
  <si>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</si>
  <si>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</si>
  <si>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</si>
  <si>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</si>
  <si>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</si>
  <si>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</si>
  <si>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</si>
  <si>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</si>
  <si>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</si>
  <si>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</si>
  <si>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</si>
  <si>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</si>
  <si>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</si>
  <si>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</si>
  <si>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</si>
  <si>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</si>
  <si>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</si>
  <si>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</si>
  <si>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</si>
  <si>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</si>
  <si>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</si>
  <si>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</si>
  <si>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</si>
  <si>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</si>
  <si>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</si>
  <si>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</si>
  <si>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</si>
  <si>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</si>
  <si>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</si>
  <si>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</si>
  <si>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</si>
  <si>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</si>
  <si>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</si>
  <si>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</si>
  <si>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</si>
  <si>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</si>
  <si>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</si>
  <si>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</si>
  <si>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</si>
  <si>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</si>
  <si>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</si>
  <si>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</si>
  <si>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</si>
  <si>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</si>
  <si>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</si>
  <si>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</si>
  <si>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</si>
  <si>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</si>
  <si>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</si>
  <si>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</si>
  <si>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</si>
  <si>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</si>
  <si>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</si>
  <si>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</si>
  <si>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</si>
  <si>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</si>
  <si>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</si>
  <si>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</si>
  <si>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</si>
  <si>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</si>
  <si>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</si>
  <si>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</si>
  <si>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</si>
  <si>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</si>
  <si>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</si>
  <si>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</si>
  <si>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</si>
  <si>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</si>
  <si>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</si>
  <si>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</si>
  <si>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</si>
  <si>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</si>
  <si>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</si>
  <si>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</si>
  <si>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</si>
  <si>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</si>
  <si>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</si>
  <si>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</si>
  <si>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</si>
  <si>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</si>
  <si>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</si>
  <si>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</si>
  <si>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</si>
  <si>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</si>
  <si>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</si>
  <si>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</si>
  <si>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</si>
  <si>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</si>
  <si>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</si>
  <si>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</si>
  <si>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</si>
  <si>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</si>
  <si>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</si>
  <si>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</si>
  <si>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</si>
  <si>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</si>
  <si>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</si>
  <si>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</si>
  <si>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</si>
  <si>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</si>
  <si>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</si>
  <si>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</si>
  <si>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</si>
  <si>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</si>
  <si>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</si>
  <si>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</si>
  <si>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</si>
  <si>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</si>
  <si>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</si>
  <si>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</si>
  <si>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</si>
  <si>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</si>
  <si>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</si>
  <si>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</si>
  <si>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</si>
  <si>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</si>
  <si>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</si>
  <si>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</si>
  <si>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</si>
  <si>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</si>
  <si>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</si>
  <si>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</si>
  <si>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</si>
  <si>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</si>
  <si>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</si>
  <si>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</si>
  <si>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</si>
  <si>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</si>
  <si>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</si>
  <si>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</si>
  <si>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</si>
  <si>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</si>
  <si>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</si>
  <si>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</si>
  <si>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</si>
  <si>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</si>
  <si>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</si>
  <si>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</si>
  <si>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</si>
  <si>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</si>
  <si>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</si>
  <si>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</si>
  <si>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</si>
  <si>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</si>
  <si>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</si>
  <si>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</si>
  <si>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</si>
  <si>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</si>
  <si>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</si>
  <si>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</si>
  <si>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</si>
  <si>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</si>
  <si>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</si>
  <si>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</si>
  <si>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</si>
  <si>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</si>
  <si>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</si>
  <si>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</si>
  <si>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</si>
  <si>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</si>
  <si>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</si>
  <si>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</si>
  <si>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</si>
  <si>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</si>
  <si>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</si>
  <si>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</si>
  <si>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</si>
  <si>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</si>
  <si>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</si>
  <si>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</si>
  <si>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</si>
  <si>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</si>
  <si>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</si>
  <si>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</si>
  <si>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</si>
  <si>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</si>
  <si>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</si>
  <si>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</si>
  <si>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</si>
  <si>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</si>
  <si>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</si>
  <si>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</si>
  <si>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</si>
  <si>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</si>
  <si>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</si>
  <si>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</si>
  <si>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</si>
  <si>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</si>
  <si>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</si>
  <si>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</si>
  <si>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</si>
  <si>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</si>
  <si>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</si>
  <si>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</si>
  <si>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</si>
  <si>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</si>
  <si>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</si>
  <si>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</si>
  <si>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</si>
  <si>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</si>
  <si>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</si>
  <si>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</si>
  <si>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</si>
  <si>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</si>
  <si>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</si>
  <si>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</si>
  <si>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</si>
  <si>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</si>
  <si>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</si>
  <si>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</si>
  <si>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</si>
  <si>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</si>
  <si>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</si>
  <si>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</si>
  <si>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</si>
  <si>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</si>
  <si>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</si>
  <si>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</si>
  <si>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</si>
  <si>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</si>
  <si>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</si>
  <si>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</si>
  <si>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</si>
  <si>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</si>
  <si>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</si>
  <si>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</si>
  <si>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</si>
  <si>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</si>
  <si>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</si>
  <si>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</si>
  <si>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</si>
  <si>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</si>
  <si>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</si>
  <si>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</si>
  <si>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</si>
  <si>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</si>
  <si>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</si>
  <si>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</si>
  <si>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</si>
  <si>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</si>
  <si>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</si>
  <si>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</si>
  <si>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</si>
  <si>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</si>
  <si>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</si>
  <si>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</si>
  <si>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</si>
  <si>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</si>
  <si>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</si>
  <si>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</si>
  <si>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</si>
  <si>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</si>
  <si>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</si>
  <si>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</si>
  <si>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</si>
  <si>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</si>
  <si>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</si>
  <si>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</si>
  <si>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</si>
  <si>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</si>
  <si>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</si>
  <si>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</si>
  <si>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</si>
  <si>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</si>
  <si>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</si>
  <si>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</si>
  <si>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</si>
  <si>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</si>
  <si>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</si>
  <si>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</si>
  <si>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</si>
  <si>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</si>
  <si>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</si>
  <si>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</si>
  <si>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</si>
  <si>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</si>
  <si>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</si>
  <si>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</si>
  <si>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</si>
  <si>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</si>
  <si>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</si>
  <si>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</si>
  <si>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</si>
  <si>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</si>
  <si>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</si>
  <si>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</si>
  <si>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</si>
  <si>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</si>
  <si>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</si>
  <si>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</si>
  <si>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</si>
  <si>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</si>
  <si>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</si>
  <si>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</si>
  <si>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</si>
  <si>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</si>
  <si>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</si>
  <si>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</si>
  <si>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</si>
  <si>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</si>
  <si>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</si>
  <si>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</si>
  <si>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</si>
  <si>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</si>
  <si>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</si>
  <si>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</si>
  <si>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</si>
  <si>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</si>
  <si>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</si>
  <si>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</si>
  <si>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</si>
  <si>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</si>
  <si>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</si>
  <si>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</si>
  <si>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</si>
  <si>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</si>
  <si>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</si>
  <si>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</si>
  <si>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</si>
  <si>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</si>
  <si>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</si>
  <si>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</si>
  <si>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</si>
  <si>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</si>
  <si>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</si>
  <si>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</si>
  <si>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</si>
  <si>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</si>
  <si>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</si>
  <si>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</si>
  <si>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</si>
  <si>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</si>
  <si>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</si>
  <si>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</si>
  <si>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</si>
  <si>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</si>
  <si>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</si>
  <si>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</si>
  <si>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</si>
  <si>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</si>
  <si>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</si>
  <si>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</si>
  <si>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</si>
  <si>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</si>
  <si>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</si>
  <si>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</si>
  <si>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</si>
  <si>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</si>
  <si>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</si>
  <si>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</si>
  <si>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</si>
  <si>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</si>
  <si>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</si>
  <si>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</si>
  <si>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</si>
  <si>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</si>
  <si>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</si>
  <si>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</si>
  <si>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</si>
  <si>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</si>
  <si>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</si>
  <si>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</si>
  <si>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</si>
  <si>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</si>
  <si>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</si>
  <si>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</si>
  <si>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</si>
  <si>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</si>
  <si>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</si>
  <si>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</si>
  <si>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</si>
  <si>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</si>
  <si>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</si>
  <si>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</si>
  <si>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</si>
  <si>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</si>
  <si>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</si>
  <si>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</si>
  <si>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</si>
  <si>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</si>
  <si>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</si>
  <si>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</si>
  <si>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</si>
  <si>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</si>
  <si>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</si>
  <si>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</si>
  <si>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</si>
  <si>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</si>
  <si>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</si>
  <si>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</si>
  <si>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</si>
  <si>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</si>
  <si>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</si>
  <si>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</si>
  <si>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</si>
  <si>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</si>
  <si>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</si>
  <si>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</si>
  <si>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</si>
  <si>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</si>
  <si>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</si>
  <si>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</si>
  <si>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</si>
  <si>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</si>
  <si>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</si>
  <si>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</si>
  <si>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</si>
  <si>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</si>
  <si>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</si>
  <si>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</si>
  <si>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</si>
  <si>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</si>
  <si>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</si>
  <si>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</si>
  <si>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</si>
  <si>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</si>
  <si>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</si>
  <si>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</si>
  <si>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</si>
  <si>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</si>
  <si>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</si>
  <si>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</si>
  <si>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</si>
  <si>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</si>
  <si>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</si>
  <si>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</si>
  <si>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</si>
  <si>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</si>
  <si>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</si>
  <si>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</si>
  <si>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</si>
  <si>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</si>
  <si>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</si>
  <si>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</si>
  <si>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</si>
  <si>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</si>
  <si>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</si>
  <si>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</si>
  <si>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</si>
  <si>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</si>
  <si>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</si>
  <si>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</si>
  <si>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</si>
  <si>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</si>
  <si>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</si>
  <si>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</si>
  <si>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</si>
  <si>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</si>
  <si>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</si>
  <si>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</si>
  <si>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</si>
  <si>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</si>
  <si>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</si>
  <si>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</si>
  <si>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</si>
  <si>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</si>
  <si>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</si>
  <si>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</si>
  <si>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</si>
  <si>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</si>
  <si>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</si>
  <si>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</si>
  <si>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</si>
  <si>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</si>
  <si>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</si>
  <si>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</si>
  <si>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</si>
  <si>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</si>
  <si>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</si>
  <si>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</si>
  <si>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</si>
  <si>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</si>
  <si>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</si>
  <si>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</si>
  <si>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</si>
  <si>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</si>
  <si>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</si>
  <si>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</si>
  <si>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</si>
  <si>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</si>
  <si>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</si>
  <si>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</si>
  <si>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</si>
  <si>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</si>
  <si>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</si>
  <si>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</si>
  <si>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</si>
  <si>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</si>
  <si>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</si>
  <si>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</si>
  <si>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</si>
  <si>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</si>
  <si>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</si>
  <si>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</si>
  <si>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</si>
  <si>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</si>
  <si>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</si>
  <si>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</si>
  <si>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</si>
  <si>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</si>
  <si>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</si>
  <si>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</si>
  <si>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</si>
  <si>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</si>
  <si>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</si>
  <si>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</si>
  <si>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</si>
  <si>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</si>
  <si>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</si>
  <si>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</si>
  <si>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</si>
  <si>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</si>
  <si>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</si>
  <si>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</si>
  <si>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</si>
  <si>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</si>
  <si>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</si>
  <si>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</si>
  <si>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</si>
  <si>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</si>
  <si>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</si>
  <si>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</si>
  <si>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</si>
  <si>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</si>
  <si>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</si>
  <si>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</si>
  <si>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</si>
  <si>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</si>
  <si>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</si>
  <si>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</si>
  <si>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</si>
  <si>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</si>
  <si>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</si>
  <si>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</si>
  <si>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</si>
  <si>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</si>
  <si>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</si>
  <si>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</si>
  <si>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</si>
  <si>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</si>
  <si>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</si>
  <si>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</si>
  <si>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</si>
  <si>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</si>
  <si>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</si>
  <si>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</si>
  <si>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</si>
  <si>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</si>
  <si>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</si>
  <si>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</si>
  <si>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</si>
  <si>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</si>
  <si>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</si>
  <si>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</si>
  <si>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</si>
  <si>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</si>
  <si>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</si>
  <si>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</si>
  <si>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</si>
  <si>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</si>
  <si>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</si>
  <si>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</si>
  <si>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</si>
  <si>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</si>
  <si>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</si>
  <si>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</si>
  <si>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</si>
  <si>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</si>
  <si>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</si>
  <si>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</si>
  <si>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</si>
  <si>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</si>
  <si>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</si>
  <si>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</si>
  <si>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</si>
  <si>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</si>
  <si>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</si>
  <si>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</si>
  <si>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</si>
  <si>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</si>
  <si>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</si>
  <si>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</si>
  <si>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</si>
  <si>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</si>
  <si>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</si>
  <si>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</si>
  <si>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</si>
  <si>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</si>
  <si>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</si>
  <si>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</si>
  <si>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</si>
  <si>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</si>
  <si>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</si>
  <si>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</si>
  <si>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</si>
  <si>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</si>
  <si>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</si>
  <si>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</si>
  <si>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</si>
  <si>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</si>
  <si>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</si>
  <si>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</si>
  <si>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</si>
  <si>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</si>
  <si>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</si>
  <si>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</si>
  <si>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</si>
  <si>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</si>
  <si>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</si>
  <si>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</si>
  <si>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</si>
  <si>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</si>
  <si>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</si>
  <si>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</si>
  <si>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</si>
  <si>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</si>
  <si>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</si>
  <si>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</si>
  <si>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</si>
  <si>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</si>
  <si>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</si>
  <si>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</si>
  <si>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</si>
  <si>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</si>
  <si>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</si>
  <si>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</si>
  <si>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</si>
  <si>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</si>
  <si>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</si>
  <si>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</si>
  <si>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</si>
  <si>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</si>
  <si>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</si>
  <si>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</si>
  <si>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</si>
  <si>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</si>
  <si>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</si>
  <si>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</si>
  <si>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</si>
  <si>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</si>
  <si>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</si>
  <si>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</si>
  <si>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</si>
  <si>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</si>
  <si>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</si>
  <si>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</si>
  <si>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</si>
  <si>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</si>
  <si>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</si>
  <si>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</si>
  <si>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</si>
  <si>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</si>
  <si>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</si>
  <si>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</si>
  <si>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</si>
  <si>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</si>
  <si>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</si>
  <si>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</si>
  <si>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</si>
  <si>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</si>
  <si>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</si>
  <si>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</si>
  <si>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</si>
  <si>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</si>
  <si>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</si>
  <si>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</si>
  <si>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</si>
  <si>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</si>
  <si>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</si>
  <si>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</si>
  <si>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</si>
  <si>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</si>
  <si>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</si>
  <si>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</si>
  <si>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</si>
  <si>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</si>
  <si>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</si>
  <si>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</si>
  <si>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</si>
  <si>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</si>
  <si>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</si>
  <si>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</si>
  <si>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</si>
  <si>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</si>
  <si>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</si>
  <si>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</si>
  <si>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</si>
  <si>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</si>
  <si>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</si>
  <si>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</si>
  <si>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</si>
  <si>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</si>
  <si>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</si>
  <si>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</si>
  <si>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</si>
  <si>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</si>
  <si>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</si>
  <si>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</si>
  <si>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</si>
  <si>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</si>
  <si>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</si>
  <si>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</si>
  <si>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</si>
  <si>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</si>
  <si>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</si>
  <si>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</si>
  <si>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</si>
  <si>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</si>
  <si>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</si>
  <si>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</si>
  <si>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</si>
  <si>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</si>
  <si>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</si>
  <si>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</si>
  <si>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</si>
  <si>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</si>
  <si>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</si>
  <si>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</si>
  <si>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</si>
  <si>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</si>
  <si>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</si>
  <si>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</si>
  <si>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</si>
  <si>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</si>
  <si>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</si>
  <si>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</si>
  <si>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</si>
  <si>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</si>
  <si>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</si>
  <si>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</si>
  <si>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</si>
  <si>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</si>
  <si>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</si>
  <si>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</si>
  <si>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</si>
  <si>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</si>
  <si>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</si>
  <si>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</si>
  <si>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</si>
  <si>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</si>
  <si>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</si>
  <si>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</si>
  <si>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</si>
  <si>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</si>
  <si>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</si>
  <si>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</si>
  <si>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</si>
  <si>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</si>
  <si>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</si>
  <si>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</si>
  <si>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</si>
  <si>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</si>
  <si>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</si>
  <si>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</si>
  <si>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</si>
  <si>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</si>
  <si>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</si>
  <si>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</si>
  <si>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</si>
  <si>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</si>
  <si>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</si>
  <si>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</si>
  <si>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</si>
  <si>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</si>
  <si>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</si>
  <si>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</si>
  <si>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</si>
  <si>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</si>
  <si>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</si>
  <si>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</si>
  <si>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</si>
  <si>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</si>
  <si>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</si>
  <si>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</si>
  <si>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</si>
  <si>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</si>
  <si>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</si>
  <si>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</si>
  <si>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</si>
  <si>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</si>
  <si>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</si>
  <si>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</si>
  <si>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</si>
  <si>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</si>
  <si>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</si>
  <si>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</si>
  <si>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</si>
  <si>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</si>
  <si>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</si>
  <si>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</si>
  <si>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</si>
  <si>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</si>
  <si>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</si>
  <si>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</si>
  <si>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</si>
  <si>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</si>
  <si>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</si>
  <si>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</si>
  <si>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</si>
  <si>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</si>
  <si>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</si>
  <si>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</si>
  <si>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</si>
  <si>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</si>
  <si>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</si>
  <si>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</si>
  <si>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</si>
  <si>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</si>
  <si>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</si>
  <si>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</si>
  <si>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</si>
  <si>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</si>
  <si>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</si>
  <si>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</si>
  <si>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</si>
  <si>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</si>
  <si>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</si>
  <si>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</si>
  <si>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</si>
  <si>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</si>
  <si>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</si>
  <si>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</si>
  <si>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</si>
  <si>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</si>
  <si>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</si>
  <si>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</si>
  <si>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</si>
  <si>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</si>
  <si>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</si>
  <si>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</si>
  <si>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</si>
  <si>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</si>
  <si>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</si>
  <si>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</si>
  <si>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</si>
  <si>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</si>
  <si>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</si>
  <si>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</si>
  <si>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</si>
  <si>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</si>
  <si>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</si>
  <si>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</si>
  <si>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</si>
  <si>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</si>
  <si>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</si>
  <si>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</si>
  <si>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</si>
  <si>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</si>
  <si>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</si>
  <si>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</si>
  <si>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</si>
  <si>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</si>
  <si>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</si>
  <si>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</si>
  <si>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</si>
  <si>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</si>
  <si>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</si>
  <si>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</si>
  <si>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</si>
  <si>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</si>
  <si>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</si>
  <si>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</si>
  <si>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</si>
  <si>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</si>
  <si>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</si>
  <si>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</si>
  <si>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</si>
  <si>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</si>
  <si>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</si>
  <si>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</si>
  <si>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</si>
  <si>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</si>
  <si>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</si>
  <si>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</si>
  <si>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</si>
  <si>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</si>
  <si>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</si>
  <si>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</si>
  <si>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</si>
  <si>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</si>
  <si>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</si>
  <si>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</si>
  <si>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</si>
  <si>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</si>
  <si>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</si>
  <si>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</si>
  <si>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</si>
  <si>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</si>
  <si>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</si>
  <si>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</si>
  <si>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</si>
  <si>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</si>
  <si>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</si>
  <si>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</si>
  <si>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</si>
  <si>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</si>
  <si>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</si>
  <si>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</si>
  <si>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</si>
  <si>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</si>
  <si>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</si>
  <si>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</si>
  <si>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</si>
  <si>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</si>
  <si>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</si>
  <si>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</si>
  <si>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</si>
  <si>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</si>
  <si>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</si>
  <si>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</si>
  <si>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</si>
  <si>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</si>
  <si>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</si>
  <si>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</si>
  <si>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</si>
  <si>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</si>
  <si>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</si>
  <si>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</si>
  <si>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</si>
  <si>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</si>
  <si>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</si>
  <si>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</si>
  <si>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</si>
  <si>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</si>
  <si>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</si>
  <si>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</si>
  <si>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</si>
  <si>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</si>
  <si>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</si>
  <si>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</si>
  <si>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</si>
  <si>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</si>
  <si>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</si>
  <si>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</si>
  <si>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</si>
  <si>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</si>
  <si>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</si>
  <si>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</si>
  <si>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</si>
  <si>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</si>
  <si>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</si>
  <si>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</si>
  <si>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</si>
  <si>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</si>
  <si>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</si>
  <si>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</si>
  <si>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</si>
  <si>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</si>
  <si>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</si>
  <si>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</si>
  <si>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</si>
  <si>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</si>
  <si>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</si>
  <si>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</si>
  <si>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</si>
  <si>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</si>
  <si>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</si>
  <si>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</si>
  <si>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</si>
  <si>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</si>
  <si>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</si>
  <si>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</si>
  <si>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</si>
  <si>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</si>
  <si>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</si>
  <si>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</si>
  <si>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</si>
  <si>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</si>
  <si>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</si>
  <si>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</si>
  <si>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</si>
  <si>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</si>
  <si>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</si>
  <si>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</si>
  <si>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</si>
  <si>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</si>
  <si>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</si>
  <si>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</si>
  <si>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</si>
  <si>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</si>
  <si>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</si>
  <si>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</si>
  <si>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</si>
  <si>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</si>
  <si>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</si>
  <si>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</si>
  <si>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</si>
  <si>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</si>
  <si>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</si>
  <si>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</si>
  <si>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</si>
  <si>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</si>
  <si>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</si>
  <si>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</si>
  <si>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</si>
  <si>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</si>
  <si>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</si>
  <si>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</si>
  <si>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</si>
  <si>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</si>
  <si>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</si>
  <si>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</si>
  <si>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</si>
  <si>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</si>
  <si>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</si>
  <si>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</si>
  <si>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</si>
  <si>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</si>
  <si>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</si>
  <si>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</si>
  <si>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</si>
  <si>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</si>
  <si>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</si>
  <si>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</si>
  <si>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</si>
  <si>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</si>
  <si>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</si>
  <si>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</si>
  <si>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</si>
  <si>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</si>
  <si>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</si>
  <si>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</si>
  <si>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</si>
  <si>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</si>
  <si>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</si>
  <si>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</si>
  <si>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</si>
  <si>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</si>
  <si>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</si>
  <si>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</si>
  <si>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</si>
  <si>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</si>
  <si>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</si>
  <si>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</si>
  <si>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</si>
  <si>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</si>
  <si>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</si>
  <si>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</si>
  <si>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</si>
  <si>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</si>
  <si>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</si>
  <si>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</si>
  <si>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</si>
  <si>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</si>
  <si>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</si>
  <si>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</si>
  <si>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</si>
  <si>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</si>
  <si>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</si>
  <si>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</si>
  <si>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</si>
  <si>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</si>
  <si>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</si>
  <si>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</si>
  <si>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</si>
  <si>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</si>
  <si>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</si>
  <si>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</si>
  <si>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</si>
  <si>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</si>
  <si>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</si>
  <si>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</si>
  <si>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</si>
  <si>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</si>
  <si>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</si>
  <si>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</si>
  <si>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</si>
  <si>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</si>
  <si>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</si>
  <si>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</si>
  <si>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</si>
  <si>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</si>
  <si>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</si>
  <si>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</si>
  <si>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</si>
  <si>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</si>
  <si>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</si>
  <si>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</si>
  <si>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</si>
  <si>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</si>
  <si>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</si>
  <si>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</si>
  <si>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</si>
  <si>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</si>
  <si>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</si>
  <si>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</si>
  <si>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</si>
  <si>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</si>
  <si>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</si>
  <si>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</si>
  <si>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</si>
  <si>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</si>
  <si>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</si>
  <si>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</si>
  <si>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</si>
  <si>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</si>
  <si>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</si>
  <si>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</si>
  <si>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</si>
  <si>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</si>
  <si>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</si>
  <si>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</si>
  <si>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</si>
  <si>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</si>
  <si>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</si>
  <si>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</si>
  <si>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</si>
  <si>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</si>
  <si>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</si>
  <si>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</si>
  <si>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</si>
  <si>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</si>
  <si>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</si>
  <si>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</si>
  <si>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</si>
  <si>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</si>
  <si>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</si>
  <si>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</si>
  <si>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</si>
  <si>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</si>
  <si>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</si>
  <si>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Missing data</t>
  </si>
  <si>
    <t>See Hardwick Twp.</t>
  </si>
  <si>
    <t>See Hardwick</t>
  </si>
  <si>
    <t>Square feet of other nonresidential space authorized by building permits, January through October 2009</t>
  </si>
  <si>
    <t>Source: New Jersey Department of Community Affairs, 12/7/09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</si>
</sst>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5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768</v>
      </c>
      <c r="G7" s="29">
        <f t="shared" si="0"/>
        <v>10677</v>
      </c>
      <c r="H7" s="29">
        <f t="shared" si="0"/>
        <v>13139</v>
      </c>
      <c r="I7" s="29">
        <f t="shared" si="0"/>
        <v>0</v>
      </c>
      <c r="J7" s="29">
        <f t="shared" si="0"/>
        <v>2663</v>
      </c>
      <c r="K7" s="29">
        <f t="shared" si="0"/>
        <v>10379</v>
      </c>
      <c r="L7" s="29">
        <f t="shared" si="0"/>
        <v>123487</v>
      </c>
      <c r="M7" s="29">
        <f t="shared" si="0"/>
        <v>2</v>
      </c>
      <c r="N7" s="29">
        <f t="shared" si="0"/>
        <v>0</v>
      </c>
      <c r="O7" s="29">
        <f t="shared" si="0"/>
        <v>8400</v>
      </c>
      <c r="P7" s="29">
        <f t="shared" si="0"/>
        <v>188993</v>
      </c>
      <c r="Q7" s="29">
        <f t="shared" si="0"/>
        <v>350824</v>
      </c>
      <c r="R7" s="29">
        <f t="shared" si="0"/>
        <v>111597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6520</v>
      </c>
      <c r="H8" s="29">
        <f t="shared" si="1"/>
        <v>71423</v>
      </c>
      <c r="I8" s="29">
        <f t="shared" si="1"/>
        <v>45502</v>
      </c>
      <c r="J8" s="29">
        <f t="shared" si="1"/>
        <v>18248</v>
      </c>
      <c r="K8" s="29">
        <f t="shared" si="1"/>
        <v>320521</v>
      </c>
      <c r="L8" s="29">
        <f t="shared" si="1"/>
        <v>69354</v>
      </c>
      <c r="M8" s="29">
        <f t="shared" si="1"/>
        <v>81733</v>
      </c>
      <c r="N8" s="29">
        <f t="shared" si="1"/>
        <v>5213</v>
      </c>
      <c r="O8" s="29">
        <f t="shared" si="1"/>
        <v>0</v>
      </c>
      <c r="P8" s="29">
        <f t="shared" si="1"/>
        <v>14450</v>
      </c>
      <c r="Q8" s="29">
        <f t="shared" si="1"/>
        <v>64345</v>
      </c>
      <c r="R8" s="29">
        <f t="shared" si="1"/>
        <v>71255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14349</v>
      </c>
      <c r="H9" s="29">
        <f t="shared" si="2"/>
        <v>33928</v>
      </c>
      <c r="I9" s="29">
        <f t="shared" si="2"/>
        <v>86685</v>
      </c>
      <c r="J9" s="29">
        <f t="shared" si="2"/>
        <v>0</v>
      </c>
      <c r="K9" s="29">
        <f t="shared" si="2"/>
        <v>223514</v>
      </c>
      <c r="L9" s="29">
        <f t="shared" si="2"/>
        <v>145978</v>
      </c>
      <c r="M9" s="29">
        <f t="shared" si="2"/>
        <v>174962</v>
      </c>
      <c r="N9" s="29">
        <f t="shared" si="2"/>
        <v>4760</v>
      </c>
      <c r="O9" s="29">
        <f t="shared" si="2"/>
        <v>0</v>
      </c>
      <c r="P9" s="29">
        <f t="shared" si="2"/>
        <v>8240</v>
      </c>
      <c r="Q9" s="29">
        <f t="shared" si="2"/>
        <v>93891</v>
      </c>
      <c r="R9" s="29">
        <f t="shared" si="2"/>
        <v>260485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13489</v>
      </c>
      <c r="H10" s="29">
        <f t="shared" si="3"/>
        <v>29286</v>
      </c>
      <c r="I10" s="29">
        <f t="shared" si="3"/>
        <v>0</v>
      </c>
      <c r="J10" s="29">
        <f t="shared" si="3"/>
        <v>3152</v>
      </c>
      <c r="K10" s="29">
        <f t="shared" si="3"/>
        <v>349795</v>
      </c>
      <c r="L10" s="29">
        <f t="shared" si="3"/>
        <v>4566</v>
      </c>
      <c r="M10" s="29">
        <f t="shared" si="3"/>
        <v>31972</v>
      </c>
      <c r="N10" s="29">
        <f t="shared" si="3"/>
        <v>15241</v>
      </c>
      <c r="O10" s="29">
        <f t="shared" si="3"/>
        <v>0</v>
      </c>
      <c r="P10" s="29">
        <f t="shared" si="3"/>
        <v>0</v>
      </c>
      <c r="Q10" s="29">
        <f t="shared" si="3"/>
        <v>36791</v>
      </c>
      <c r="R10" s="29">
        <f t="shared" si="3"/>
        <v>67583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13121</v>
      </c>
      <c r="I11" s="29">
        <f t="shared" si="4"/>
        <v>0</v>
      </c>
      <c r="J11" s="29">
        <f t="shared" si="4"/>
        <v>0</v>
      </c>
      <c r="K11" s="29">
        <f t="shared" si="4"/>
        <v>753</v>
      </c>
      <c r="L11" s="29">
        <f t="shared" si="4"/>
        <v>465</v>
      </c>
      <c r="M11" s="29">
        <f t="shared" si="4"/>
        <v>0</v>
      </c>
      <c r="N11" s="29">
        <f t="shared" si="4"/>
        <v>11000</v>
      </c>
      <c r="O11" s="29">
        <f t="shared" si="4"/>
        <v>0</v>
      </c>
      <c r="P11" s="29">
        <f t="shared" si="4"/>
        <v>0</v>
      </c>
      <c r="Q11" s="29">
        <f t="shared" si="4"/>
        <v>1200</v>
      </c>
      <c r="R11" s="29">
        <f t="shared" si="4"/>
        <v>60327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2135</v>
      </c>
      <c r="G12" s="29">
        <f aca="true" t="shared" si="5" ref="G12:R12">SUM(G217:G230)</f>
        <v>0</v>
      </c>
      <c r="H12" s="29">
        <f t="shared" si="5"/>
        <v>28083</v>
      </c>
      <c r="I12" s="29">
        <f t="shared" si="5"/>
        <v>6742</v>
      </c>
      <c r="J12" s="29">
        <f t="shared" si="5"/>
        <v>0</v>
      </c>
      <c r="K12" s="29">
        <f t="shared" si="5"/>
        <v>1800</v>
      </c>
      <c r="L12" s="29">
        <f t="shared" si="5"/>
        <v>96031</v>
      </c>
      <c r="M12" s="29">
        <f t="shared" si="5"/>
        <v>8062</v>
      </c>
      <c r="N12" s="29">
        <f t="shared" si="5"/>
        <v>18118</v>
      </c>
      <c r="O12" s="29">
        <f t="shared" si="5"/>
        <v>0</v>
      </c>
      <c r="P12" s="29">
        <f t="shared" si="5"/>
        <v>0</v>
      </c>
      <c r="Q12" s="29">
        <f t="shared" si="5"/>
        <v>71119</v>
      </c>
      <c r="R12" s="29">
        <f t="shared" si="5"/>
        <v>120084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5038</v>
      </c>
      <c r="H13" s="29">
        <f t="shared" si="6"/>
        <v>66947</v>
      </c>
      <c r="I13" s="29">
        <f t="shared" si="6"/>
        <v>27310</v>
      </c>
      <c r="J13" s="29">
        <f t="shared" si="6"/>
        <v>720</v>
      </c>
      <c r="K13" s="29">
        <f t="shared" si="6"/>
        <v>616736</v>
      </c>
      <c r="L13" s="29">
        <f t="shared" si="6"/>
        <v>544</v>
      </c>
      <c r="M13" s="29">
        <f t="shared" si="6"/>
        <v>39002</v>
      </c>
      <c r="N13" s="29">
        <f t="shared" si="6"/>
        <v>83510</v>
      </c>
      <c r="O13" s="29">
        <f t="shared" si="6"/>
        <v>0</v>
      </c>
      <c r="P13" s="29">
        <f t="shared" si="6"/>
        <v>0</v>
      </c>
      <c r="Q13" s="29">
        <f t="shared" si="6"/>
        <v>28212</v>
      </c>
      <c r="R13" s="29">
        <f t="shared" si="6"/>
        <v>18693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4806</v>
      </c>
      <c r="G14" s="29">
        <f aca="true" t="shared" si="7" ref="G14:R14">SUM(G253:G276)</f>
        <v>54</v>
      </c>
      <c r="H14" s="29">
        <f t="shared" si="7"/>
        <v>204536</v>
      </c>
      <c r="I14" s="29">
        <f t="shared" si="7"/>
        <v>425</v>
      </c>
      <c r="J14" s="29">
        <f t="shared" si="7"/>
        <v>5400</v>
      </c>
      <c r="K14" s="29">
        <f t="shared" si="7"/>
        <v>257696</v>
      </c>
      <c r="L14" s="29">
        <f t="shared" si="7"/>
        <v>0</v>
      </c>
      <c r="M14" s="29">
        <f t="shared" si="7"/>
        <v>38267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63888</v>
      </c>
      <c r="R14" s="29">
        <f t="shared" si="7"/>
        <v>120738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6297</v>
      </c>
      <c r="H15" s="29">
        <f t="shared" si="8"/>
        <v>280</v>
      </c>
      <c r="I15" s="29">
        <f t="shared" si="8"/>
        <v>31646</v>
      </c>
      <c r="J15" s="29">
        <f t="shared" si="8"/>
        <v>0</v>
      </c>
      <c r="K15" s="29">
        <f t="shared" si="8"/>
        <v>2314118</v>
      </c>
      <c r="L15" s="29">
        <f t="shared" si="8"/>
        <v>2775</v>
      </c>
      <c r="M15" s="29">
        <f t="shared" si="8"/>
        <v>92830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504849</v>
      </c>
      <c r="R15" s="29">
        <f t="shared" si="8"/>
        <v>4285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</v>
      </c>
      <c r="H16" s="29">
        <f t="shared" si="9"/>
        <v>12785</v>
      </c>
      <c r="I16" s="29">
        <f t="shared" si="9"/>
        <v>0</v>
      </c>
      <c r="J16" s="29">
        <f t="shared" si="9"/>
        <v>0</v>
      </c>
      <c r="K16" s="29">
        <f t="shared" si="9"/>
        <v>357739</v>
      </c>
      <c r="L16" s="29">
        <f t="shared" si="9"/>
        <v>0</v>
      </c>
      <c r="M16" s="29">
        <f t="shared" si="9"/>
        <v>5401</v>
      </c>
      <c r="N16" s="29">
        <f t="shared" si="9"/>
        <v>24077</v>
      </c>
      <c r="O16" s="29">
        <f t="shared" si="9"/>
        <v>3137</v>
      </c>
      <c r="P16" s="29">
        <f t="shared" si="9"/>
        <v>2000</v>
      </c>
      <c r="Q16" s="29">
        <f t="shared" si="9"/>
        <v>78103</v>
      </c>
      <c r="R16" s="29">
        <f t="shared" si="9"/>
        <v>214622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43191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174001</v>
      </c>
      <c r="L17" s="29">
        <f t="shared" si="10"/>
        <v>77397</v>
      </c>
      <c r="M17" s="29">
        <f t="shared" si="10"/>
        <v>46010</v>
      </c>
      <c r="N17" s="29">
        <f t="shared" si="10"/>
        <v>377</v>
      </c>
      <c r="O17" s="29">
        <f t="shared" si="10"/>
        <v>0</v>
      </c>
      <c r="P17" s="29">
        <f t="shared" si="10"/>
        <v>10000</v>
      </c>
      <c r="Q17" s="29">
        <f t="shared" si="10"/>
        <v>50947</v>
      </c>
      <c r="R17" s="29">
        <f t="shared" si="10"/>
        <v>72126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3908</v>
      </c>
      <c r="G18" s="29">
        <f aca="true" t="shared" si="11" ref="G18:R18">SUM(G328:G352)</f>
        <v>22439</v>
      </c>
      <c r="H18" s="29">
        <f t="shared" si="11"/>
        <v>258570</v>
      </c>
      <c r="I18" s="29">
        <f t="shared" si="11"/>
        <v>0</v>
      </c>
      <c r="J18" s="29">
        <f t="shared" si="11"/>
        <v>30635</v>
      </c>
      <c r="K18" s="29">
        <f t="shared" si="11"/>
        <v>339825</v>
      </c>
      <c r="L18" s="29">
        <f t="shared" si="11"/>
        <v>61816</v>
      </c>
      <c r="M18" s="29">
        <f t="shared" si="11"/>
        <v>11565</v>
      </c>
      <c r="N18" s="29">
        <f t="shared" si="11"/>
        <v>0</v>
      </c>
      <c r="O18" s="29">
        <f t="shared" si="11"/>
        <v>0</v>
      </c>
      <c r="P18" s="29">
        <f t="shared" si="11"/>
        <v>635683</v>
      </c>
      <c r="Q18" s="29">
        <f t="shared" si="11"/>
        <v>822308</v>
      </c>
      <c r="R18" s="29">
        <f t="shared" si="11"/>
        <v>48866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73578</v>
      </c>
      <c r="H19" s="29">
        <f t="shared" si="12"/>
        <v>271149</v>
      </c>
      <c r="I19" s="29">
        <f t="shared" si="12"/>
        <v>114843</v>
      </c>
      <c r="J19" s="29">
        <f t="shared" si="12"/>
        <v>1</v>
      </c>
      <c r="K19" s="29">
        <f t="shared" si="12"/>
        <v>273936</v>
      </c>
      <c r="L19" s="29">
        <f t="shared" si="12"/>
        <v>7859</v>
      </c>
      <c r="M19" s="29">
        <f t="shared" si="12"/>
        <v>13891</v>
      </c>
      <c r="N19" s="29">
        <f t="shared" si="12"/>
        <v>108000</v>
      </c>
      <c r="O19" s="29">
        <f t="shared" si="12"/>
        <v>1</v>
      </c>
      <c r="P19" s="29">
        <f t="shared" si="12"/>
        <v>24440</v>
      </c>
      <c r="Q19" s="29">
        <f t="shared" si="12"/>
        <v>288895</v>
      </c>
      <c r="R19" s="29">
        <f t="shared" si="12"/>
        <v>103477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122049</v>
      </c>
      <c r="H20" s="29">
        <f t="shared" si="13"/>
        <v>51455</v>
      </c>
      <c r="I20" s="29">
        <f t="shared" si="13"/>
        <v>0</v>
      </c>
      <c r="J20" s="29">
        <f t="shared" si="13"/>
        <v>0</v>
      </c>
      <c r="K20" s="29">
        <f t="shared" si="13"/>
        <v>345252</v>
      </c>
      <c r="L20" s="29">
        <f t="shared" si="13"/>
        <v>0</v>
      </c>
      <c r="M20" s="29">
        <f t="shared" si="13"/>
        <v>29166</v>
      </c>
      <c r="N20" s="29">
        <f t="shared" si="13"/>
        <v>4069</v>
      </c>
      <c r="O20" s="29">
        <f t="shared" si="13"/>
        <v>0</v>
      </c>
      <c r="P20" s="29">
        <f t="shared" si="13"/>
        <v>0</v>
      </c>
      <c r="Q20" s="29">
        <f t="shared" si="13"/>
        <v>55578</v>
      </c>
      <c r="R20" s="29">
        <f t="shared" si="13"/>
        <v>79645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10200</v>
      </c>
      <c r="G21" s="29">
        <f aca="true" t="shared" si="14" ref="G21:R21">SUM(G445:G477)</f>
        <v>29275</v>
      </c>
      <c r="H21" s="29">
        <f t="shared" si="14"/>
        <v>66169</v>
      </c>
      <c r="I21" s="29">
        <f t="shared" si="14"/>
        <v>522</v>
      </c>
      <c r="J21" s="29">
        <f t="shared" si="14"/>
        <v>1825</v>
      </c>
      <c r="K21" s="29">
        <f t="shared" si="14"/>
        <v>162223</v>
      </c>
      <c r="L21" s="29">
        <f t="shared" si="14"/>
        <v>0</v>
      </c>
      <c r="M21" s="29">
        <f t="shared" si="14"/>
        <v>508482</v>
      </c>
      <c r="N21" s="29">
        <f t="shared" si="14"/>
        <v>36571</v>
      </c>
      <c r="O21" s="29">
        <f t="shared" si="14"/>
        <v>10003</v>
      </c>
      <c r="P21" s="29">
        <f t="shared" si="14"/>
        <v>8942</v>
      </c>
      <c r="Q21" s="29">
        <f t="shared" si="14"/>
        <v>103737</v>
      </c>
      <c r="R21" s="29">
        <f t="shared" si="14"/>
        <v>102104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5310</v>
      </c>
      <c r="H22" s="29">
        <f t="shared" si="15"/>
        <v>13116</v>
      </c>
      <c r="I22" s="29">
        <f t="shared" si="15"/>
        <v>288</v>
      </c>
      <c r="J22" s="29">
        <f t="shared" si="15"/>
        <v>0</v>
      </c>
      <c r="K22" s="29">
        <f t="shared" si="15"/>
        <v>121372</v>
      </c>
      <c r="L22" s="29">
        <f t="shared" si="15"/>
        <v>0</v>
      </c>
      <c r="M22" s="29">
        <f t="shared" si="15"/>
        <v>1644</v>
      </c>
      <c r="N22" s="29">
        <f t="shared" si="15"/>
        <v>0</v>
      </c>
      <c r="O22" s="29">
        <f t="shared" si="15"/>
        <v>0</v>
      </c>
      <c r="P22" s="29">
        <f t="shared" si="15"/>
        <v>148340</v>
      </c>
      <c r="Q22" s="29">
        <f t="shared" si="15"/>
        <v>80342</v>
      </c>
      <c r="R22" s="29">
        <f t="shared" si="15"/>
        <v>12103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1685</v>
      </c>
      <c r="H23" s="29">
        <f t="shared" si="16"/>
        <v>127613</v>
      </c>
      <c r="I23" s="29">
        <f t="shared" si="16"/>
        <v>0</v>
      </c>
      <c r="J23" s="29">
        <f t="shared" si="16"/>
        <v>768</v>
      </c>
      <c r="K23" s="29">
        <f t="shared" si="16"/>
        <v>68524</v>
      </c>
      <c r="L23" s="29">
        <f t="shared" si="16"/>
        <v>50758</v>
      </c>
      <c r="M23" s="29">
        <f t="shared" si="16"/>
        <v>0</v>
      </c>
      <c r="N23" s="29">
        <f t="shared" si="16"/>
        <v>1700</v>
      </c>
      <c r="O23" s="29">
        <f t="shared" si="16"/>
        <v>0</v>
      </c>
      <c r="P23" s="29">
        <f t="shared" si="16"/>
        <v>1480</v>
      </c>
      <c r="Q23" s="29">
        <f t="shared" si="16"/>
        <v>20486</v>
      </c>
      <c r="R23" s="29">
        <f t="shared" si="16"/>
        <v>109621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10080</v>
      </c>
      <c r="H24" s="29">
        <f t="shared" si="17"/>
        <v>38959</v>
      </c>
      <c r="I24" s="29">
        <f t="shared" si="17"/>
        <v>0</v>
      </c>
      <c r="J24" s="29">
        <f t="shared" si="17"/>
        <v>5700</v>
      </c>
      <c r="K24" s="29">
        <f t="shared" si="17"/>
        <v>9313</v>
      </c>
      <c r="L24" s="29">
        <f t="shared" si="17"/>
        <v>75226</v>
      </c>
      <c r="M24" s="29">
        <f t="shared" si="17"/>
        <v>21500</v>
      </c>
      <c r="N24" s="29">
        <f t="shared" si="17"/>
        <v>0</v>
      </c>
      <c r="O24" s="29">
        <f t="shared" si="17"/>
        <v>0</v>
      </c>
      <c r="P24" s="29">
        <f t="shared" si="17"/>
        <v>111577</v>
      </c>
      <c r="Q24" s="29">
        <f t="shared" si="17"/>
        <v>343846</v>
      </c>
      <c r="R24" s="29">
        <f t="shared" si="17"/>
        <v>61527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2256</v>
      </c>
      <c r="H25" s="29">
        <f t="shared" si="18"/>
        <v>5112</v>
      </c>
      <c r="I25" s="29">
        <f t="shared" si="18"/>
        <v>6099</v>
      </c>
      <c r="J25" s="29">
        <f t="shared" si="18"/>
        <v>360</v>
      </c>
      <c r="K25" s="29">
        <f t="shared" si="18"/>
        <v>9384</v>
      </c>
      <c r="L25" s="29">
        <f t="shared" si="18"/>
        <v>0</v>
      </c>
      <c r="M25" s="29">
        <f t="shared" si="18"/>
        <v>6550</v>
      </c>
      <c r="N25" s="29">
        <f t="shared" si="18"/>
        <v>54501</v>
      </c>
      <c r="O25" s="29">
        <f t="shared" si="18"/>
        <v>0</v>
      </c>
      <c r="P25" s="29">
        <f t="shared" si="18"/>
        <v>0</v>
      </c>
      <c r="Q25" s="29">
        <f t="shared" si="18"/>
        <v>4116</v>
      </c>
      <c r="R25" s="29">
        <f t="shared" si="18"/>
        <v>111818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2611</v>
      </c>
      <c r="H26" s="29">
        <f t="shared" si="19"/>
        <v>14679</v>
      </c>
      <c r="I26" s="29">
        <f t="shared" si="19"/>
        <v>0</v>
      </c>
      <c r="J26" s="29">
        <f t="shared" si="19"/>
        <v>0</v>
      </c>
      <c r="K26" s="29">
        <f t="shared" si="19"/>
        <v>230882</v>
      </c>
      <c r="L26" s="29">
        <f t="shared" si="19"/>
        <v>35236</v>
      </c>
      <c r="M26" s="29">
        <f t="shared" si="19"/>
        <v>42450</v>
      </c>
      <c r="N26" s="29">
        <f t="shared" si="19"/>
        <v>16593</v>
      </c>
      <c r="O26" s="29">
        <f t="shared" si="19"/>
        <v>185</v>
      </c>
      <c r="P26" s="29">
        <f t="shared" si="19"/>
        <v>26876</v>
      </c>
      <c r="Q26" s="29">
        <f t="shared" si="19"/>
        <v>12787</v>
      </c>
      <c r="R26" s="29">
        <f t="shared" si="19"/>
        <v>12723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32</v>
      </c>
      <c r="H27" s="29">
        <f t="shared" si="20"/>
        <v>1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6878</v>
      </c>
      <c r="O27" s="29">
        <f t="shared" si="20"/>
        <v>0</v>
      </c>
      <c r="P27" s="29">
        <f t="shared" si="20"/>
        <v>250</v>
      </c>
      <c r="Q27" s="29">
        <f t="shared" si="20"/>
        <v>38001</v>
      </c>
      <c r="R27" s="29">
        <f t="shared" si="20"/>
        <v>85693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13897</v>
      </c>
      <c r="H28" s="29">
        <f t="shared" si="21"/>
        <v>173823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506693</v>
      </c>
      <c r="R28" s="29">
        <f t="shared" si="21"/>
        <v>362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21817</v>
      </c>
      <c r="G29" s="29">
        <f aca="true" t="shared" si="22" ref="G29:R29">SUM(G7:G28)</f>
        <v>382828</v>
      </c>
      <c r="H29" s="29">
        <f t="shared" si="22"/>
        <v>1494174</v>
      </c>
      <c r="I29" s="29">
        <f t="shared" si="22"/>
        <v>320062</v>
      </c>
      <c r="J29" s="29">
        <f t="shared" si="22"/>
        <v>69472</v>
      </c>
      <c r="K29" s="29">
        <f t="shared" si="22"/>
        <v>6187763</v>
      </c>
      <c r="L29" s="29">
        <f t="shared" si="22"/>
        <v>751492</v>
      </c>
      <c r="M29" s="29">
        <f t="shared" si="22"/>
        <v>1153489</v>
      </c>
      <c r="N29" s="29">
        <f t="shared" si="22"/>
        <v>390608</v>
      </c>
      <c r="O29" s="29">
        <f t="shared" si="22"/>
        <v>21726</v>
      </c>
      <c r="P29" s="29">
        <f t="shared" si="22"/>
        <v>1181271</v>
      </c>
      <c r="Q29" s="29">
        <f t="shared" si="22"/>
        <v>3620958</v>
      </c>
      <c r="R29" s="29">
        <f t="shared" si="22"/>
        <v>1849734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53389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20091109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0</v>
      </c>
      <c r="H32" s="31">
        <v>800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3150</v>
      </c>
      <c r="R32" s="31">
        <v>0</v>
      </c>
      <c r="S32" s="31"/>
      <c r="T32" s="37">
        <v>20091109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20091109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768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1024</v>
      </c>
      <c r="S34" s="31"/>
      <c r="T34" s="37">
        <v>20091109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7560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2</v>
      </c>
      <c r="N35" s="31">
        <v>0</v>
      </c>
      <c r="O35" s="31">
        <v>0</v>
      </c>
      <c r="P35" s="31">
        <v>0</v>
      </c>
      <c r="Q35" s="31">
        <v>3201</v>
      </c>
      <c r="R35" s="31">
        <v>26751</v>
      </c>
      <c r="S35" s="31"/>
      <c r="T35" s="37">
        <v>20091109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3" t="s">
        <v>1729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4800</v>
      </c>
      <c r="R37" s="31">
        <v>2424</v>
      </c>
      <c r="S37" s="31"/>
      <c r="T37" s="37">
        <v>20091109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3117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3600</v>
      </c>
      <c r="R38" s="31">
        <v>10874</v>
      </c>
      <c r="S38" s="31"/>
      <c r="T38" s="37">
        <v>20091207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2896</v>
      </c>
      <c r="R39" s="31">
        <v>4213</v>
      </c>
      <c r="S39" s="31"/>
      <c r="T39" s="37">
        <v>20091109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2367</v>
      </c>
      <c r="S40" s="31"/>
      <c r="T40" s="37">
        <v>20091109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2839</v>
      </c>
      <c r="I41" s="31">
        <v>0</v>
      </c>
      <c r="J41" s="31">
        <v>0</v>
      </c>
      <c r="K41" s="31">
        <v>3378</v>
      </c>
      <c r="L41" s="31">
        <v>70098</v>
      </c>
      <c r="M41" s="31">
        <v>0</v>
      </c>
      <c r="N41" s="31">
        <v>0</v>
      </c>
      <c r="O41" s="31">
        <v>8400</v>
      </c>
      <c r="P41" s="31">
        <v>0</v>
      </c>
      <c r="Q41" s="31">
        <v>0</v>
      </c>
      <c r="R41" s="31">
        <v>0</v>
      </c>
      <c r="S41" s="31"/>
      <c r="T41" s="37">
        <v>20091109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0</v>
      </c>
      <c r="I42" s="31">
        <v>0</v>
      </c>
      <c r="J42" s="31">
        <v>2663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560</v>
      </c>
      <c r="Q42" s="31">
        <v>0</v>
      </c>
      <c r="R42" s="31">
        <v>400</v>
      </c>
      <c r="S42" s="31"/>
      <c r="T42" s="37">
        <v>20091109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9500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9900</v>
      </c>
      <c r="R43" s="31">
        <v>28714</v>
      </c>
      <c r="S43" s="31"/>
      <c r="T43" s="37">
        <v>20091109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3">
        <v>20091207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20091207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4755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249</v>
      </c>
      <c r="S46" s="31"/>
      <c r="T46" s="37">
        <v>20091207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28044</v>
      </c>
      <c r="S47" s="31"/>
      <c r="T47" s="37">
        <v>20091109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3">
        <v>20091207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1582</v>
      </c>
      <c r="Q49" s="31">
        <v>0</v>
      </c>
      <c r="R49" s="31">
        <v>0</v>
      </c>
      <c r="S49" s="31"/>
      <c r="T49" s="37">
        <v>20091109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3">
        <v>20091207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2246</v>
      </c>
      <c r="L51" s="31">
        <v>0</v>
      </c>
      <c r="M51" s="31">
        <v>0</v>
      </c>
      <c r="N51" s="31">
        <v>0</v>
      </c>
      <c r="O51" s="31">
        <v>0</v>
      </c>
      <c r="P51" s="31">
        <v>186851</v>
      </c>
      <c r="Q51" s="31">
        <v>322436</v>
      </c>
      <c r="R51" s="31">
        <v>1744</v>
      </c>
      <c r="S51" s="31"/>
      <c r="T51" s="37">
        <v>20091109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7">
        <v>20091109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841</v>
      </c>
      <c r="R53" s="31">
        <v>4793</v>
      </c>
      <c r="S53" s="31"/>
      <c r="T53" s="37">
        <v>20091109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27191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1480</v>
      </c>
      <c r="S54" s="31"/>
      <c r="T54" s="37">
        <v>20091109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297</v>
      </c>
      <c r="S55" s="31"/>
      <c r="T55" s="37">
        <v>20091109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520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20091109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392</v>
      </c>
      <c r="S57" s="31"/>
      <c r="T57" s="37">
        <v>20091109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373</v>
      </c>
      <c r="R58" s="31">
        <v>0</v>
      </c>
      <c r="S58" s="31"/>
      <c r="T58" s="37">
        <v>20091207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41524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20091207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20091109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1265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640</v>
      </c>
      <c r="S61" s="31"/>
      <c r="T61" s="37">
        <v>20091109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361</v>
      </c>
      <c r="S62" s="31"/>
      <c r="T62" s="37">
        <v>20091109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9953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3" t="s">
        <v>1729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1028</v>
      </c>
      <c r="S64" s="31"/>
      <c r="T64" s="37">
        <v>20091109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12687</v>
      </c>
      <c r="R65" s="31">
        <v>270</v>
      </c>
      <c r="S65" s="31"/>
      <c r="T65" s="33">
        <v>20091207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112</v>
      </c>
      <c r="S66" s="31"/>
      <c r="T66" s="33" t="s">
        <v>1729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1950</v>
      </c>
      <c r="Q67" s="31">
        <v>0</v>
      </c>
      <c r="R67" s="31">
        <v>0</v>
      </c>
      <c r="S67" s="31"/>
      <c r="T67" s="37">
        <v>20091109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6000</v>
      </c>
      <c r="I68" s="31">
        <v>45502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759</v>
      </c>
      <c r="S68" s="31"/>
      <c r="T68" s="33" t="s">
        <v>1729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7">
        <v>20091109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1722</v>
      </c>
      <c r="S70" s="31"/>
      <c r="T70" s="33" t="s">
        <v>1729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33062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7">
        <v>20091109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9753</v>
      </c>
      <c r="L72" s="31">
        <v>0</v>
      </c>
      <c r="M72" s="31">
        <v>1000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20091109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2120</v>
      </c>
      <c r="S73" s="31"/>
      <c r="T73" s="33" t="s">
        <v>1729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5020</v>
      </c>
      <c r="R74" s="31">
        <v>1376</v>
      </c>
      <c r="S74" s="31"/>
      <c r="T74" s="37">
        <v>20091207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40745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7">
        <v>20091109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100869</v>
      </c>
      <c r="L76" s="31">
        <v>0</v>
      </c>
      <c r="M76" s="31">
        <v>0</v>
      </c>
      <c r="N76" s="31">
        <v>0</v>
      </c>
      <c r="O76" s="31">
        <v>0</v>
      </c>
      <c r="P76" s="31">
        <v>12500</v>
      </c>
      <c r="Q76" s="31">
        <v>0</v>
      </c>
      <c r="R76" s="31">
        <v>7400</v>
      </c>
      <c r="S76" s="31"/>
      <c r="T76" s="37">
        <v>20091109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20091207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240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680</v>
      </c>
      <c r="S78" s="31"/>
      <c r="T78" s="37">
        <v>20091109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4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56</v>
      </c>
      <c r="S79" s="31"/>
      <c r="T79" s="37">
        <v>20091109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7">
        <v>20091109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1453</v>
      </c>
      <c r="S81" s="31"/>
      <c r="T81" s="33" t="s">
        <v>1729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6200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2408</v>
      </c>
      <c r="S82" s="31"/>
      <c r="T82" s="37">
        <v>20091109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1</v>
      </c>
      <c r="S83" s="31"/>
      <c r="T83" s="37">
        <v>20091109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5200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1424</v>
      </c>
      <c r="S84" s="31"/>
      <c r="T84" s="37">
        <v>20091109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1141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5213</v>
      </c>
      <c r="O85" s="31">
        <v>0</v>
      </c>
      <c r="P85" s="31">
        <v>0</v>
      </c>
      <c r="Q85" s="31">
        <v>0</v>
      </c>
      <c r="R85" s="31">
        <v>550</v>
      </c>
      <c r="S85" s="31"/>
      <c r="T85" s="37">
        <v>20091109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69354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8910</v>
      </c>
      <c r="S86" s="31"/>
      <c r="T86" s="37">
        <v>20091109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20091109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1375</v>
      </c>
      <c r="S88" s="31"/>
      <c r="T88" s="37">
        <v>20091109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1109</v>
      </c>
      <c r="S89" s="31"/>
      <c r="T89" s="37">
        <v>20091109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18918</v>
      </c>
      <c r="R90" s="31">
        <v>0</v>
      </c>
      <c r="S90" s="31"/>
      <c r="T90" s="37">
        <v>20091207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20091207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355</v>
      </c>
      <c r="R92" s="31">
        <v>0</v>
      </c>
      <c r="S92" s="31"/>
      <c r="T92" s="37">
        <v>20091109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20091109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357</v>
      </c>
      <c r="S94" s="31"/>
      <c r="T94" s="37">
        <v>20091207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1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10800</v>
      </c>
      <c r="R95" s="31">
        <v>456</v>
      </c>
      <c r="S95" s="31"/>
      <c r="T95" s="37">
        <v>20091109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7">
        <v>20091109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2438</v>
      </c>
      <c r="N97" s="31">
        <v>0</v>
      </c>
      <c r="O97" s="31">
        <v>0</v>
      </c>
      <c r="P97" s="31">
        <v>0</v>
      </c>
      <c r="Q97" s="31">
        <v>0</v>
      </c>
      <c r="R97" s="31">
        <v>169</v>
      </c>
      <c r="S97" s="31"/>
      <c r="T97" s="37">
        <v>20091109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7038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20091207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20091109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20091207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3602</v>
      </c>
      <c r="S101" s="31"/>
      <c r="T101" s="37">
        <v>20091207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20091109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12048</v>
      </c>
      <c r="K103" s="31">
        <v>704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8000</v>
      </c>
      <c r="R103" s="31">
        <v>0</v>
      </c>
      <c r="S103" s="31"/>
      <c r="T103" s="37">
        <v>20091207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175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6247</v>
      </c>
      <c r="S104" s="31"/>
      <c r="T104" s="37">
        <v>20091207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29212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7">
        <v>20091109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1050</v>
      </c>
      <c r="S106" s="31"/>
      <c r="T106" s="37">
        <v>20091007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4992</v>
      </c>
      <c r="R107" s="31">
        <v>2</v>
      </c>
      <c r="S107" s="31"/>
      <c r="T107" s="37">
        <v>20091109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7">
        <v>20091109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5186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4873</v>
      </c>
      <c r="S109" s="31"/>
      <c r="T109" s="37">
        <v>20091109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380</v>
      </c>
      <c r="S110" s="31"/>
      <c r="T110" s="37">
        <v>20091207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680</v>
      </c>
      <c r="S111" s="31"/>
      <c r="T111" s="37">
        <v>20091109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3200</v>
      </c>
      <c r="R112" s="31">
        <v>0</v>
      </c>
      <c r="S112" s="31"/>
      <c r="T112" s="33" t="s">
        <v>1729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15149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1098</v>
      </c>
      <c r="S113" s="31"/>
      <c r="T113" s="37">
        <v>20091109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48768</v>
      </c>
      <c r="I114" s="31">
        <v>0</v>
      </c>
      <c r="J114" s="31">
        <v>0</v>
      </c>
      <c r="K114" s="31">
        <v>63137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2945</v>
      </c>
      <c r="S114" s="31"/>
      <c r="T114" s="37">
        <v>20091109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20091109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1250</v>
      </c>
      <c r="S116" s="31"/>
      <c r="T116" s="37">
        <v>20091207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528</v>
      </c>
      <c r="S117" s="31"/>
      <c r="T117" s="37">
        <v>20091109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17500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3">
        <v>20091207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7">
        <v>20091207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4084</v>
      </c>
      <c r="L120" s="31">
        <v>0</v>
      </c>
      <c r="M120" s="31">
        <v>8338</v>
      </c>
      <c r="N120" s="31">
        <v>0</v>
      </c>
      <c r="O120" s="31">
        <v>0</v>
      </c>
      <c r="P120" s="31">
        <v>0</v>
      </c>
      <c r="Q120" s="31">
        <v>0</v>
      </c>
      <c r="R120" s="31">
        <v>10136</v>
      </c>
      <c r="S120" s="31"/>
      <c r="T120" s="37">
        <v>20091109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20091207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914</v>
      </c>
      <c r="S122" s="31"/>
      <c r="T122" s="37">
        <v>20091109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645</v>
      </c>
      <c r="S123" s="31"/>
      <c r="T123" s="37">
        <v>20091109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1751</v>
      </c>
      <c r="S124" s="31"/>
      <c r="T124" s="37">
        <v>20091109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7">
        <v>20091109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2341</v>
      </c>
      <c r="S126" s="31"/>
      <c r="T126" s="37">
        <v>20091207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3450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3">
        <v>20091207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14796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4217</v>
      </c>
      <c r="S128" s="31"/>
      <c r="T128" s="37">
        <v>20091109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3434</v>
      </c>
      <c r="S129" s="31"/>
      <c r="T129" s="37">
        <v>20091207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526</v>
      </c>
      <c r="I130" s="31">
        <v>0</v>
      </c>
      <c r="J130" s="31">
        <v>0</v>
      </c>
      <c r="K130" s="31">
        <v>0</v>
      </c>
      <c r="L130" s="31">
        <v>0</v>
      </c>
      <c r="M130" s="31">
        <v>115910</v>
      </c>
      <c r="N130" s="31">
        <v>0</v>
      </c>
      <c r="O130" s="31">
        <v>0</v>
      </c>
      <c r="P130" s="31">
        <v>0</v>
      </c>
      <c r="Q130" s="31">
        <v>18800</v>
      </c>
      <c r="R130" s="31">
        <v>13571</v>
      </c>
      <c r="S130" s="31"/>
      <c r="T130" s="37">
        <v>20091109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2616</v>
      </c>
      <c r="R131" s="31">
        <v>4304</v>
      </c>
      <c r="S131" s="31"/>
      <c r="T131" s="37">
        <v>20091109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5470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20091109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2600</v>
      </c>
      <c r="I133" s="31">
        <v>0</v>
      </c>
      <c r="J133" s="31">
        <v>0</v>
      </c>
      <c r="K133" s="31">
        <v>17250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1260</v>
      </c>
      <c r="S133" s="31"/>
      <c r="T133" s="37">
        <v>20091109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39634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1767</v>
      </c>
      <c r="S134" s="31"/>
      <c r="T134" s="37">
        <v>20091207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20091207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47685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11695</v>
      </c>
      <c r="S136" s="31"/>
      <c r="T136" s="37">
        <v>20091207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1500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7">
        <v>20091007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2697</v>
      </c>
      <c r="R138" s="31">
        <v>6252</v>
      </c>
      <c r="S138" s="31"/>
      <c r="T138" s="37">
        <v>20091109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2634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2480</v>
      </c>
      <c r="S139" s="31"/>
      <c r="T139" s="37">
        <v>20091109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4760</v>
      </c>
      <c r="O140" s="31">
        <v>0</v>
      </c>
      <c r="P140" s="31">
        <v>0</v>
      </c>
      <c r="Q140" s="31">
        <v>37171</v>
      </c>
      <c r="R140" s="31">
        <v>2496</v>
      </c>
      <c r="S140" s="31"/>
      <c r="T140" s="37">
        <v>20091109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113645</v>
      </c>
      <c r="S141" s="31"/>
      <c r="T141" s="37">
        <v>20091007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810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20091207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75772</v>
      </c>
      <c r="L143" s="31">
        <v>0</v>
      </c>
      <c r="M143" s="31">
        <v>0</v>
      </c>
      <c r="N143" s="31">
        <v>0</v>
      </c>
      <c r="O143" s="31">
        <v>0</v>
      </c>
      <c r="P143" s="31">
        <v>8240</v>
      </c>
      <c r="Q143" s="31">
        <v>8000</v>
      </c>
      <c r="R143" s="31">
        <v>3136</v>
      </c>
      <c r="S143" s="31"/>
      <c r="T143" s="37">
        <v>20091207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20091109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39000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4540</v>
      </c>
      <c r="S145" s="31"/>
      <c r="T145" s="37">
        <v>20091109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2960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7">
        <v>20091109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12856</v>
      </c>
      <c r="I147" s="31">
        <v>0</v>
      </c>
      <c r="J147" s="31">
        <v>0</v>
      </c>
      <c r="K147" s="31">
        <v>67632</v>
      </c>
      <c r="L147" s="31">
        <v>76858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94</v>
      </c>
      <c r="S147" s="31"/>
      <c r="T147" s="37">
        <v>20091109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938</v>
      </c>
      <c r="S148" s="31"/>
      <c r="T148" s="37">
        <v>20091207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8988</v>
      </c>
      <c r="S149" s="31"/>
      <c r="T149" s="37">
        <v>20091109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17850</v>
      </c>
      <c r="I150" s="31">
        <v>0</v>
      </c>
      <c r="J150" s="31">
        <v>0</v>
      </c>
      <c r="K150" s="31">
        <v>0</v>
      </c>
      <c r="L150" s="31">
        <v>0</v>
      </c>
      <c r="M150" s="31">
        <v>57962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7">
        <v>20091207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312</v>
      </c>
      <c r="R151" s="31">
        <v>0</v>
      </c>
      <c r="S151" s="31"/>
      <c r="T151" s="33">
        <v>20091207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96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10080</v>
      </c>
      <c r="R152" s="31">
        <v>6147</v>
      </c>
      <c r="S152" s="31"/>
      <c r="T152" s="37">
        <v>20091109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20091207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144</v>
      </c>
      <c r="S154" s="31"/>
      <c r="T154" s="37">
        <v>20091207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1200</v>
      </c>
      <c r="R155" s="31">
        <v>23586</v>
      </c>
      <c r="S155" s="31"/>
      <c r="T155" s="37">
        <v>20091207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6546</v>
      </c>
      <c r="S156" s="31"/>
      <c r="T156" s="37">
        <v>20091207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416</v>
      </c>
      <c r="R157" s="31">
        <v>7740</v>
      </c>
      <c r="S157" s="31"/>
      <c r="T157" s="37">
        <v>20091109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160</v>
      </c>
      <c r="N158" s="31">
        <v>0</v>
      </c>
      <c r="O158" s="31">
        <v>0</v>
      </c>
      <c r="P158" s="31">
        <v>0</v>
      </c>
      <c r="Q158" s="31">
        <v>2400</v>
      </c>
      <c r="R158" s="31">
        <v>13886</v>
      </c>
      <c r="S158" s="31"/>
      <c r="T158" s="37">
        <v>20091207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8351</v>
      </c>
      <c r="R159" s="31">
        <v>5220</v>
      </c>
      <c r="S159" s="31"/>
      <c r="T159" s="37">
        <v>20091109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6765</v>
      </c>
      <c r="H160" s="31">
        <v>0</v>
      </c>
      <c r="I160" s="31">
        <v>0</v>
      </c>
      <c r="J160" s="31">
        <v>0</v>
      </c>
      <c r="K160" s="31">
        <v>0</v>
      </c>
      <c r="L160" s="31">
        <v>69120</v>
      </c>
      <c r="M160" s="31">
        <v>0</v>
      </c>
      <c r="N160" s="31">
        <v>0</v>
      </c>
      <c r="O160" s="31">
        <v>0</v>
      </c>
      <c r="P160" s="31">
        <v>0</v>
      </c>
      <c r="Q160" s="31">
        <v>1848</v>
      </c>
      <c r="R160" s="31">
        <v>6563</v>
      </c>
      <c r="S160" s="31"/>
      <c r="T160" s="37">
        <v>20091109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120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20091109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3744</v>
      </c>
      <c r="S162" s="31"/>
      <c r="T162" s="33" t="s">
        <v>1729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3" t="s">
        <v>1729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8112</v>
      </c>
      <c r="S164" s="31"/>
      <c r="T164" s="37">
        <v>20091109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1</v>
      </c>
      <c r="S165" s="31"/>
      <c r="T165" s="33" t="s">
        <v>1729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20091109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20091109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1396</v>
      </c>
      <c r="S168" s="31"/>
      <c r="T168" s="37">
        <v>20091109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20091109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20091207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121561</v>
      </c>
      <c r="L171" s="31">
        <v>4566</v>
      </c>
      <c r="M171" s="31">
        <v>30860</v>
      </c>
      <c r="N171" s="31">
        <v>14303</v>
      </c>
      <c r="O171" s="31">
        <v>0</v>
      </c>
      <c r="P171" s="31">
        <v>0</v>
      </c>
      <c r="Q171" s="31">
        <v>0</v>
      </c>
      <c r="R171" s="31">
        <v>3800</v>
      </c>
      <c r="S171" s="31"/>
      <c r="T171" s="37">
        <v>20091109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4967</v>
      </c>
      <c r="H172" s="31">
        <v>8800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2244</v>
      </c>
      <c r="S172" s="31"/>
      <c r="T172" s="37">
        <v>20091109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241</v>
      </c>
      <c r="S173" s="31"/>
      <c r="T173" s="37">
        <v>20091109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784</v>
      </c>
      <c r="S174" s="31"/>
      <c r="T174" s="37">
        <v>20091109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7">
        <v>20091109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1800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3">
        <v>20091207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2184</v>
      </c>
      <c r="S177" s="31"/>
      <c r="T177" s="37">
        <v>20091109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0</v>
      </c>
      <c r="G178" s="31">
        <v>3068</v>
      </c>
      <c r="H178" s="31">
        <v>0</v>
      </c>
      <c r="I178" s="31">
        <v>0</v>
      </c>
      <c r="J178" s="31">
        <v>1452</v>
      </c>
      <c r="K178" s="31">
        <v>31845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784</v>
      </c>
      <c r="R178" s="31">
        <v>3442</v>
      </c>
      <c r="S178" s="31"/>
      <c r="T178" s="37">
        <v>20091109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9260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1140</v>
      </c>
      <c r="S179" s="31"/>
      <c r="T179" s="37">
        <v>20091109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4576</v>
      </c>
      <c r="R180" s="31">
        <v>280</v>
      </c>
      <c r="S180" s="31"/>
      <c r="T180" s="37">
        <v>20091207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552</v>
      </c>
      <c r="N181" s="31">
        <v>0</v>
      </c>
      <c r="O181" s="31">
        <v>0</v>
      </c>
      <c r="P181" s="31">
        <v>0</v>
      </c>
      <c r="Q181" s="31">
        <v>0</v>
      </c>
      <c r="R181" s="31">
        <v>856</v>
      </c>
      <c r="S181" s="31"/>
      <c r="T181" s="37">
        <v>20091109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25503</v>
      </c>
      <c r="R182" s="31">
        <v>0</v>
      </c>
      <c r="S182" s="31"/>
      <c r="T182" s="37">
        <v>20091109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7">
        <v>20091207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20091109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893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1248</v>
      </c>
      <c r="S185" s="31"/>
      <c r="T185" s="37">
        <v>20091109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20091109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7">
        <v>20091207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7">
        <v>20091109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1700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20091207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4400</v>
      </c>
      <c r="R190" s="31">
        <v>736</v>
      </c>
      <c r="S190" s="31"/>
      <c r="T190" s="37">
        <v>20091109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560</v>
      </c>
      <c r="N191" s="31">
        <v>0</v>
      </c>
      <c r="O191" s="31">
        <v>0</v>
      </c>
      <c r="P191" s="31">
        <v>0</v>
      </c>
      <c r="Q191" s="31">
        <v>0</v>
      </c>
      <c r="R191" s="31">
        <v>758</v>
      </c>
      <c r="S191" s="31"/>
      <c r="T191" s="37">
        <v>20091109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7">
        <v>20091109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3090</v>
      </c>
      <c r="H193" s="31">
        <v>880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20091109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364</v>
      </c>
      <c r="H194" s="31">
        <v>4128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1528</v>
      </c>
      <c r="R194" s="31">
        <v>0</v>
      </c>
      <c r="S194" s="31"/>
      <c r="T194" s="37">
        <v>20091109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20091109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20090807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196202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1144</v>
      </c>
      <c r="S197" s="31"/>
      <c r="T197" s="37">
        <v>20091109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488</v>
      </c>
      <c r="S198" s="31"/>
      <c r="T198" s="37">
        <v>20091109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2000</v>
      </c>
      <c r="H199" s="31">
        <v>3525</v>
      </c>
      <c r="I199" s="31">
        <v>0</v>
      </c>
      <c r="J199" s="31">
        <v>0</v>
      </c>
      <c r="K199" s="31">
        <v>187</v>
      </c>
      <c r="L199" s="31">
        <v>0</v>
      </c>
      <c r="M199" s="31">
        <v>0</v>
      </c>
      <c r="N199" s="31">
        <v>938</v>
      </c>
      <c r="O199" s="31">
        <v>0</v>
      </c>
      <c r="P199" s="31">
        <v>0</v>
      </c>
      <c r="Q199" s="31">
        <v>0</v>
      </c>
      <c r="R199" s="31">
        <v>38729</v>
      </c>
      <c r="S199" s="31"/>
      <c r="T199" s="37">
        <v>20091207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20091109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454</v>
      </c>
      <c r="S201" s="31"/>
      <c r="T201" s="37">
        <v>20091109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465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20091109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3" t="s">
        <v>1729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3060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6000</v>
      </c>
      <c r="O204" s="31">
        <v>0</v>
      </c>
      <c r="P204" s="31">
        <v>0</v>
      </c>
      <c r="Q204" s="31">
        <v>1200</v>
      </c>
      <c r="R204" s="31">
        <v>10078</v>
      </c>
      <c r="S204" s="31"/>
      <c r="T204" s="37">
        <v>20091109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0</v>
      </c>
      <c r="H205" s="31">
        <v>1904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10537</v>
      </c>
      <c r="S205" s="31"/>
      <c r="T205" s="37">
        <v>20091207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936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5000</v>
      </c>
      <c r="O206" s="31">
        <v>0</v>
      </c>
      <c r="P206" s="31">
        <v>0</v>
      </c>
      <c r="Q206" s="31">
        <v>0</v>
      </c>
      <c r="R206" s="31">
        <v>7490</v>
      </c>
      <c r="S206" s="31"/>
      <c r="T206" s="37">
        <v>20091109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550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280</v>
      </c>
      <c r="S207" s="31"/>
      <c r="T207" s="33" t="s">
        <v>1729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3266</v>
      </c>
      <c r="S208" s="31"/>
      <c r="T208" s="37">
        <v>20091109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15270</v>
      </c>
      <c r="S209" s="31"/>
      <c r="T209" s="37">
        <v>20091109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260</v>
      </c>
      <c r="S210" s="31"/>
      <c r="T210" s="37">
        <v>20091109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9331</v>
      </c>
      <c r="S211" s="31"/>
      <c r="T211" s="37">
        <v>20091109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1857</v>
      </c>
      <c r="S212" s="31"/>
      <c r="T212" s="37">
        <v>20091109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3" t="s">
        <v>1729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203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615</v>
      </c>
      <c r="S214" s="31"/>
      <c r="T214" s="33" t="s">
        <v>1729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600</v>
      </c>
      <c r="S215" s="31"/>
      <c r="T215" s="33" t="s">
        <v>1729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7221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289</v>
      </c>
      <c r="S216" s="31"/>
      <c r="T216" s="37">
        <v>20091109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9940</v>
      </c>
      <c r="R217" s="31">
        <v>0</v>
      </c>
      <c r="S217" s="31"/>
      <c r="T217" s="37">
        <v>20091109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2796</v>
      </c>
      <c r="S218" s="31"/>
      <c r="T218" s="37">
        <v>20091207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2228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4800</v>
      </c>
      <c r="R219" s="31">
        <v>8136</v>
      </c>
      <c r="S219" s="31"/>
      <c r="T219" s="37">
        <v>20091207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2956</v>
      </c>
      <c r="R220" s="31">
        <v>3191</v>
      </c>
      <c r="S220" s="31"/>
      <c r="T220" s="37">
        <v>20091109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5520</v>
      </c>
      <c r="J221" s="31">
        <v>0</v>
      </c>
      <c r="K221" s="31">
        <v>0</v>
      </c>
      <c r="L221" s="31">
        <v>0</v>
      </c>
      <c r="M221" s="31">
        <v>5600</v>
      </c>
      <c r="N221" s="31">
        <v>0</v>
      </c>
      <c r="O221" s="31">
        <v>0</v>
      </c>
      <c r="P221" s="31">
        <v>0</v>
      </c>
      <c r="Q221" s="31">
        <v>0</v>
      </c>
      <c r="R221" s="31">
        <v>7584</v>
      </c>
      <c r="S221" s="31"/>
      <c r="T221" s="37">
        <v>20091109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504</v>
      </c>
      <c r="S222" s="31"/>
      <c r="T222" s="37">
        <v>20091109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3511</v>
      </c>
      <c r="S223" s="31"/>
      <c r="T223" s="37">
        <v>20091109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20091109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1222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4421</v>
      </c>
      <c r="S225" s="31"/>
      <c r="T225" s="37">
        <v>20091207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25791</v>
      </c>
      <c r="I226" s="31">
        <v>0</v>
      </c>
      <c r="J226" s="31">
        <v>0</v>
      </c>
      <c r="K226" s="31">
        <v>1800</v>
      </c>
      <c r="L226" s="31">
        <v>0</v>
      </c>
      <c r="M226" s="31">
        <v>0</v>
      </c>
      <c r="N226" s="31">
        <v>1245</v>
      </c>
      <c r="O226" s="31">
        <v>0</v>
      </c>
      <c r="P226" s="31">
        <v>0</v>
      </c>
      <c r="Q226" s="31">
        <v>24000</v>
      </c>
      <c r="R226" s="31">
        <v>23479</v>
      </c>
      <c r="S226" s="31"/>
      <c r="T226" s="37">
        <v>20091109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7">
        <v>20091109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6736</v>
      </c>
      <c r="S228" s="31"/>
      <c r="T228" s="37">
        <v>20091109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2462</v>
      </c>
      <c r="N229" s="31">
        <v>0</v>
      </c>
      <c r="O229" s="31">
        <v>0</v>
      </c>
      <c r="P229" s="31">
        <v>0</v>
      </c>
      <c r="Q229" s="31">
        <v>0</v>
      </c>
      <c r="R229" s="31">
        <v>14912</v>
      </c>
      <c r="S229" s="31"/>
      <c r="T229" s="37">
        <v>20091207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2135</v>
      </c>
      <c r="G230" s="31">
        <v>0</v>
      </c>
      <c r="H230" s="31">
        <v>64</v>
      </c>
      <c r="I230" s="31">
        <v>0</v>
      </c>
      <c r="J230" s="31">
        <v>0</v>
      </c>
      <c r="K230" s="31">
        <v>0</v>
      </c>
      <c r="L230" s="31">
        <v>96031</v>
      </c>
      <c r="M230" s="31">
        <v>0</v>
      </c>
      <c r="N230" s="31">
        <v>16873</v>
      </c>
      <c r="O230" s="31">
        <v>0</v>
      </c>
      <c r="P230" s="31">
        <v>0</v>
      </c>
      <c r="Q230" s="31">
        <v>29423</v>
      </c>
      <c r="R230" s="31">
        <v>44814</v>
      </c>
      <c r="S230" s="31"/>
      <c r="T230" s="37">
        <v>20091109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768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7">
        <v>20091109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50000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300</v>
      </c>
      <c r="S232" s="31"/>
      <c r="T232" s="37">
        <v>20091109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20091109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544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280</v>
      </c>
      <c r="S234" s="31"/>
      <c r="T234" s="37">
        <v>20091109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20091109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20091109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960</v>
      </c>
      <c r="S237" s="31"/>
      <c r="T237" s="37">
        <v>20091109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20091207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7">
        <v>20091207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6493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780</v>
      </c>
      <c r="S240" s="31"/>
      <c r="T240" s="37">
        <v>20091109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1346</v>
      </c>
      <c r="S241" s="31"/>
      <c r="T241" s="37">
        <v>20091109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20091207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4270</v>
      </c>
      <c r="H243" s="31">
        <v>0</v>
      </c>
      <c r="I243" s="31">
        <v>0</v>
      </c>
      <c r="J243" s="31">
        <v>0</v>
      </c>
      <c r="K243" s="31">
        <v>5914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4480</v>
      </c>
      <c r="S243" s="31"/>
      <c r="T243" s="37">
        <v>20091109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1675</v>
      </c>
      <c r="I244" s="31">
        <v>0</v>
      </c>
      <c r="J244" s="31">
        <v>0</v>
      </c>
      <c r="K244" s="31">
        <v>448254</v>
      </c>
      <c r="L244" s="31">
        <v>0</v>
      </c>
      <c r="M244" s="31">
        <v>38601</v>
      </c>
      <c r="N244" s="31">
        <v>54310</v>
      </c>
      <c r="O244" s="31">
        <v>0</v>
      </c>
      <c r="P244" s="31">
        <v>0</v>
      </c>
      <c r="Q244" s="31">
        <v>23512</v>
      </c>
      <c r="R244" s="31">
        <v>907</v>
      </c>
      <c r="S244" s="31"/>
      <c r="T244" s="37">
        <v>20091207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1041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20091109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112568</v>
      </c>
      <c r="L246" s="31">
        <v>0</v>
      </c>
      <c r="M246" s="31">
        <v>1</v>
      </c>
      <c r="N246" s="31">
        <v>0</v>
      </c>
      <c r="O246" s="31">
        <v>0</v>
      </c>
      <c r="P246" s="31">
        <v>0</v>
      </c>
      <c r="Q246" s="31">
        <v>0</v>
      </c>
      <c r="R246" s="31">
        <v>981</v>
      </c>
      <c r="S246" s="31"/>
      <c r="T246" s="37">
        <v>20091109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27310</v>
      </c>
      <c r="J247" s="31">
        <v>0</v>
      </c>
      <c r="K247" s="31">
        <v>0</v>
      </c>
      <c r="L247" s="31">
        <v>0</v>
      </c>
      <c r="M247" s="31">
        <v>0</v>
      </c>
      <c r="N247" s="31">
        <v>29200</v>
      </c>
      <c r="O247" s="31">
        <v>0</v>
      </c>
      <c r="P247" s="31">
        <v>0</v>
      </c>
      <c r="Q247" s="31">
        <v>0</v>
      </c>
      <c r="R247" s="31">
        <v>480</v>
      </c>
      <c r="S247" s="31"/>
      <c r="T247" s="37">
        <v>20091109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52222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4700</v>
      </c>
      <c r="R248" s="31">
        <v>360</v>
      </c>
      <c r="S248" s="31"/>
      <c r="T248" s="37">
        <v>20091207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2405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20091109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4257</v>
      </c>
      <c r="S250" s="31"/>
      <c r="T250" s="37">
        <v>20091109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400</v>
      </c>
      <c r="N251" s="31">
        <v>0</v>
      </c>
      <c r="O251" s="31">
        <v>0</v>
      </c>
      <c r="P251" s="31">
        <v>0</v>
      </c>
      <c r="Q251" s="31">
        <v>0</v>
      </c>
      <c r="R251" s="31">
        <v>3174</v>
      </c>
      <c r="S251" s="31"/>
      <c r="T251" s="37">
        <v>20091109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3111</v>
      </c>
      <c r="I252" s="31">
        <v>0</v>
      </c>
      <c r="J252" s="31">
        <v>720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388</v>
      </c>
      <c r="S252" s="31"/>
      <c r="T252" s="37">
        <v>20091109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960</v>
      </c>
      <c r="R253" s="31">
        <v>912</v>
      </c>
      <c r="S253" s="31"/>
      <c r="T253" s="37">
        <v>20091109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20766</v>
      </c>
      <c r="I254" s="31">
        <v>0</v>
      </c>
      <c r="J254" s="31">
        <v>0</v>
      </c>
      <c r="K254" s="31">
        <v>137092</v>
      </c>
      <c r="L254" s="31">
        <v>0</v>
      </c>
      <c r="M254" s="31">
        <v>38267</v>
      </c>
      <c r="N254" s="31">
        <v>0</v>
      </c>
      <c r="O254" s="31">
        <v>0</v>
      </c>
      <c r="P254" s="31">
        <v>0</v>
      </c>
      <c r="Q254" s="31">
        <v>0</v>
      </c>
      <c r="R254" s="31">
        <v>4404</v>
      </c>
      <c r="S254" s="31"/>
      <c r="T254" s="33" t="s">
        <v>1729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22800</v>
      </c>
      <c r="R255" s="31">
        <v>7838</v>
      </c>
      <c r="S255" s="31"/>
      <c r="T255" s="37">
        <v>20091109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51402</v>
      </c>
      <c r="S256" s="31"/>
      <c r="T256" s="37">
        <v>20091109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1742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810</v>
      </c>
      <c r="R257" s="31">
        <v>1212</v>
      </c>
      <c r="S257" s="31"/>
      <c r="T257" s="37">
        <v>20091109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54</v>
      </c>
      <c r="H258" s="31">
        <v>0</v>
      </c>
      <c r="I258" s="31">
        <v>0</v>
      </c>
      <c r="J258" s="31">
        <v>0</v>
      </c>
      <c r="K258" s="31">
        <v>113346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2735</v>
      </c>
      <c r="S258" s="31"/>
      <c r="T258" s="37">
        <v>20091109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720</v>
      </c>
      <c r="S259" s="31"/>
      <c r="T259" s="37">
        <v>20091109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5400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21980</v>
      </c>
      <c r="R260" s="31">
        <v>4760</v>
      </c>
      <c r="S260" s="31"/>
      <c r="T260" s="37">
        <v>20091109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425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14146</v>
      </c>
      <c r="R261" s="31">
        <v>2800</v>
      </c>
      <c r="S261" s="31"/>
      <c r="T261" s="37">
        <v>20091109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4942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7">
        <v>20091109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692</v>
      </c>
      <c r="R263" s="31">
        <v>8712</v>
      </c>
      <c r="S263" s="31"/>
      <c r="T263" s="37">
        <v>20091109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512</v>
      </c>
      <c r="S264" s="31"/>
      <c r="T264" s="37">
        <v>20091109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20091207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5836</v>
      </c>
      <c r="S266" s="31"/>
      <c r="T266" s="37">
        <v>20091109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20091207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2316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2500</v>
      </c>
      <c r="R268" s="31">
        <v>1500</v>
      </c>
      <c r="S268" s="31"/>
      <c r="T268" s="37">
        <v>20091109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7">
        <v>20091109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4806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8380</v>
      </c>
      <c r="S270" s="31"/>
      <c r="T270" s="37">
        <v>20091109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1584</v>
      </c>
      <c r="S271" s="31"/>
      <c r="T271" s="37">
        <v>20091109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6132</v>
      </c>
      <c r="S272" s="31"/>
      <c r="T272" s="37">
        <v>20091109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800</v>
      </c>
      <c r="S273" s="31"/>
      <c r="T273" s="37">
        <v>20091109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182028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400</v>
      </c>
      <c r="S274" s="31"/>
      <c r="T274" s="37">
        <v>20091109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20091109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10099</v>
      </c>
      <c r="S276" s="31"/>
      <c r="T276" s="37">
        <v>20091109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4380</v>
      </c>
      <c r="H277" s="31">
        <v>0</v>
      </c>
      <c r="I277" s="31">
        <v>0</v>
      </c>
      <c r="J277" s="31">
        <v>0</v>
      </c>
      <c r="K277" s="31">
        <v>10772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7">
        <v>20091109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3" t="s">
        <v>1729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37987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7">
        <v>20091109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491020</v>
      </c>
      <c r="R280" s="31">
        <v>0</v>
      </c>
      <c r="S280" s="31"/>
      <c r="T280" s="37">
        <v>20091109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1917</v>
      </c>
      <c r="H281" s="31">
        <v>0</v>
      </c>
      <c r="I281" s="31">
        <v>0</v>
      </c>
      <c r="J281" s="31">
        <v>0</v>
      </c>
      <c r="K281" s="31">
        <v>269860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7">
        <v>20091207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31646</v>
      </c>
      <c r="J282" s="31">
        <v>0</v>
      </c>
      <c r="K282" s="31">
        <v>1885576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2591</v>
      </c>
      <c r="S282" s="31"/>
      <c r="T282" s="37">
        <v>20091207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12000</v>
      </c>
      <c r="R283" s="31">
        <v>970</v>
      </c>
      <c r="S283" s="31"/>
      <c r="T283" s="37">
        <v>20091109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1829</v>
      </c>
      <c r="R284" s="31">
        <v>0</v>
      </c>
      <c r="S284" s="31"/>
      <c r="T284" s="37">
        <v>20091207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724</v>
      </c>
      <c r="S285" s="31"/>
      <c r="T285" s="37">
        <v>20091207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37217</v>
      </c>
      <c r="L286" s="31">
        <v>2775</v>
      </c>
      <c r="M286" s="31">
        <v>92350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20091109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6358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20091109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280</v>
      </c>
      <c r="I288" s="31">
        <v>0</v>
      </c>
      <c r="J288" s="31">
        <v>0</v>
      </c>
      <c r="K288" s="31">
        <v>66348</v>
      </c>
      <c r="L288" s="31">
        <v>0</v>
      </c>
      <c r="M288" s="31">
        <v>480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20091109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12432</v>
      </c>
      <c r="R289" s="31">
        <v>43756</v>
      </c>
      <c r="S289" s="31"/>
      <c r="T289" s="33" t="s">
        <v>1729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</v>
      </c>
      <c r="H290" s="31">
        <v>4801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180</v>
      </c>
      <c r="R290" s="31">
        <v>2529</v>
      </c>
      <c r="S290" s="31"/>
      <c r="T290" s="37">
        <v>20091109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400</v>
      </c>
      <c r="O291" s="31">
        <v>0</v>
      </c>
      <c r="P291" s="31">
        <v>0</v>
      </c>
      <c r="Q291" s="31">
        <v>0</v>
      </c>
      <c r="R291" s="31">
        <v>1</v>
      </c>
      <c r="S291" s="31"/>
      <c r="T291" s="37">
        <v>20091109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7">
        <v>20091109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1204</v>
      </c>
      <c r="S293" s="31"/>
      <c r="T293" s="37">
        <v>20091109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504</v>
      </c>
      <c r="O294" s="31">
        <v>0</v>
      </c>
      <c r="P294" s="31">
        <v>0</v>
      </c>
      <c r="Q294" s="31">
        <v>3600</v>
      </c>
      <c r="R294" s="31">
        <v>4855</v>
      </c>
      <c r="S294" s="31"/>
      <c r="T294" s="37">
        <v>20091109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5090</v>
      </c>
      <c r="S295" s="31"/>
      <c r="T295" s="37">
        <v>20091207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20463</v>
      </c>
      <c r="S296" s="31"/>
      <c r="T296" s="37">
        <v>20091109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1111</v>
      </c>
      <c r="S297" s="31"/>
      <c r="T297" s="37">
        <v>20091109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11360</v>
      </c>
      <c r="R298" s="31">
        <v>25992</v>
      </c>
      <c r="S298" s="31"/>
      <c r="T298" s="37">
        <v>20091109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4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2665</v>
      </c>
      <c r="S299" s="31"/>
      <c r="T299" s="37">
        <v>20091109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4992</v>
      </c>
      <c r="R300" s="31">
        <v>3392</v>
      </c>
      <c r="S300" s="31"/>
      <c r="T300" s="37">
        <v>20091109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</v>
      </c>
      <c r="S301" s="31"/>
      <c r="T301" s="37">
        <v>20091109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1196</v>
      </c>
      <c r="R302" s="31">
        <v>1350</v>
      </c>
      <c r="S302" s="31"/>
      <c r="T302" s="37">
        <v>20091109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1</v>
      </c>
      <c r="N303" s="31">
        <v>0</v>
      </c>
      <c r="O303" s="31">
        <v>0</v>
      </c>
      <c r="P303" s="31">
        <v>0</v>
      </c>
      <c r="Q303" s="31">
        <v>6601</v>
      </c>
      <c r="R303" s="31">
        <v>11090</v>
      </c>
      <c r="S303" s="31"/>
      <c r="T303" s="37">
        <v>20091109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7200</v>
      </c>
      <c r="R304" s="31">
        <v>9466</v>
      </c>
      <c r="S304" s="31"/>
      <c r="T304" s="37">
        <v>20091109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222</v>
      </c>
      <c r="S305" s="31"/>
      <c r="T305" s="37">
        <v>20091109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350325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20091109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7984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11132</v>
      </c>
      <c r="S307" s="31"/>
      <c r="T307" s="37">
        <v>20091109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634</v>
      </c>
      <c r="S308" s="31"/>
      <c r="T308" s="37">
        <v>20091109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7410</v>
      </c>
      <c r="L309" s="31">
        <v>0</v>
      </c>
      <c r="M309" s="31">
        <v>5400</v>
      </c>
      <c r="N309" s="31">
        <v>23173</v>
      </c>
      <c r="O309" s="31">
        <v>3137</v>
      </c>
      <c r="P309" s="31">
        <v>2000</v>
      </c>
      <c r="Q309" s="31">
        <v>24485</v>
      </c>
      <c r="R309" s="31">
        <v>14430</v>
      </c>
      <c r="S309" s="31"/>
      <c r="T309" s="37">
        <v>20091109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481</v>
      </c>
      <c r="R310" s="31">
        <v>21064</v>
      </c>
      <c r="S310" s="31"/>
      <c r="T310" s="37">
        <v>20091207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7">
        <v>20091207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3200</v>
      </c>
      <c r="R312" s="31">
        <v>29604</v>
      </c>
      <c r="S312" s="31"/>
      <c r="T312" s="37">
        <v>20091109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584</v>
      </c>
      <c r="S313" s="31"/>
      <c r="T313" s="37">
        <v>20091109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2376</v>
      </c>
      <c r="R314" s="31">
        <v>3986</v>
      </c>
      <c r="S314" s="31"/>
      <c r="T314" s="37">
        <v>20091109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7">
        <v>20091109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2395</v>
      </c>
      <c r="H316" s="31">
        <v>0</v>
      </c>
      <c r="I316" s="31">
        <v>0</v>
      </c>
      <c r="J316" s="31">
        <v>0</v>
      </c>
      <c r="K316" s="31">
        <v>0</v>
      </c>
      <c r="L316" s="31">
        <v>77397</v>
      </c>
      <c r="M316" s="31">
        <v>0</v>
      </c>
      <c r="N316" s="31">
        <v>0</v>
      </c>
      <c r="O316" s="31">
        <v>0</v>
      </c>
      <c r="P316" s="31">
        <v>0</v>
      </c>
      <c r="Q316" s="31">
        <v>7256</v>
      </c>
      <c r="R316" s="31">
        <v>6582</v>
      </c>
      <c r="S316" s="31"/>
      <c r="T316" s="37">
        <v>20091109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12831</v>
      </c>
      <c r="L317" s="31">
        <v>0</v>
      </c>
      <c r="M317" s="31">
        <v>10000</v>
      </c>
      <c r="N317" s="31">
        <v>0</v>
      </c>
      <c r="O317" s="31">
        <v>0</v>
      </c>
      <c r="P317" s="31">
        <v>0</v>
      </c>
      <c r="Q317" s="31">
        <v>23233</v>
      </c>
      <c r="R317" s="31">
        <v>640</v>
      </c>
      <c r="S317" s="31"/>
      <c r="T317" s="33">
        <v>20091207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35850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20091109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1</v>
      </c>
      <c r="S319" s="31"/>
      <c r="T319" s="37">
        <v>20091207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12328</v>
      </c>
      <c r="R320" s="31">
        <v>27066</v>
      </c>
      <c r="S320" s="31"/>
      <c r="T320" s="37">
        <v>20091109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20194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10478</v>
      </c>
      <c r="S321" s="31"/>
      <c r="T321" s="37">
        <v>20091109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192</v>
      </c>
      <c r="R322" s="31">
        <v>4567</v>
      </c>
      <c r="S322" s="31"/>
      <c r="T322" s="37">
        <v>20091109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33203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20090209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160</v>
      </c>
      <c r="N324" s="31">
        <v>0</v>
      </c>
      <c r="O324" s="31">
        <v>0</v>
      </c>
      <c r="P324" s="31">
        <v>0</v>
      </c>
      <c r="Q324" s="31">
        <v>0</v>
      </c>
      <c r="R324" s="31">
        <v>10828</v>
      </c>
      <c r="S324" s="31"/>
      <c r="T324" s="37">
        <v>20091109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7">
        <v>20091207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5952</v>
      </c>
      <c r="S326" s="31"/>
      <c r="T326" s="37">
        <v>20091109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40796</v>
      </c>
      <c r="H327" s="31">
        <v>0</v>
      </c>
      <c r="I327" s="31">
        <v>0</v>
      </c>
      <c r="J327" s="31">
        <v>0</v>
      </c>
      <c r="K327" s="31">
        <v>107773</v>
      </c>
      <c r="L327" s="31">
        <v>0</v>
      </c>
      <c r="M327" s="31">
        <v>0</v>
      </c>
      <c r="N327" s="31">
        <v>377</v>
      </c>
      <c r="O327" s="31">
        <v>0</v>
      </c>
      <c r="P327" s="31">
        <v>10000</v>
      </c>
      <c r="Q327" s="31">
        <v>7938</v>
      </c>
      <c r="R327" s="31">
        <v>6012</v>
      </c>
      <c r="S327" s="31"/>
      <c r="T327" s="33">
        <v>20091207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127310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7">
        <v>20091109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317</v>
      </c>
      <c r="S329" s="31"/>
      <c r="T329" s="37">
        <v>20091109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7">
        <v>20091109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3908</v>
      </c>
      <c r="G331" s="31">
        <v>0</v>
      </c>
      <c r="H331" s="31">
        <v>19096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1100</v>
      </c>
      <c r="S331" s="31"/>
      <c r="T331" s="37">
        <v>20091207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19523</v>
      </c>
      <c r="R332" s="31">
        <v>2570</v>
      </c>
      <c r="S332" s="31"/>
      <c r="T332" s="37">
        <v>20091109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20091109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2332</v>
      </c>
      <c r="R334" s="31">
        <v>14112</v>
      </c>
      <c r="S334" s="31"/>
      <c r="T334" s="37">
        <v>20091109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2</v>
      </c>
      <c r="R335" s="31">
        <v>3</v>
      </c>
      <c r="S335" s="31"/>
      <c r="T335" s="37">
        <v>20091207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0</v>
      </c>
      <c r="I336" s="31">
        <v>0</v>
      </c>
      <c r="J336" s="31">
        <v>30635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4690</v>
      </c>
      <c r="S336" s="31"/>
      <c r="T336" s="37">
        <v>20091109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813</v>
      </c>
      <c r="S337" s="31"/>
      <c r="T337" s="37">
        <v>20091109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7">
        <v>20091109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20091109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79529</v>
      </c>
      <c r="I340" s="31">
        <v>0</v>
      </c>
      <c r="J340" s="31">
        <v>0</v>
      </c>
      <c r="K340" s="31">
        <v>1260</v>
      </c>
      <c r="L340" s="31">
        <v>0</v>
      </c>
      <c r="M340" s="31">
        <v>9240</v>
      </c>
      <c r="N340" s="31">
        <v>0</v>
      </c>
      <c r="O340" s="31">
        <v>0</v>
      </c>
      <c r="P340" s="31">
        <v>0</v>
      </c>
      <c r="Q340" s="31">
        <v>16890</v>
      </c>
      <c r="R340" s="31">
        <v>7567</v>
      </c>
      <c r="S340" s="31"/>
      <c r="T340" s="37">
        <v>20091109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18417</v>
      </c>
      <c r="I341" s="31">
        <v>0</v>
      </c>
      <c r="J341" s="31">
        <v>0</v>
      </c>
      <c r="K341" s="31">
        <v>80250</v>
      </c>
      <c r="L341" s="31">
        <v>0</v>
      </c>
      <c r="M341" s="31">
        <v>0</v>
      </c>
      <c r="N341" s="31">
        <v>0</v>
      </c>
      <c r="O341" s="31">
        <v>0</v>
      </c>
      <c r="P341" s="31">
        <v>330</v>
      </c>
      <c r="Q341" s="31">
        <v>0</v>
      </c>
      <c r="R341" s="31">
        <v>0</v>
      </c>
      <c r="S341" s="31"/>
      <c r="T341" s="37">
        <v>20091109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13778</v>
      </c>
      <c r="H342" s="31">
        <v>5600</v>
      </c>
      <c r="I342" s="31">
        <v>0</v>
      </c>
      <c r="J342" s="31">
        <v>0</v>
      </c>
      <c r="K342" s="31">
        <v>0</v>
      </c>
      <c r="L342" s="31">
        <v>61816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6000</v>
      </c>
      <c r="S342" s="31"/>
      <c r="T342" s="37">
        <v>20091109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157587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1000</v>
      </c>
      <c r="S343" s="31"/>
      <c r="T343" s="37">
        <v>20091109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7539</v>
      </c>
      <c r="H344" s="31">
        <v>0</v>
      </c>
      <c r="I344" s="31">
        <v>0</v>
      </c>
      <c r="J344" s="31">
        <v>0</v>
      </c>
      <c r="K344" s="31">
        <v>100728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35109</v>
      </c>
      <c r="R344" s="31">
        <v>756</v>
      </c>
      <c r="S344" s="31"/>
      <c r="T344" s="33" t="s">
        <v>1729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635353</v>
      </c>
      <c r="Q345" s="31">
        <v>0</v>
      </c>
      <c r="R345" s="31">
        <v>0</v>
      </c>
      <c r="S345" s="31"/>
      <c r="T345" s="37">
        <v>20091109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288557</v>
      </c>
      <c r="R346" s="31">
        <v>0</v>
      </c>
      <c r="S346" s="31"/>
      <c r="T346" s="37">
        <v>20091109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873</v>
      </c>
      <c r="S347" s="31"/>
      <c r="T347" s="37">
        <v>20091207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1122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2325</v>
      </c>
      <c r="N348" s="31">
        <v>0</v>
      </c>
      <c r="O348" s="31">
        <v>0</v>
      </c>
      <c r="P348" s="31">
        <v>0</v>
      </c>
      <c r="Q348" s="31">
        <v>89758</v>
      </c>
      <c r="R348" s="31">
        <v>3760</v>
      </c>
      <c r="S348" s="31"/>
      <c r="T348" s="37">
        <v>20091109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2022</v>
      </c>
      <c r="S349" s="31"/>
      <c r="T349" s="37">
        <v>20091207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7">
        <v>20091109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204</v>
      </c>
      <c r="S351" s="31"/>
      <c r="T351" s="37">
        <v>20091109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8618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370137</v>
      </c>
      <c r="R352" s="31">
        <v>3079</v>
      </c>
      <c r="S352" s="31"/>
      <c r="T352" s="37">
        <v>20091109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1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7">
        <v>20091207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7">
        <v>20091207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18326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20091109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2336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7">
        <v>20091109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312</v>
      </c>
      <c r="S357" s="31"/>
      <c r="T357" s="33" t="s">
        <v>1729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862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1180</v>
      </c>
      <c r="S358" s="31"/>
      <c r="T358" s="37">
        <v>20091109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396</v>
      </c>
      <c r="S359" s="31"/>
      <c r="T359" s="37">
        <v>20091109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1457</v>
      </c>
      <c r="S360" s="31"/>
      <c r="T360" s="37">
        <v>20091109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1631</v>
      </c>
      <c r="R361" s="31">
        <v>7883</v>
      </c>
      <c r="S361" s="31"/>
      <c r="T361" s="37">
        <v>20091109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20091207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3360</v>
      </c>
      <c r="R363" s="31">
        <v>406</v>
      </c>
      <c r="S363" s="31"/>
      <c r="T363" s="37">
        <v>20091207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7">
        <v>20091207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20091109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240</v>
      </c>
      <c r="S366" s="31"/>
      <c r="T366" s="37">
        <v>20091109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2908</v>
      </c>
      <c r="N367" s="31">
        <v>0</v>
      </c>
      <c r="O367" s="31">
        <v>0</v>
      </c>
      <c r="P367" s="31">
        <v>0</v>
      </c>
      <c r="Q367" s="31">
        <v>0</v>
      </c>
      <c r="R367" s="31">
        <v>2090</v>
      </c>
      <c r="S367" s="31"/>
      <c r="T367" s="37">
        <v>20091109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3885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1480</v>
      </c>
      <c r="R368" s="31">
        <v>0</v>
      </c>
      <c r="S368" s="31"/>
      <c r="T368" s="37">
        <v>20091109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20091109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37066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1412</v>
      </c>
      <c r="S370" s="31"/>
      <c r="T370" s="37">
        <v>20091109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2935</v>
      </c>
      <c r="H371" s="31">
        <v>83105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69343</v>
      </c>
      <c r="R371" s="31">
        <v>18832</v>
      </c>
      <c r="S371" s="31"/>
      <c r="T371" s="37">
        <v>20091109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7">
        <v>20091109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1498</v>
      </c>
      <c r="S373" s="31"/>
      <c r="T373" s="37">
        <v>20091109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76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7">
        <v>20091207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20091109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7">
        <v>20091207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1453</v>
      </c>
      <c r="H377" s="31">
        <v>0</v>
      </c>
      <c r="I377" s="31">
        <v>0</v>
      </c>
      <c r="J377" s="31">
        <v>0</v>
      </c>
      <c r="K377" s="31">
        <v>67775</v>
      </c>
      <c r="L377" s="31">
        <v>0</v>
      </c>
      <c r="M377" s="31">
        <v>0</v>
      </c>
      <c r="N377" s="31">
        <v>0</v>
      </c>
      <c r="O377" s="31">
        <v>0</v>
      </c>
      <c r="P377" s="31">
        <v>6096</v>
      </c>
      <c r="Q377" s="31">
        <v>0</v>
      </c>
      <c r="R377" s="31">
        <v>6730</v>
      </c>
      <c r="S377" s="31"/>
      <c r="T377" s="37">
        <v>20091109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11655</v>
      </c>
      <c r="R378" s="31">
        <v>975</v>
      </c>
      <c r="S378" s="31"/>
      <c r="T378" s="37">
        <v>20091207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396</v>
      </c>
      <c r="S379" s="31"/>
      <c r="T379" s="37">
        <v>20091109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104887</v>
      </c>
      <c r="I380" s="31">
        <v>35625</v>
      </c>
      <c r="J380" s="31">
        <v>0</v>
      </c>
      <c r="K380" s="31">
        <v>15192</v>
      </c>
      <c r="L380" s="31">
        <v>0</v>
      </c>
      <c r="M380" s="31">
        <v>0</v>
      </c>
      <c r="N380" s="31">
        <v>108000</v>
      </c>
      <c r="O380" s="31">
        <v>0</v>
      </c>
      <c r="P380" s="31">
        <v>0</v>
      </c>
      <c r="Q380" s="31">
        <v>2160</v>
      </c>
      <c r="R380" s="31">
        <v>18356</v>
      </c>
      <c r="S380" s="31"/>
      <c r="T380" s="37">
        <v>20091109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710</v>
      </c>
      <c r="L381" s="31">
        <v>0</v>
      </c>
      <c r="M381" s="31">
        <v>0</v>
      </c>
      <c r="N381" s="31">
        <v>0</v>
      </c>
      <c r="O381" s="31">
        <v>0</v>
      </c>
      <c r="P381" s="31">
        <v>10050</v>
      </c>
      <c r="Q381" s="31">
        <v>0</v>
      </c>
      <c r="R381" s="31">
        <v>0</v>
      </c>
      <c r="S381" s="31"/>
      <c r="T381" s="37">
        <v>20091207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2100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28746</v>
      </c>
      <c r="R382" s="31">
        <v>0</v>
      </c>
      <c r="S382" s="31"/>
      <c r="T382" s="37">
        <v>20091207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63205</v>
      </c>
      <c r="H383" s="31">
        <v>2719</v>
      </c>
      <c r="I383" s="31">
        <v>54015</v>
      </c>
      <c r="J383" s="31">
        <v>0</v>
      </c>
      <c r="K383" s="31">
        <v>9180</v>
      </c>
      <c r="L383" s="31">
        <v>0</v>
      </c>
      <c r="M383" s="31">
        <v>10983</v>
      </c>
      <c r="N383" s="31">
        <v>0</v>
      </c>
      <c r="O383" s="31">
        <v>0</v>
      </c>
      <c r="P383" s="31">
        <v>2262</v>
      </c>
      <c r="Q383" s="31">
        <v>0</v>
      </c>
      <c r="R383" s="31">
        <v>2936</v>
      </c>
      <c r="S383" s="31"/>
      <c r="T383" s="37">
        <v>20091109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75000</v>
      </c>
      <c r="R384" s="31">
        <v>5722</v>
      </c>
      <c r="S384" s="31"/>
      <c r="T384" s="37">
        <v>20091109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7">
        <v>20091109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142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400</v>
      </c>
      <c r="R386" s="31">
        <v>600</v>
      </c>
      <c r="S386" s="31"/>
      <c r="T386" s="37">
        <v>20091109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7">
        <v>20091109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34006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76840</v>
      </c>
      <c r="R388" s="31">
        <v>1845</v>
      </c>
      <c r="S388" s="31"/>
      <c r="T388" s="33" t="s">
        <v>1729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36344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6032</v>
      </c>
      <c r="Q389" s="31">
        <v>0</v>
      </c>
      <c r="R389" s="31">
        <v>1439</v>
      </c>
      <c r="S389" s="31"/>
      <c r="T389" s="37">
        <v>20091109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5523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7">
        <v>20091109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3" t="s">
        <v>1729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2005</v>
      </c>
      <c r="I392" s="31">
        <v>25203</v>
      </c>
      <c r="J392" s="31">
        <v>0</v>
      </c>
      <c r="K392" s="31">
        <v>80145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4600</v>
      </c>
      <c r="R392" s="31">
        <v>0</v>
      </c>
      <c r="S392" s="31"/>
      <c r="T392" s="37">
        <v>20091109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448</v>
      </c>
      <c r="R393" s="31">
        <v>345</v>
      </c>
      <c r="S393" s="31"/>
      <c r="T393" s="37">
        <v>20091207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20091109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20091207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1069</v>
      </c>
      <c r="S396" s="31"/>
      <c r="T396" s="37">
        <v>20091109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20091109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1271</v>
      </c>
      <c r="I398" s="31">
        <v>0</v>
      </c>
      <c r="J398" s="31">
        <v>0</v>
      </c>
      <c r="K398" s="31">
        <v>1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7">
        <v>20091207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20091109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1672</v>
      </c>
      <c r="S400" s="31"/>
      <c r="T400" s="37">
        <v>20091109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370</v>
      </c>
      <c r="S401" s="31"/>
      <c r="T401" s="37">
        <v>20091109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593</v>
      </c>
      <c r="S402" s="31"/>
      <c r="T402" s="37">
        <v>20091109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1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</v>
      </c>
      <c r="R403" s="31">
        <v>8604</v>
      </c>
      <c r="S403" s="31"/>
      <c r="T403" s="37">
        <v>20091109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720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12839</v>
      </c>
      <c r="R404" s="31">
        <v>14748</v>
      </c>
      <c r="S404" s="31"/>
      <c r="T404" s="37">
        <v>20091109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48381</v>
      </c>
      <c r="L405" s="31">
        <v>0</v>
      </c>
      <c r="M405" s="31">
        <v>0</v>
      </c>
      <c r="N405" s="31">
        <v>0</v>
      </c>
      <c r="O405" s="31">
        <v>1</v>
      </c>
      <c r="P405" s="31">
        <v>0</v>
      </c>
      <c r="Q405" s="31">
        <v>392</v>
      </c>
      <c r="R405" s="31">
        <v>1371</v>
      </c>
      <c r="S405" s="31"/>
      <c r="T405" s="37">
        <v>20091109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518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816</v>
      </c>
      <c r="S406" s="31"/>
      <c r="T406" s="37">
        <v>20091207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365</v>
      </c>
      <c r="S407" s="31"/>
      <c r="T407" s="37">
        <v>20091109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2700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7">
        <v>20091109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20091109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17100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529</v>
      </c>
      <c r="S410" s="31"/>
      <c r="T410" s="37">
        <v>20091109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20091109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605</v>
      </c>
      <c r="R412" s="31">
        <v>820</v>
      </c>
      <c r="S412" s="31"/>
      <c r="T412" s="37">
        <v>20091207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3056</v>
      </c>
      <c r="S413" s="31"/>
      <c r="T413" s="37">
        <v>20091109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3" t="s">
        <v>1729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20091109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19930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3">
        <v>20091207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40130</v>
      </c>
      <c r="I417" s="31">
        <v>0</v>
      </c>
      <c r="J417" s="31">
        <v>0</v>
      </c>
      <c r="K417" s="31">
        <v>31462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98</v>
      </c>
      <c r="R417" s="31">
        <v>345</v>
      </c>
      <c r="S417" s="31"/>
      <c r="T417" s="37">
        <v>20091207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2797</v>
      </c>
      <c r="S418" s="31"/>
      <c r="T418" s="37">
        <v>20091109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4269</v>
      </c>
      <c r="H419" s="31">
        <v>10807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16361</v>
      </c>
      <c r="S419" s="31"/>
      <c r="T419" s="33" t="s">
        <v>1729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3" t="s">
        <v>1729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880</v>
      </c>
      <c r="S421" s="31"/>
      <c r="T421" s="37">
        <v>20091109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7113</v>
      </c>
      <c r="S422" s="31"/>
      <c r="T422" s="37">
        <v>20091109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420</v>
      </c>
      <c r="S423" s="31"/>
      <c r="T423" s="37">
        <v>20091207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20091109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7">
        <v>20091109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21407</v>
      </c>
      <c r="S426" s="31"/>
      <c r="T426" s="37">
        <v>20091109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6536</v>
      </c>
      <c r="N427" s="31">
        <v>0</v>
      </c>
      <c r="O427" s="31">
        <v>0</v>
      </c>
      <c r="P427" s="31">
        <v>0</v>
      </c>
      <c r="Q427" s="31">
        <v>1892</v>
      </c>
      <c r="R427" s="31">
        <v>0</v>
      </c>
      <c r="S427" s="31"/>
      <c r="T427" s="33" t="s">
        <v>1729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20091109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112783</v>
      </c>
      <c r="H429" s="31">
        <v>0</v>
      </c>
      <c r="I429" s="31">
        <v>0</v>
      </c>
      <c r="J429" s="31">
        <v>0</v>
      </c>
      <c r="K429" s="31">
        <v>21960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50345</v>
      </c>
      <c r="R429" s="31">
        <v>0</v>
      </c>
      <c r="S429" s="31"/>
      <c r="T429" s="37">
        <v>20091109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7">
        <v>20091109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140</v>
      </c>
      <c r="S431" s="31"/>
      <c r="T431" s="37">
        <v>20091109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2528</v>
      </c>
      <c r="S432" s="31"/>
      <c r="T432" s="37">
        <v>20091109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900</v>
      </c>
      <c r="S433" s="31"/>
      <c r="T433" s="37">
        <v>20091109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2735</v>
      </c>
      <c r="S434" s="31"/>
      <c r="T434" s="37">
        <v>20091109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7">
        <v>20091109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1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3619</v>
      </c>
      <c r="S436" s="31"/>
      <c r="T436" s="37">
        <v>20091109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4996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1632</v>
      </c>
      <c r="S437" s="31"/>
      <c r="T437" s="37">
        <v>20091109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274730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20091109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1433</v>
      </c>
      <c r="S439" s="31"/>
      <c r="T439" s="37">
        <v>20091109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10957</v>
      </c>
      <c r="S440" s="31"/>
      <c r="T440" s="37">
        <v>20091109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20091109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20091109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2638</v>
      </c>
      <c r="R443" s="31">
        <v>192</v>
      </c>
      <c r="S443" s="31"/>
      <c r="T443" s="37">
        <v>20091109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4069</v>
      </c>
      <c r="O444" s="31">
        <v>0</v>
      </c>
      <c r="P444" s="31">
        <v>0</v>
      </c>
      <c r="Q444" s="31">
        <v>0</v>
      </c>
      <c r="R444" s="31">
        <v>600</v>
      </c>
      <c r="S444" s="31"/>
      <c r="T444" s="37">
        <v>20091109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193</v>
      </c>
      <c r="S445" s="31"/>
      <c r="T445" s="37">
        <v>20091109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20091109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7</v>
      </c>
      <c r="S447" s="31"/>
      <c r="T447" s="37">
        <v>20091109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522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5958</v>
      </c>
      <c r="S448" s="31"/>
      <c r="T448" s="37">
        <v>20091109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1200</v>
      </c>
      <c r="Q449" s="31">
        <v>0</v>
      </c>
      <c r="R449" s="31">
        <v>5214</v>
      </c>
      <c r="S449" s="31"/>
      <c r="T449" s="33">
        <v>20091207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404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6420</v>
      </c>
      <c r="R450" s="31">
        <v>1272</v>
      </c>
      <c r="S450" s="31"/>
      <c r="T450" s="37">
        <v>20091207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10200</v>
      </c>
      <c r="G451" s="31">
        <v>1900</v>
      </c>
      <c r="H451" s="31">
        <v>20624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7742</v>
      </c>
      <c r="Q451" s="31">
        <v>32538</v>
      </c>
      <c r="R451" s="31">
        <v>9489</v>
      </c>
      <c r="S451" s="31"/>
      <c r="T451" s="37">
        <v>20091109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1572</v>
      </c>
      <c r="S452" s="31"/>
      <c r="T452" s="37">
        <v>20091109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2</v>
      </c>
      <c r="S453" s="31"/>
      <c r="T453" s="37">
        <v>20091109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1266</v>
      </c>
      <c r="S454" s="31"/>
      <c r="T454" s="37">
        <v>20091109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1825</v>
      </c>
      <c r="K455" s="31">
        <v>0</v>
      </c>
      <c r="L455" s="31">
        <v>0</v>
      </c>
      <c r="M455" s="31">
        <v>0</v>
      </c>
      <c r="N455" s="31">
        <v>7320</v>
      </c>
      <c r="O455" s="31">
        <v>0</v>
      </c>
      <c r="P455" s="31">
        <v>0</v>
      </c>
      <c r="Q455" s="31">
        <v>0</v>
      </c>
      <c r="R455" s="31">
        <v>13644</v>
      </c>
      <c r="S455" s="31"/>
      <c r="T455" s="37">
        <v>20091109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5359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5040</v>
      </c>
      <c r="R456" s="31">
        <v>6280</v>
      </c>
      <c r="S456" s="31"/>
      <c r="T456" s="37">
        <v>20091207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20091207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38822</v>
      </c>
      <c r="I458" s="31">
        <v>0</v>
      </c>
      <c r="J458" s="31">
        <v>0</v>
      </c>
      <c r="K458" s="31">
        <v>130041</v>
      </c>
      <c r="L458" s="31">
        <v>0</v>
      </c>
      <c r="M458" s="31">
        <v>507782</v>
      </c>
      <c r="N458" s="31">
        <v>0</v>
      </c>
      <c r="O458" s="31">
        <v>0</v>
      </c>
      <c r="P458" s="31">
        <v>0</v>
      </c>
      <c r="Q458" s="31">
        <v>53842</v>
      </c>
      <c r="R458" s="31">
        <v>1343</v>
      </c>
      <c r="S458" s="31"/>
      <c r="T458" s="37">
        <v>20091207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1575</v>
      </c>
      <c r="H459" s="31">
        <v>0</v>
      </c>
      <c r="I459" s="31">
        <v>0</v>
      </c>
      <c r="J459" s="31">
        <v>0</v>
      </c>
      <c r="K459" s="31">
        <v>144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176</v>
      </c>
      <c r="S459" s="31"/>
      <c r="T459" s="37">
        <v>20091109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20091109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958</v>
      </c>
      <c r="S461" s="31"/>
      <c r="T461" s="37">
        <v>20091207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7769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29251</v>
      </c>
      <c r="O462" s="31">
        <v>0</v>
      </c>
      <c r="P462" s="31">
        <v>0</v>
      </c>
      <c r="Q462" s="31">
        <v>0</v>
      </c>
      <c r="R462" s="31">
        <v>212</v>
      </c>
      <c r="S462" s="31"/>
      <c r="T462" s="37">
        <v>20091109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20091109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3168</v>
      </c>
      <c r="S464" s="31"/>
      <c r="T464" s="37">
        <v>20091109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681</v>
      </c>
      <c r="S465" s="31"/>
      <c r="T465" s="37">
        <v>20091109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20091207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700</v>
      </c>
      <c r="N467" s="31">
        <v>0</v>
      </c>
      <c r="O467" s="31">
        <v>0</v>
      </c>
      <c r="P467" s="31">
        <v>0</v>
      </c>
      <c r="Q467" s="31">
        <v>1296</v>
      </c>
      <c r="R467" s="31">
        <v>23420</v>
      </c>
      <c r="S467" s="31"/>
      <c r="T467" s="37">
        <v>20091207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7738</v>
      </c>
      <c r="H468" s="31">
        <v>6319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1409</v>
      </c>
      <c r="S468" s="31"/>
      <c r="T468" s="37">
        <v>20091109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3421</v>
      </c>
      <c r="S469" s="31"/>
      <c r="T469" s="37">
        <v>20091109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7">
        <v>20091207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3">
        <v>20091207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4601</v>
      </c>
      <c r="R472" s="31">
        <v>2</v>
      </c>
      <c r="S472" s="31"/>
      <c r="T472" s="37">
        <v>20091109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10003</v>
      </c>
      <c r="P473" s="31">
        <v>0</v>
      </c>
      <c r="Q473" s="31">
        <v>0</v>
      </c>
      <c r="R473" s="31">
        <v>527</v>
      </c>
      <c r="S473" s="31"/>
      <c r="T473" s="37">
        <v>20091109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3179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13345</v>
      </c>
      <c r="S474" s="31"/>
      <c r="T474" s="37">
        <v>20091109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195</v>
      </c>
      <c r="S475" s="31"/>
      <c r="T475" s="37">
        <v>20091109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7083</v>
      </c>
      <c r="S476" s="31"/>
      <c r="T476" s="37">
        <v>20091109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1755</v>
      </c>
      <c r="H477" s="31">
        <v>0</v>
      </c>
      <c r="I477" s="31">
        <v>0</v>
      </c>
      <c r="J477" s="31">
        <v>0</v>
      </c>
      <c r="K477" s="31">
        <v>32038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1267</v>
      </c>
      <c r="S477" s="31"/>
      <c r="T477" s="37">
        <v>20091109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6000</v>
      </c>
      <c r="R478" s="31">
        <v>0</v>
      </c>
      <c r="S478" s="31"/>
      <c r="T478" s="37">
        <v>20091109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9960</v>
      </c>
      <c r="R479" s="31">
        <v>0</v>
      </c>
      <c r="S479" s="31"/>
      <c r="T479" s="37">
        <v>20091109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20091207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7">
        <v>20091109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3884</v>
      </c>
      <c r="H482" s="31">
        <v>800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400</v>
      </c>
      <c r="R482" s="31">
        <v>0</v>
      </c>
      <c r="S482" s="31"/>
      <c r="T482" s="37">
        <v>20091109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350</v>
      </c>
      <c r="S483" s="31"/>
      <c r="T483" s="37">
        <v>20091109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8075</v>
      </c>
      <c r="I484" s="31">
        <v>0</v>
      </c>
      <c r="J484" s="31">
        <v>0</v>
      </c>
      <c r="K484" s="31">
        <v>836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15569</v>
      </c>
      <c r="R484" s="31">
        <v>0</v>
      </c>
      <c r="S484" s="31"/>
      <c r="T484" s="37">
        <v>20091207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1426</v>
      </c>
      <c r="H485" s="31">
        <v>2609</v>
      </c>
      <c r="I485" s="31">
        <v>0</v>
      </c>
      <c r="J485" s="31">
        <v>0</v>
      </c>
      <c r="K485" s="31">
        <v>53966</v>
      </c>
      <c r="L485" s="31">
        <v>0</v>
      </c>
      <c r="M485" s="31">
        <v>144</v>
      </c>
      <c r="N485" s="31">
        <v>0</v>
      </c>
      <c r="O485" s="31">
        <v>0</v>
      </c>
      <c r="P485" s="31">
        <v>148340</v>
      </c>
      <c r="Q485" s="31">
        <v>48413</v>
      </c>
      <c r="R485" s="31">
        <v>1989</v>
      </c>
      <c r="S485" s="31"/>
      <c r="T485" s="37">
        <v>20091207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20091109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3" t="s">
        <v>1729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1500</v>
      </c>
      <c r="N488" s="31">
        <v>0</v>
      </c>
      <c r="O488" s="31">
        <v>0</v>
      </c>
      <c r="P488" s="31">
        <v>0</v>
      </c>
      <c r="Q488" s="31">
        <v>0</v>
      </c>
      <c r="R488" s="31">
        <v>321</v>
      </c>
      <c r="S488" s="31"/>
      <c r="T488" s="37">
        <v>20091109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1632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20091109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728</v>
      </c>
      <c r="S490" s="31"/>
      <c r="T490" s="37">
        <v>20091207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457</v>
      </c>
      <c r="S491" s="31"/>
      <c r="T491" s="37">
        <v>20091109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288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8258</v>
      </c>
      <c r="S492" s="31"/>
      <c r="T492" s="37">
        <v>20091207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66570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7">
        <v>20091109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768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10476</v>
      </c>
      <c r="S494" s="31"/>
      <c r="T494" s="37">
        <v>20091109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3304</v>
      </c>
      <c r="S495" s="31"/>
      <c r="T495" s="37">
        <v>20091109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3890</v>
      </c>
      <c r="S496" s="31"/>
      <c r="T496" s="37">
        <v>20091109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15569</v>
      </c>
      <c r="S497" s="31"/>
      <c r="T497" s="37">
        <v>20091109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11834</v>
      </c>
      <c r="R498" s="31">
        <v>7086</v>
      </c>
      <c r="S498" s="31"/>
      <c r="T498" s="37">
        <v>20091109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496</v>
      </c>
      <c r="M499" s="31">
        <v>0</v>
      </c>
      <c r="N499" s="31">
        <v>0</v>
      </c>
      <c r="O499" s="31">
        <v>0</v>
      </c>
      <c r="P499" s="31">
        <v>0</v>
      </c>
      <c r="Q499" s="31">
        <v>5100</v>
      </c>
      <c r="R499" s="31">
        <v>2400</v>
      </c>
      <c r="S499" s="31"/>
      <c r="T499" s="37">
        <v>20091109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20091109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50262</v>
      </c>
      <c r="M501" s="31">
        <v>0</v>
      </c>
      <c r="N501" s="31">
        <v>1700</v>
      </c>
      <c r="O501" s="31">
        <v>0</v>
      </c>
      <c r="P501" s="31">
        <v>0</v>
      </c>
      <c r="Q501" s="31">
        <v>0</v>
      </c>
      <c r="R501" s="31">
        <v>12375</v>
      </c>
      <c r="S501" s="31"/>
      <c r="T501" s="37">
        <v>20091109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5036</v>
      </c>
      <c r="S502" s="31"/>
      <c r="T502" s="37">
        <v>20091109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21056</v>
      </c>
      <c r="S503" s="31"/>
      <c r="T503" s="37">
        <v>20091109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9100</v>
      </c>
      <c r="S504" s="31"/>
      <c r="T504" s="37">
        <v>20091109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123393</v>
      </c>
      <c r="I505" s="31">
        <v>0</v>
      </c>
      <c r="J505" s="31">
        <v>0</v>
      </c>
      <c r="K505" s="31">
        <v>1200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7">
        <v>20091207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600</v>
      </c>
      <c r="R506" s="31">
        <v>2424</v>
      </c>
      <c r="S506" s="31"/>
      <c r="T506" s="37">
        <v>20091207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1480</v>
      </c>
      <c r="Q507" s="31">
        <v>952</v>
      </c>
      <c r="R507" s="31">
        <v>12431</v>
      </c>
      <c r="S507" s="31"/>
      <c r="T507" s="37">
        <v>20091109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1685</v>
      </c>
      <c r="H508" s="31">
        <v>4220</v>
      </c>
      <c r="I508" s="31">
        <v>0</v>
      </c>
      <c r="J508" s="31">
        <v>0</v>
      </c>
      <c r="K508" s="31">
        <v>67324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2000</v>
      </c>
      <c r="R508" s="31">
        <v>4474</v>
      </c>
      <c r="S508" s="31"/>
      <c r="T508" s="33" t="s">
        <v>1729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7">
        <v>20091109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523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12793</v>
      </c>
      <c r="R510" s="31">
        <v>5288</v>
      </c>
      <c r="S510" s="31"/>
      <c r="T510" s="37">
        <v>20091109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1036</v>
      </c>
      <c r="S511" s="31"/>
      <c r="T511" s="37">
        <v>20091109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672</v>
      </c>
      <c r="S512" s="31"/>
      <c r="T512" s="37">
        <v>20091109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0</v>
      </c>
      <c r="H513" s="31">
        <v>7000</v>
      </c>
      <c r="I513" s="31">
        <v>0</v>
      </c>
      <c r="J513" s="31">
        <v>0</v>
      </c>
      <c r="K513" s="31">
        <v>0</v>
      </c>
      <c r="L513" s="31">
        <v>75226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10605</v>
      </c>
      <c r="S513" s="31"/>
      <c r="T513" s="33" t="s">
        <v>1729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7539</v>
      </c>
      <c r="H514" s="31">
        <v>0</v>
      </c>
      <c r="I514" s="31">
        <v>0</v>
      </c>
      <c r="J514" s="31">
        <v>5700</v>
      </c>
      <c r="K514" s="31">
        <v>8348</v>
      </c>
      <c r="L514" s="31">
        <v>0</v>
      </c>
      <c r="M514" s="31">
        <v>21500</v>
      </c>
      <c r="N514" s="31">
        <v>0</v>
      </c>
      <c r="O514" s="31">
        <v>0</v>
      </c>
      <c r="P514" s="31">
        <v>0</v>
      </c>
      <c r="Q514" s="31">
        <v>204309</v>
      </c>
      <c r="R514" s="31">
        <v>3253</v>
      </c>
      <c r="S514" s="31"/>
      <c r="T514" s="37">
        <v>20091109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965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20091109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2317</v>
      </c>
      <c r="H516" s="31">
        <v>31436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800</v>
      </c>
      <c r="R516" s="31">
        <v>15417</v>
      </c>
      <c r="S516" s="31"/>
      <c r="T516" s="37">
        <v>20091207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20091109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107956</v>
      </c>
      <c r="Q518" s="31">
        <v>123894</v>
      </c>
      <c r="R518" s="31">
        <v>3372</v>
      </c>
      <c r="S518" s="31"/>
      <c r="T518" s="37">
        <v>20091207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7">
        <v>20091109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7">
        <v>20091109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/>
      <c r="T521" s="37">
        <v>20091109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7">
        <v>20091109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224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7">
        <v>20091109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2304</v>
      </c>
      <c r="S524" s="31"/>
      <c r="T524" s="37">
        <v>20091207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7">
        <v>20091207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7">
        <v>20091207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20091109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3621</v>
      </c>
      <c r="Q528" s="31">
        <v>2050</v>
      </c>
      <c r="R528" s="31">
        <v>17420</v>
      </c>
      <c r="S528" s="31"/>
      <c r="T528" s="37">
        <v>20091207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2160</v>
      </c>
      <c r="S529" s="31"/>
      <c r="T529" s="37">
        <v>20091207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6099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3" t="s">
        <v>1729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/>
      <c r="T531" s="37">
        <v>20091109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1172</v>
      </c>
      <c r="S532" s="31"/>
      <c r="T532" s="37">
        <v>20091109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1636</v>
      </c>
      <c r="R533" s="31">
        <v>0</v>
      </c>
      <c r="S533" s="31"/>
      <c r="T533" s="37">
        <v>20091109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8825</v>
      </c>
      <c r="S534" s="31"/>
      <c r="T534" s="37">
        <v>20091109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1362</v>
      </c>
      <c r="S535" s="31"/>
      <c r="T535" s="37">
        <v>20091207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6270</v>
      </c>
      <c r="N536" s="31">
        <v>0</v>
      </c>
      <c r="O536" s="31">
        <v>0</v>
      </c>
      <c r="P536" s="31">
        <v>0</v>
      </c>
      <c r="Q536" s="31">
        <v>0</v>
      </c>
      <c r="R536" s="31">
        <v>8374</v>
      </c>
      <c r="S536" s="31"/>
      <c r="T536" s="37">
        <v>20091109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54000</v>
      </c>
      <c r="O537" s="31">
        <v>0</v>
      </c>
      <c r="P537" s="31">
        <v>0</v>
      </c>
      <c r="Q537" s="31">
        <v>0</v>
      </c>
      <c r="R537" s="31">
        <v>576</v>
      </c>
      <c r="S537" s="31"/>
      <c r="T537" s="33" t="s">
        <v>1729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7">
        <v>20091207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1219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2024</v>
      </c>
      <c r="R539" s="31">
        <v>12410</v>
      </c>
      <c r="S539" s="31"/>
      <c r="T539" s="37">
        <v>20091109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227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2986</v>
      </c>
      <c r="S540" s="31"/>
      <c r="T540" s="37">
        <v>20091207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280</v>
      </c>
      <c r="N541" s="31">
        <v>0</v>
      </c>
      <c r="O541" s="31">
        <v>0</v>
      </c>
      <c r="P541" s="31">
        <v>0</v>
      </c>
      <c r="Q541" s="31">
        <v>0</v>
      </c>
      <c r="R541" s="31">
        <v>4531</v>
      </c>
      <c r="S541" s="31"/>
      <c r="T541" s="37">
        <v>20091109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3570</v>
      </c>
      <c r="L542" s="31">
        <v>0</v>
      </c>
      <c r="M542" s="31">
        <v>0</v>
      </c>
      <c r="N542" s="31">
        <v>501</v>
      </c>
      <c r="O542" s="31">
        <v>0</v>
      </c>
      <c r="P542" s="31">
        <v>0</v>
      </c>
      <c r="Q542" s="31">
        <v>456</v>
      </c>
      <c r="R542" s="31">
        <v>1770</v>
      </c>
      <c r="S542" s="31"/>
      <c r="T542" s="37">
        <v>20091207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3561</v>
      </c>
      <c r="S543" s="31"/>
      <c r="T543" s="37">
        <v>20091109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2029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1564</v>
      </c>
      <c r="S544" s="31"/>
      <c r="T544" s="37">
        <v>20091207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7">
        <v>20091109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4556</v>
      </c>
      <c r="S546" s="31"/>
      <c r="T546" s="37">
        <v>20091109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3405</v>
      </c>
      <c r="S547" s="31"/>
      <c r="T547" s="37">
        <v>20091207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4595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3">
        <v>20091207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9360</v>
      </c>
      <c r="S549" s="31"/>
      <c r="T549" s="37">
        <v>20091207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2376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480</v>
      </c>
      <c r="S550" s="31"/>
      <c r="T550" s="37">
        <v>20091109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2736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6877</v>
      </c>
      <c r="S551" s="31"/>
      <c r="T551" s="37">
        <v>20091109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3" t="s">
        <v>1729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360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40009</v>
      </c>
      <c r="S553" s="31"/>
      <c r="T553" s="37">
        <v>20091109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1668</v>
      </c>
      <c r="S554" s="31"/>
      <c r="T554" s="37">
        <v>20091109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20091207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20091109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14532</v>
      </c>
      <c r="L557" s="31">
        <v>35020</v>
      </c>
      <c r="M557" s="31">
        <v>0</v>
      </c>
      <c r="N557" s="31">
        <v>2500</v>
      </c>
      <c r="O557" s="31">
        <v>0</v>
      </c>
      <c r="P557" s="31">
        <v>0</v>
      </c>
      <c r="Q557" s="31">
        <v>3765</v>
      </c>
      <c r="R557" s="31">
        <v>2123</v>
      </c>
      <c r="S557" s="31"/>
      <c r="T557" s="37">
        <v>20091007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1200</v>
      </c>
      <c r="S558" s="31"/>
      <c r="T558" s="37">
        <v>20091109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20091109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7">
        <v>20091109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20091109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4188</v>
      </c>
      <c r="L562" s="31">
        <v>0</v>
      </c>
      <c r="M562" s="31">
        <v>0</v>
      </c>
      <c r="N562" s="31">
        <v>14093</v>
      </c>
      <c r="O562" s="31">
        <v>0</v>
      </c>
      <c r="P562" s="31">
        <v>0</v>
      </c>
      <c r="Q562" s="31">
        <v>3404</v>
      </c>
      <c r="R562" s="31">
        <v>0</v>
      </c>
      <c r="S562" s="31"/>
      <c r="T562" s="37">
        <v>20091109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1800</v>
      </c>
      <c r="R563" s="31">
        <v>0</v>
      </c>
      <c r="S563" s="31"/>
      <c r="T563" s="37">
        <v>20091109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20091109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780</v>
      </c>
      <c r="S565" s="31"/>
      <c r="T565" s="37">
        <v>20091109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2609</v>
      </c>
      <c r="H566" s="31">
        <v>0</v>
      </c>
      <c r="I566" s="31">
        <v>0</v>
      </c>
      <c r="J566" s="31">
        <v>0</v>
      </c>
      <c r="K566" s="31">
        <v>192897</v>
      </c>
      <c r="L566" s="31">
        <v>0</v>
      </c>
      <c r="M566" s="31">
        <v>0</v>
      </c>
      <c r="N566" s="31">
        <v>0</v>
      </c>
      <c r="O566" s="31">
        <v>185</v>
      </c>
      <c r="P566" s="31">
        <v>0</v>
      </c>
      <c r="Q566" s="31">
        <v>0</v>
      </c>
      <c r="R566" s="31">
        <v>0</v>
      </c>
      <c r="S566" s="31"/>
      <c r="T566" s="37">
        <v>20091109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3">
        <v>20091207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20091109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19265</v>
      </c>
      <c r="L569" s="31">
        <v>216</v>
      </c>
      <c r="M569" s="31">
        <v>42450</v>
      </c>
      <c r="N569" s="31">
        <v>0</v>
      </c>
      <c r="O569" s="31">
        <v>0</v>
      </c>
      <c r="P569" s="31">
        <v>0</v>
      </c>
      <c r="Q569" s="31">
        <v>0</v>
      </c>
      <c r="R569" s="31">
        <v>328</v>
      </c>
      <c r="S569" s="31"/>
      <c r="T569" s="37">
        <v>20091109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20091207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26876</v>
      </c>
      <c r="Q571" s="31">
        <v>0</v>
      </c>
      <c r="R571" s="31">
        <v>538</v>
      </c>
      <c r="S571" s="31"/>
      <c r="T571" s="37">
        <v>20091207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2</v>
      </c>
      <c r="H572" s="31">
        <v>4000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3818</v>
      </c>
      <c r="R572" s="31">
        <v>1884</v>
      </c>
      <c r="S572" s="31"/>
      <c r="T572" s="37">
        <v>20091109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10679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4202</v>
      </c>
      <c r="S573" s="31"/>
      <c r="T573" s="37">
        <v>20091207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7">
        <v>20091207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3616</v>
      </c>
      <c r="S575" s="31"/>
      <c r="T575" s="37">
        <v>20091207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7">
        <v>20091207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20091207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529</v>
      </c>
      <c r="O578" s="31">
        <v>0</v>
      </c>
      <c r="P578" s="31">
        <v>0</v>
      </c>
      <c r="Q578" s="31">
        <v>0</v>
      </c>
      <c r="R578" s="31">
        <v>16303</v>
      </c>
      <c r="S578" s="31"/>
      <c r="T578" s="37">
        <v>20091109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1680</v>
      </c>
      <c r="R579" s="31">
        <v>768</v>
      </c>
      <c r="S579" s="31"/>
      <c r="T579" s="37">
        <v>20091109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16187</v>
      </c>
      <c r="R580" s="31">
        <v>4988</v>
      </c>
      <c r="S580" s="31"/>
      <c r="T580" s="37">
        <v>20091109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1416</v>
      </c>
      <c r="R581" s="31">
        <v>3110</v>
      </c>
      <c r="S581" s="31"/>
      <c r="T581" s="37">
        <v>20091109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6040</v>
      </c>
      <c r="O582" s="31">
        <v>0</v>
      </c>
      <c r="P582" s="31">
        <v>0</v>
      </c>
      <c r="Q582" s="31">
        <v>0</v>
      </c>
      <c r="R582" s="31">
        <v>1522</v>
      </c>
      <c r="S582" s="31"/>
      <c r="T582" s="37">
        <v>20091207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250</v>
      </c>
      <c r="Q583" s="31">
        <v>0</v>
      </c>
      <c r="R583" s="31">
        <v>6232</v>
      </c>
      <c r="S583" s="31"/>
      <c r="T583" s="37">
        <v>20091109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1202</v>
      </c>
      <c r="R584" s="31">
        <v>2075</v>
      </c>
      <c r="S584" s="31"/>
      <c r="T584" s="37">
        <v>20091109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7">
        <v>20091109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9797</v>
      </c>
      <c r="R586" s="31">
        <v>5120</v>
      </c>
      <c r="S586" s="31"/>
      <c r="T586" s="37">
        <v>20091109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3782</v>
      </c>
      <c r="R587" s="31">
        <v>5147</v>
      </c>
      <c r="S587" s="31"/>
      <c r="T587" s="37">
        <v>20091109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3814</v>
      </c>
      <c r="S588" s="31"/>
      <c r="T588" s="37">
        <v>20091207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6000</v>
      </c>
      <c r="S589" s="31"/>
      <c r="T589" s="37">
        <v>20091207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3523</v>
      </c>
      <c r="S590" s="31"/>
      <c r="T590" s="37">
        <v>20091109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2</v>
      </c>
      <c r="S591" s="31"/>
      <c r="T591" s="37">
        <v>20091109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1730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3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308</v>
      </c>
      <c r="O593" s="31">
        <v>0</v>
      </c>
      <c r="P593" s="31">
        <v>0</v>
      </c>
      <c r="Q593" s="31">
        <v>0</v>
      </c>
      <c r="R593" s="31">
        <v>2202</v>
      </c>
      <c r="S593" s="31"/>
      <c r="T593" s="37">
        <v>20091109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3840</v>
      </c>
      <c r="S594" s="31"/>
      <c r="T594" s="37">
        <v>20091207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32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337</v>
      </c>
      <c r="R595" s="31">
        <v>3787</v>
      </c>
      <c r="S595" s="31"/>
      <c r="T595" s="37">
        <v>20091207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3600</v>
      </c>
      <c r="R596" s="31">
        <v>2320</v>
      </c>
      <c r="S596" s="31"/>
      <c r="T596" s="37">
        <v>20091109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1</v>
      </c>
      <c r="O597" s="31">
        <v>0</v>
      </c>
      <c r="P597" s="31">
        <v>0</v>
      </c>
      <c r="Q597" s="31">
        <v>0</v>
      </c>
      <c r="R597" s="31">
        <v>11324</v>
      </c>
      <c r="S597" s="31"/>
      <c r="T597" s="37">
        <v>20091109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6" t="s">
        <v>922</v>
      </c>
      <c r="F598" s="31">
        <v>0</v>
      </c>
      <c r="G598" s="31">
        <v>13897</v>
      </c>
      <c r="H598" s="31">
        <v>173823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506693</v>
      </c>
      <c r="R598" s="31">
        <v>362</v>
      </c>
      <c r="S598" s="31"/>
      <c r="T598" s="37">
        <v>20091109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2009-12-21T20:22:54Z</dcterms:modified>
  <cp:category/>
  <cp:version/>
  <cp:contentType/>
  <cp:contentStatus/>
</cp:coreProperties>
</file>