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<sst xmlns="http://schemas.openxmlformats.org/spreadsheetml/2006/main" count="2337" uniqueCount="1734">
  <si>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</si>
  <si>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</si>
  <si>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</si>
  <si>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</si>
  <si>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</si>
  <si>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</si>
  <si>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</si>
  <si>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</si>
  <si>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</si>
  <si>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</si>
  <si>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</si>
  <si>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</si>
  <si>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</si>
  <si>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</si>
  <si>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</si>
  <si>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</si>
  <si>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</si>
  <si>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</si>
  <si>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</si>
  <si>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</si>
  <si>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</si>
  <si>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</si>
  <si>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</si>
  <si>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</si>
  <si>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</si>
  <si>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</si>
  <si>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</si>
  <si>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</si>
  <si>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</si>
  <si>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</si>
  <si>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</si>
  <si>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</si>
  <si>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</si>
  <si>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</si>
  <si>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</si>
  <si>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</si>
  <si>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</si>
  <si>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</si>
  <si>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</si>
  <si>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</si>
  <si>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</si>
  <si>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</si>
  <si>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</si>
  <si>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</si>
  <si>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</si>
  <si>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</si>
  <si>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</si>
  <si>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</si>
  <si>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</si>
  <si>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</si>
  <si>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</si>
  <si>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</si>
  <si>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</si>
  <si>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</si>
  <si>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</si>
  <si>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</si>
  <si>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</si>
  <si>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</si>
  <si>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</si>
  <si>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</si>
  <si>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</si>
  <si>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</si>
  <si>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</si>
  <si>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</si>
  <si>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</si>
  <si>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</si>
  <si>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</si>
  <si>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</si>
  <si>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</si>
  <si>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</si>
  <si>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</si>
  <si>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</si>
  <si>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</si>
  <si>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</si>
  <si>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</si>
  <si>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</si>
  <si>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</si>
  <si>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</si>
  <si>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</si>
  <si>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</si>
  <si>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</si>
  <si>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</si>
  <si>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</si>
  <si>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</si>
  <si>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</si>
  <si>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</si>
  <si>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</si>
  <si>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</si>
  <si>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</si>
  <si>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</si>
  <si>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</si>
  <si>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</si>
  <si>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</si>
  <si>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</si>
  <si>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</si>
  <si>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</si>
  <si>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</si>
  <si>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</si>
  <si>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</si>
  <si>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</si>
  <si>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</si>
  <si>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</si>
  <si>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</si>
  <si>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</si>
  <si>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</si>
  <si>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</si>
  <si>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</si>
  <si>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</si>
  <si>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</si>
  <si>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</si>
  <si>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</si>
  <si>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</si>
  <si>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</si>
  <si>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</si>
  <si>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</si>
  <si>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</si>
  <si>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</si>
  <si>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</si>
  <si>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</si>
  <si>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</si>
  <si>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</si>
  <si>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</si>
  <si>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</si>
  <si>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</si>
  <si>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</si>
  <si>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</si>
  <si>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</si>
  <si>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</si>
  <si>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</si>
  <si>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</si>
  <si>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</si>
  <si>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</si>
  <si>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</si>
  <si>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</si>
  <si>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</si>
  <si>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</si>
  <si>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</si>
  <si>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</si>
  <si>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</si>
  <si>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</si>
  <si>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</si>
  <si>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</si>
  <si>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</si>
  <si>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</si>
  <si>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</si>
  <si>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</si>
  <si>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</si>
  <si>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</si>
  <si>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</si>
  <si>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</si>
  <si>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</si>
  <si>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</si>
  <si>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</si>
  <si>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</si>
  <si>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</si>
  <si>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</si>
  <si>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</si>
  <si>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</si>
  <si>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</si>
  <si>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</si>
  <si>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</si>
  <si>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</si>
  <si>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</si>
  <si>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</si>
  <si>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</si>
  <si>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</si>
  <si>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</si>
  <si>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</si>
  <si>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</si>
  <si>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</si>
  <si>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</si>
  <si>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</si>
  <si>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</si>
  <si>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</si>
  <si>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</si>
  <si>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</si>
  <si>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</si>
  <si>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</si>
  <si>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</si>
  <si>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</si>
  <si>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</si>
  <si>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</si>
  <si>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</si>
  <si>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</si>
  <si>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</si>
  <si>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</si>
  <si>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</si>
  <si>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</si>
  <si>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</si>
  <si>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</si>
  <si>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</si>
  <si>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</si>
  <si>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</si>
  <si>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</si>
  <si>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</si>
  <si>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</si>
  <si>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</si>
  <si>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</si>
  <si>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</si>
  <si>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</si>
  <si>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</si>
  <si>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</si>
  <si>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</si>
  <si>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</si>
  <si>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</si>
  <si>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</si>
  <si>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</si>
  <si>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</si>
  <si>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</si>
  <si>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</si>
  <si>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</si>
  <si>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</si>
  <si>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</si>
  <si>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</si>
  <si>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</si>
  <si>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</si>
  <si>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</si>
  <si>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</si>
  <si>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</si>
  <si>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</si>
  <si>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</si>
  <si>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</si>
  <si>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</si>
  <si>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</si>
  <si>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</si>
  <si>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</si>
  <si>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</si>
  <si>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</si>
  <si>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</si>
  <si>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</si>
  <si>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</si>
  <si>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</si>
  <si>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</si>
  <si>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</si>
  <si>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</si>
  <si>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</si>
  <si>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</si>
  <si>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</si>
  <si>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</si>
  <si>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</si>
  <si>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</si>
  <si>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</si>
  <si>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</si>
  <si>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</si>
  <si>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</si>
  <si>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</si>
  <si>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</si>
  <si>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</si>
  <si>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</si>
  <si>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</si>
  <si>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</si>
  <si>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</si>
  <si>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</si>
  <si>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</si>
  <si>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</si>
  <si>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</si>
  <si>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</si>
  <si>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</si>
  <si>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</si>
  <si>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</si>
  <si>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</si>
  <si>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</si>
  <si>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</si>
  <si>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</si>
  <si>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</si>
  <si>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</si>
  <si>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</si>
  <si>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</si>
  <si>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</si>
  <si>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</si>
  <si>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</si>
  <si>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</si>
  <si>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</si>
  <si>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</si>
  <si>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</si>
  <si>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</si>
  <si>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</si>
  <si>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</si>
  <si>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</si>
  <si>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</si>
  <si>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</si>
  <si>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</si>
  <si>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</si>
  <si>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</si>
  <si>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</si>
  <si>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</si>
  <si>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</si>
  <si>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</si>
  <si>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</si>
  <si>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</si>
  <si>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</si>
  <si>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</si>
  <si>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</si>
  <si>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</si>
  <si>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</si>
  <si>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</si>
  <si>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</si>
  <si>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</si>
  <si>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</si>
  <si>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</si>
  <si>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</si>
  <si>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</si>
  <si>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</si>
  <si>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</si>
  <si>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</si>
  <si>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</si>
  <si>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</si>
  <si>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</si>
  <si>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</si>
  <si>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</si>
  <si>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</si>
  <si>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</si>
  <si>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</si>
  <si>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</si>
  <si>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</si>
  <si>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</si>
  <si>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</si>
  <si>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</si>
  <si>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</si>
  <si>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</si>
  <si>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</si>
  <si>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</si>
  <si>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</si>
  <si>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</si>
  <si>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</si>
  <si>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</si>
  <si>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</si>
  <si>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</si>
  <si>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</si>
  <si>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</si>
  <si>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</si>
  <si>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</si>
  <si>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</si>
  <si>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</si>
  <si>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</si>
  <si>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</si>
  <si>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</si>
  <si>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</si>
  <si>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</si>
  <si>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</si>
  <si>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</si>
  <si>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</si>
  <si>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</si>
  <si>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</si>
  <si>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</si>
  <si>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</si>
  <si>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</si>
  <si>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</si>
  <si>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</si>
  <si>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</si>
  <si>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</si>
  <si>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</si>
  <si>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</si>
  <si>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</si>
  <si>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</si>
  <si>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</si>
  <si>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</si>
  <si>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</si>
  <si>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</si>
  <si>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</si>
  <si>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</si>
  <si>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</si>
  <si>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</si>
  <si>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</si>
  <si>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</si>
  <si>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</si>
  <si>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</si>
  <si>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</si>
  <si>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</si>
  <si>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</si>
  <si>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</si>
  <si>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</si>
  <si>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</si>
  <si>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</si>
  <si>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</si>
  <si>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</si>
  <si>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</si>
  <si>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</si>
  <si>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</si>
  <si>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</si>
  <si>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</si>
  <si>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</si>
  <si>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</si>
  <si>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</si>
  <si>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</si>
  <si>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</si>
  <si>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</si>
  <si>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</si>
  <si>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</si>
  <si>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</si>
  <si>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</si>
  <si>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</si>
  <si>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</si>
  <si>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</si>
  <si>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</si>
  <si>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</si>
  <si>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</si>
  <si>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</si>
  <si>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</si>
  <si>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</si>
  <si>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</si>
  <si>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</si>
  <si>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</si>
  <si>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</si>
  <si>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</si>
  <si>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</si>
  <si>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</si>
  <si>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</si>
  <si>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</si>
  <si>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</si>
  <si>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</si>
  <si>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</si>
  <si>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</si>
  <si>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</si>
  <si>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</si>
  <si>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</si>
  <si>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</si>
  <si>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</si>
  <si>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</si>
  <si>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</si>
  <si>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</si>
  <si>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</si>
  <si>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</si>
  <si>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</si>
  <si>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</si>
  <si>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</si>
  <si>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</si>
  <si>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</si>
  <si>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</si>
  <si>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</si>
  <si>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</si>
  <si>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</si>
  <si>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</si>
  <si>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</si>
  <si>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</si>
  <si>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</si>
  <si>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</si>
  <si>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</si>
  <si>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</si>
  <si>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</si>
  <si>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</si>
  <si>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</si>
  <si>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</si>
  <si>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</si>
  <si>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</si>
  <si>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</si>
  <si>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</si>
  <si>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</si>
  <si>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</si>
  <si>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</si>
  <si>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</si>
  <si>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</si>
  <si>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</si>
  <si>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</si>
  <si>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</si>
  <si>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</si>
  <si>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</si>
  <si>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</si>
  <si>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</si>
  <si>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</si>
  <si>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</si>
  <si>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</si>
  <si>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</si>
  <si>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</si>
  <si>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</si>
  <si>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</si>
  <si>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</si>
  <si>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</si>
  <si>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</si>
  <si>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</si>
  <si>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</si>
  <si>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</si>
  <si>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</si>
  <si>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</si>
  <si>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</si>
  <si>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</si>
  <si>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</si>
  <si>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</si>
  <si>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</si>
  <si>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</si>
  <si>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</si>
  <si>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</si>
  <si>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</si>
  <si>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</si>
  <si>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</si>
  <si>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</si>
  <si>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</si>
  <si>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</si>
  <si>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</si>
  <si>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</si>
  <si>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</si>
  <si>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</si>
  <si>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</si>
  <si>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</si>
  <si>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</si>
  <si>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</si>
  <si>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</si>
  <si>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</si>
  <si>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</si>
  <si>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</si>
  <si>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</si>
  <si>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</si>
  <si>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</si>
  <si>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</si>
  <si>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</si>
  <si>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</si>
  <si>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</si>
  <si>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</si>
  <si>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</si>
  <si>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</si>
  <si>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</si>
  <si>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</si>
  <si>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</si>
  <si>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</si>
  <si>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</si>
  <si>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</si>
  <si>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</si>
  <si>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</si>
  <si>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</si>
  <si>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</si>
  <si>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</si>
  <si>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</si>
  <si>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</si>
  <si>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</si>
  <si>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</si>
  <si>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</si>
  <si>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</si>
  <si>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</si>
  <si>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</si>
  <si>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</si>
  <si>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</si>
  <si>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</si>
  <si>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</si>
  <si>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</si>
  <si>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</si>
  <si>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</si>
  <si>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</si>
  <si>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</si>
  <si>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</si>
  <si>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</si>
  <si>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</si>
  <si>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</si>
  <si>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</si>
  <si>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</si>
  <si>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</si>
  <si>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</si>
  <si>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</si>
  <si>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</si>
  <si>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</si>
  <si>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</si>
  <si>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</si>
  <si>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</si>
  <si>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</si>
  <si>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</si>
  <si>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</si>
  <si>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</si>
  <si>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</si>
  <si>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</si>
  <si>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</si>
  <si>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</si>
  <si>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</si>
  <si>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</si>
  <si>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</si>
  <si>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</si>
  <si>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</si>
  <si>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</si>
  <si>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</si>
  <si>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</si>
  <si>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</si>
  <si>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</si>
  <si>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</si>
  <si>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</si>
  <si>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</si>
  <si>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</si>
  <si>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</si>
  <si>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</si>
  <si>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</si>
  <si>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</si>
  <si>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</si>
  <si>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</si>
  <si>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</si>
  <si>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</si>
  <si>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</si>
  <si>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</si>
  <si>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</si>
  <si>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</si>
  <si>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</si>
  <si>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</si>
  <si>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</si>
  <si>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</si>
  <si>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</si>
  <si>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</si>
  <si>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</si>
  <si>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</si>
  <si>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</si>
  <si>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</si>
  <si>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</si>
  <si>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</si>
  <si>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</si>
  <si>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</si>
  <si>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</si>
  <si>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</si>
  <si>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</si>
  <si>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</si>
  <si>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</si>
  <si>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</si>
  <si>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</si>
  <si>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</si>
  <si>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</si>
  <si>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</si>
  <si>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</si>
  <si>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</si>
  <si>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</si>
  <si>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</si>
  <si>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</si>
  <si>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</si>
  <si>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</si>
  <si>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</si>
  <si>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</si>
  <si>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</si>
  <si>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</si>
  <si>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</si>
  <si>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</si>
  <si>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</si>
  <si>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</si>
  <si>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</si>
  <si>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</si>
  <si>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</si>
  <si>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</si>
  <si>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</si>
  <si>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</si>
  <si>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</si>
  <si>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</si>
  <si>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</si>
  <si>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</si>
  <si>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</si>
  <si>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</si>
  <si>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</si>
  <si>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</si>
  <si>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</si>
  <si>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</si>
  <si>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</si>
  <si>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</si>
  <si>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</si>
  <si>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</si>
  <si>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</si>
  <si>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</si>
  <si>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</si>
  <si>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</si>
  <si>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</si>
  <si>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</si>
  <si>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</si>
  <si>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</si>
  <si>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</si>
  <si>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</si>
  <si>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</si>
  <si>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</si>
  <si>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</si>
  <si>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</si>
  <si>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</si>
  <si>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</si>
  <si>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</si>
  <si>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</si>
  <si>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</si>
  <si>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</si>
  <si>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</si>
  <si>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</si>
  <si>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</si>
  <si>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</si>
  <si>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</si>
  <si>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</si>
  <si>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</si>
  <si>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</si>
  <si>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</si>
  <si>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</si>
  <si>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</si>
  <si>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</si>
  <si>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</si>
  <si>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</si>
  <si>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</si>
  <si>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</si>
  <si>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</si>
  <si>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</si>
  <si>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</si>
  <si>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</si>
  <si>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</si>
  <si>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</si>
  <si>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</si>
  <si>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</si>
  <si>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</si>
  <si>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</si>
  <si>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</si>
  <si>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</si>
  <si>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</si>
  <si>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</si>
  <si>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</si>
  <si>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</si>
  <si>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</si>
  <si>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</si>
  <si>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</si>
  <si>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</si>
  <si>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</si>
  <si>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</si>
  <si>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</si>
  <si>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</si>
  <si>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</si>
  <si>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</si>
  <si>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</si>
  <si>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</si>
  <si>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</si>
  <si>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</si>
  <si>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</si>
  <si>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</si>
  <si>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</si>
  <si>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</si>
  <si>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</si>
  <si>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</si>
  <si>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</si>
  <si>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</si>
  <si>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</si>
  <si>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</si>
  <si>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</si>
  <si>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</si>
  <si>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</si>
  <si>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</si>
  <si>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</si>
  <si>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</si>
  <si>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</si>
  <si>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</si>
  <si>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</si>
  <si>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</si>
  <si>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</si>
  <si>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</si>
  <si>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</si>
  <si>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</si>
  <si>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</si>
  <si>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</si>
  <si>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</si>
  <si>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</si>
  <si>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</si>
  <si>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</si>
  <si>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</si>
  <si>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</si>
  <si>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</si>
  <si>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</si>
  <si>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</si>
  <si>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</si>
  <si>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</si>
  <si>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</si>
  <si>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</si>
  <si>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</si>
  <si>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</si>
  <si>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</si>
  <si>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</si>
  <si>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</si>
  <si>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</si>
  <si>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</si>
  <si>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</si>
  <si>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</si>
  <si>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</si>
  <si>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</si>
  <si>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</si>
  <si>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</si>
  <si>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</si>
  <si>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</si>
  <si>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</si>
  <si>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</si>
  <si>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</si>
  <si>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</si>
  <si>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</si>
  <si>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</si>
  <si>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</si>
  <si>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</si>
  <si>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</si>
  <si>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</si>
  <si>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</si>
  <si>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</si>
  <si>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</si>
  <si>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</si>
  <si>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</si>
  <si>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</si>
  <si>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</si>
  <si>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</si>
  <si>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</si>
  <si>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</si>
  <si>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</si>
  <si>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</si>
  <si>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</si>
  <si>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</si>
  <si>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</si>
  <si>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</si>
  <si>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</si>
  <si>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</si>
  <si>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</si>
  <si>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</si>
  <si>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</si>
  <si>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</si>
  <si>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</si>
  <si>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</si>
  <si>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</si>
  <si>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</si>
  <si>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</si>
  <si>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</si>
  <si>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</si>
  <si>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</si>
  <si>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</si>
  <si>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</si>
  <si>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</si>
  <si>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</si>
  <si>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</si>
  <si>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</si>
  <si>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</si>
  <si>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</si>
  <si>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</si>
  <si>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</si>
  <si>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</si>
  <si>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</si>
  <si>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</si>
  <si>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</si>
  <si>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</si>
  <si>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</si>
  <si>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</si>
  <si>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</si>
  <si>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</si>
  <si>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</si>
  <si>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</si>
  <si>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</si>
  <si>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</si>
  <si>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</si>
  <si>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</si>
  <si>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</si>
  <si>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</si>
  <si>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</si>
  <si>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</si>
  <si>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</si>
  <si>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</si>
  <si>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</si>
  <si>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</si>
  <si>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</si>
  <si>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</si>
  <si>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</si>
  <si>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</si>
  <si>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</si>
  <si>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</si>
  <si>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</si>
  <si>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</si>
  <si>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</si>
  <si>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</si>
  <si>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</si>
  <si>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</si>
  <si>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</si>
  <si>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</si>
  <si>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</si>
  <si>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</si>
  <si>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</si>
  <si>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</si>
  <si>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</si>
  <si>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</si>
  <si>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</si>
  <si>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</si>
  <si>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</si>
  <si>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</si>
  <si>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</si>
  <si>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</si>
  <si>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</si>
  <si>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</si>
  <si>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</si>
  <si>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</si>
  <si>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</si>
  <si>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</si>
  <si>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</si>
  <si>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</si>
  <si>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</si>
  <si>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</si>
  <si>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</si>
  <si>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</si>
  <si>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</si>
  <si>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</si>
  <si>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</si>
  <si>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</si>
  <si>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</si>
  <si>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</si>
  <si>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</si>
  <si>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</si>
  <si>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</si>
  <si>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</si>
  <si>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</si>
  <si>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</si>
  <si>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</si>
  <si>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</si>
  <si>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</si>
  <si>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</si>
  <si>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</si>
  <si>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</si>
  <si>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</si>
  <si>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</si>
  <si>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</si>
  <si>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</si>
  <si>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</si>
  <si>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</si>
  <si>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</si>
  <si>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</si>
  <si>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</si>
  <si>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</si>
  <si>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</si>
  <si>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</si>
  <si>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</si>
  <si>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</si>
  <si>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</si>
  <si>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</si>
  <si>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</si>
  <si>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</si>
  <si>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</si>
  <si>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</si>
  <si>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</si>
  <si>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</si>
  <si>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</si>
  <si>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</si>
  <si>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</si>
  <si>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</si>
  <si>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</si>
  <si>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</si>
  <si>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</si>
  <si>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</si>
  <si>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</si>
  <si>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</si>
  <si>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</si>
  <si>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</si>
  <si>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</si>
  <si>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</si>
  <si>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</si>
  <si>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</si>
  <si>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</si>
  <si>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</si>
  <si>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</si>
  <si>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</si>
  <si>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</si>
  <si>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</si>
  <si>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</si>
  <si>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</si>
  <si>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</si>
  <si>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</si>
  <si>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</si>
  <si>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</si>
  <si>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</si>
  <si>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</si>
  <si>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</si>
  <si>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</si>
  <si>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</si>
  <si>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</si>
  <si>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</si>
  <si>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</si>
  <si>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</si>
  <si>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</si>
  <si>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</si>
  <si>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</si>
  <si>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</si>
  <si>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</si>
  <si>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</si>
  <si>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</si>
  <si>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</si>
  <si>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</si>
  <si>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</si>
  <si>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</si>
  <si>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</si>
  <si>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</si>
  <si>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</si>
  <si>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</si>
  <si>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</si>
  <si>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</si>
  <si>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</si>
  <si>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</si>
  <si>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</si>
  <si>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</si>
  <si>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</si>
  <si>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</si>
  <si>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</si>
  <si>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</si>
  <si>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</si>
  <si>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</si>
  <si>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</si>
  <si>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</si>
  <si>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</si>
  <si>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</si>
  <si>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</si>
  <si>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</si>
  <si>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</si>
  <si>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</si>
  <si>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</si>
  <si>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</si>
  <si>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</si>
  <si>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</si>
  <si>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</si>
  <si>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</si>
  <si>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</si>
  <si>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</si>
  <si>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</si>
  <si>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</si>
  <si>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</si>
  <si>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</si>
  <si>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</si>
  <si>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</si>
  <si>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</si>
  <si>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</si>
  <si>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</si>
  <si>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</si>
  <si>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</si>
  <si>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</si>
  <si>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</si>
  <si>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</si>
  <si>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</si>
  <si>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</si>
  <si>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</si>
  <si>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</si>
  <si>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</si>
  <si>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</si>
  <si>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</si>
  <si>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</si>
  <si>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</si>
  <si>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</si>
  <si>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</si>
  <si>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</si>
  <si>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</si>
  <si>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</si>
  <si>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</si>
  <si>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</si>
  <si>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</si>
  <si>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</si>
  <si>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</si>
  <si>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</si>
  <si>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</si>
  <si>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</si>
  <si>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</si>
  <si>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</si>
  <si>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</si>
  <si>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</si>
  <si>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</si>
  <si>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</si>
  <si>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</si>
  <si>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</si>
  <si>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</si>
  <si>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</si>
  <si>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</si>
  <si>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</si>
  <si>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</si>
  <si>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</si>
  <si>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</si>
  <si>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</si>
  <si>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</si>
  <si>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</si>
  <si>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</si>
  <si>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</si>
  <si>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</si>
  <si>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</si>
  <si>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</si>
  <si>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</si>
  <si>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</si>
  <si>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</si>
  <si>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</si>
  <si>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</si>
  <si>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</si>
  <si>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</si>
  <si>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</si>
  <si>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</si>
  <si>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</si>
  <si>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</si>
  <si>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</si>
  <si>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</si>
  <si>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</si>
  <si>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</si>
  <si>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</si>
  <si>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</si>
  <si>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</si>
  <si>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</si>
  <si>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</si>
  <si>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</si>
  <si>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</si>
  <si>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</si>
  <si>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</si>
  <si>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</si>
  <si>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</si>
  <si>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</si>
  <si>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</si>
  <si>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</si>
  <si>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</si>
  <si>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</si>
  <si>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</si>
  <si>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</si>
  <si>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</si>
  <si>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</si>
  <si>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</si>
  <si>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</si>
  <si>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</si>
  <si>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</si>
  <si>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</si>
  <si>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</si>
  <si>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</si>
  <si>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</si>
  <si>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</si>
  <si>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</si>
  <si>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</si>
  <si>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</si>
  <si>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</si>
  <si>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</si>
  <si>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</si>
  <si>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</si>
  <si>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</si>
  <si>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</si>
  <si>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</si>
  <si>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</si>
  <si>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</si>
  <si>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</si>
  <si>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</si>
  <si>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</si>
  <si>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</si>
  <si>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</si>
  <si>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</si>
  <si>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</si>
  <si>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</si>
  <si>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</si>
  <si>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</si>
  <si>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</si>
  <si>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</si>
  <si>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</si>
  <si>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</si>
  <si>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</si>
  <si>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</si>
  <si>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</si>
  <si>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</si>
  <si>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</si>
  <si>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</si>
  <si>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</si>
  <si>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</si>
  <si>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</si>
  <si>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</si>
  <si>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</si>
  <si>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</si>
  <si>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</si>
  <si>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</si>
  <si>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</si>
  <si>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</si>
  <si>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</si>
  <si>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</si>
  <si>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</si>
  <si>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</si>
  <si>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</si>
  <si>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</si>
  <si>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</si>
  <si>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</si>
  <si>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</si>
  <si>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</si>
  <si>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</si>
  <si>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</si>
  <si>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</si>
  <si>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</si>
  <si>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</si>
  <si>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</si>
  <si>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</si>
  <si>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</si>
  <si>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</si>
  <si>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</si>
  <si>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</si>
  <si>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</si>
  <si>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</si>
  <si>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</si>
  <si>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</si>
  <si>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</si>
  <si>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</si>
  <si>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</si>
  <si>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</si>
  <si>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</si>
  <si>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</si>
  <si>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</si>
  <si>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</si>
  <si>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</si>
  <si>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</si>
  <si>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</si>
  <si>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</si>
  <si>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</si>
  <si>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</si>
  <si>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</si>
  <si>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</si>
  <si>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</si>
  <si>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</si>
  <si>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</si>
  <si>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</si>
  <si>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</si>
  <si>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</si>
  <si>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</si>
  <si>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</si>
  <si>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</si>
  <si>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</si>
  <si>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</si>
  <si>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</si>
  <si>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</si>
  <si>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</si>
  <si>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</si>
  <si>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</si>
  <si>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</si>
  <si>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</si>
  <si>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</si>
  <si>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</si>
  <si>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</si>
  <si>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</si>
  <si>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</si>
  <si>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</si>
  <si>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</si>
  <si>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</si>
  <si>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</si>
  <si>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</si>
  <si>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</si>
  <si>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</si>
  <si>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</si>
  <si>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</si>
  <si>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</si>
  <si>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</si>
  <si>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</si>
  <si>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</si>
  <si>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</si>
  <si>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</si>
  <si>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</si>
  <si>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</si>
  <si>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</si>
  <si>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</si>
  <si>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</si>
  <si>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</si>
  <si>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</si>
  <si>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</si>
  <si>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</si>
  <si>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</si>
  <si>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</si>
  <si>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</si>
  <si>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</si>
  <si>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</si>
  <si>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</si>
  <si>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</si>
  <si>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</si>
  <si>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</si>
  <si>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</si>
  <si>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</si>
  <si>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</si>
  <si>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</si>
  <si>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</si>
  <si>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</si>
  <si>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</si>
  <si>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</si>
  <si>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</si>
  <si>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</si>
  <si>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</si>
  <si>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</si>
  <si>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</si>
  <si>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</si>
  <si>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</si>
  <si>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</si>
  <si>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</si>
  <si>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</si>
  <si>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</si>
  <si>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</si>
  <si>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</si>
  <si>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</si>
  <si>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</si>
  <si>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</si>
  <si>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</si>
  <si>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</si>
  <si>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</si>
  <si>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</si>
  <si>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</si>
  <si>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</si>
  <si>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</si>
  <si>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</si>
  <si>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</si>
  <si>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</si>
  <si>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</si>
  <si>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</si>
  <si>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</si>
  <si>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</si>
  <si>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</si>
  <si>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</si>
  <si>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</si>
  <si>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</si>
  <si>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</si>
  <si>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</si>
  <si>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</si>
  <si>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</si>
  <si>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</si>
  <si>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</si>
  <si>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</si>
  <si>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</si>
  <si>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</si>
  <si>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</si>
  <si>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</si>
  <si>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</si>
  <si>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</si>
  <si>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</si>
  <si>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</si>
  <si>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</si>
  <si>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</si>
  <si>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</si>
  <si>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</si>
  <si>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</si>
  <si>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</si>
  <si>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</si>
  <si>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</si>
  <si>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</si>
  <si>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</si>
  <si>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</si>
  <si>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</si>
  <si>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</si>
  <si>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</si>
  <si>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</si>
  <si>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</si>
  <si>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</si>
  <si>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</si>
  <si>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</si>
  <si>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</si>
  <si>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</si>
  <si>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</si>
  <si>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</si>
  <si>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</si>
  <si>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</si>
  <si>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</si>
  <si>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</si>
  <si>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</si>
  <si>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</si>
  <si>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</si>
  <si>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</si>
  <si>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</si>
  <si>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</si>
  <si>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</si>
  <si>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</si>
  <si>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</si>
  <si>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</si>
  <si>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</si>
  <si>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</si>
  <si>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</si>
  <si>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</si>
  <si>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</si>
  <si>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</si>
  <si>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</si>
  <si>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</si>
  <si>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</si>
  <si>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</si>
  <si>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</si>
  <si>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</si>
  <si>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</si>
  <si>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</si>
  <si>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</si>
  <si>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</si>
  <si>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</si>
  <si>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</si>
  <si>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</si>
  <si>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</si>
  <si>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</si>
  <si>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</si>
  <si>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</si>
  <si>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</si>
  <si>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</si>
  <si>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</si>
  <si>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</si>
  <si>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</si>
  <si>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</si>
  <si>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</si>
  <si>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</si>
  <si>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</si>
  <si>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</si>
  <si>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</si>
  <si>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</si>
  <si>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</si>
  <si>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</si>
  <si>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</si>
  <si>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</si>
  <si>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</si>
  <si>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</si>
  <si>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</si>
  <si>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</si>
  <si>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</si>
  <si>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</si>
  <si>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</si>
  <si>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</si>
  <si>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</si>
  <si>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</si>
  <si>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</si>
  <si>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</si>
  <si>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</si>
  <si>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</si>
  <si>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</si>
  <si>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</si>
  <si>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</si>
  <si>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</si>
  <si>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</si>
  <si>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</si>
  <si>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</si>
  <si>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</si>
  <si>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</si>
  <si>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</si>
  <si>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</si>
  <si>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</si>
  <si>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</si>
  <si>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</si>
  <si>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</si>
  <si>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</si>
  <si>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</si>
  <si>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</si>
  <si>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</si>
  <si>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</si>
  <si>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</si>
  <si>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</si>
  <si>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</si>
  <si>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</si>
  <si>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</si>
  <si>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</si>
  <si>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</si>
  <si>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</si>
  <si>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</si>
  <si>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</si>
  <si>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</si>
  <si>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</si>
  <si>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</si>
  <si>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</si>
  <si>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</si>
  <si>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</si>
  <si>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</si>
  <si>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</si>
  <si>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</si>
  <si>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</si>
  <si>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</si>
  <si>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</si>
  <si>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</si>
  <si>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</si>
  <si>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</si>
  <si>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</si>
  <si>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</si>
  <si>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</si>
  <si>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</si>
  <si>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</si>
  <si>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</si>
  <si>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</si>
  <si>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</si>
  <si>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</si>
  <si>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</si>
  <si>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</si>
  <si>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</si>
  <si>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</si>
  <si>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</si>
  <si>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</si>
  <si>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</si>
  <si>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</si>
  <si>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</si>
  <si>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</si>
  <si>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</si>
  <si>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</si>
  <si>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</si>
  <si>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</si>
  <si>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</si>
  <si>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</si>
  <si>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</si>
  <si>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</si>
  <si>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</si>
  <si>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</si>
  <si>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</si>
  <si>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</si>
  <si>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</si>
  <si>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</si>
  <si>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</si>
  <si>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</si>
  <si>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</si>
  <si>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</si>
  <si>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</si>
  <si>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</si>
  <si>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</si>
  <si>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</si>
  <si>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</si>
  <si>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</si>
  <si>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</si>
  <si>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</si>
  <si>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</si>
  <si>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</si>
  <si>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</si>
  <si>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</si>
  <si>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</si>
  <si>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</si>
  <si>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</si>
  <si>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</si>
  <si>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</si>
  <si>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</si>
  <si>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</si>
  <si>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</si>
  <si>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</si>
  <si>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</si>
  <si>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</si>
  <si>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</si>
  <si>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</si>
  <si>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</si>
  <si>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</si>
  <si>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</si>
  <si>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</si>
  <si>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</si>
  <si>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</si>
  <si>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</si>
  <si>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</si>
  <si>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</si>
  <si>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</si>
  <si>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</si>
  <si>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</si>
  <si>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</si>
  <si>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</si>
  <si>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</si>
  <si>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</si>
  <si>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</si>
  <si>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</si>
  <si>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</si>
  <si>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</si>
  <si>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</si>
  <si>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</si>
  <si>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</si>
  <si>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</si>
  <si>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</si>
  <si>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</si>
  <si>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</si>
  <si>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</si>
  <si>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</si>
  <si>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</si>
  <si>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</si>
  <si>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</si>
  <si>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</si>
  <si>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</si>
  <si>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</si>
  <si>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</si>
  <si>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</si>
  <si>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</si>
  <si>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</si>
  <si>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</si>
  <si>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</si>
  <si>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</si>
  <si>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</si>
  <si>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</si>
  <si>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</si>
  <si>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</si>
  <si>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</si>
  <si>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</si>
  <si>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</si>
  <si>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</si>
  <si>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</si>
  <si>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</si>
  <si>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</si>
  <si>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</si>
  <si>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</si>
  <si>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</si>
  <si>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</si>
  <si>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</si>
  <si>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</si>
  <si>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</si>
  <si>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</si>
  <si>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</si>
  <si>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</si>
  <si>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</si>
  <si>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</si>
  <si>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</si>
  <si>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</si>
  <si>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</si>
  <si>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</si>
  <si>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</si>
  <si>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</si>
  <si>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</si>
  <si>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</si>
  <si>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</si>
  <si>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</si>
  <si>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</si>
  <si>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</si>
  <si>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</si>
  <si>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</si>
  <si>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</si>
  <si>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</si>
  <si>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</si>
  <si>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</si>
  <si>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</si>
  <si>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</si>
  <si>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</si>
  <si>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</si>
  <si>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</si>
  <si>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</si>
  <si>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</si>
  <si>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</si>
  <si>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</si>
  <si>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</si>
  <si>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</si>
  <si>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</si>
  <si>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</si>
  <si>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</si>
  <si>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</si>
  <si>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</si>
  <si>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</si>
  <si>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</si>
  <si>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</si>
  <si>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</si>
  <si>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</si>
  <si>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</si>
  <si>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</si>
  <si>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</si>
  <si>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</si>
  <si>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</si>
  <si>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</si>
  <si>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</si>
  <si>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</si>
  <si>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</si>
  <si>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</si>
  <si>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</si>
  <si>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</si>
  <si>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</si>
  <si>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</si>
  <si>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</si>
  <si>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</si>
  <si>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</si>
  <si>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</si>
  <si>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</si>
  <si>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</si>
  <si>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</si>
  <si>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</si>
  <si>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</si>
  <si>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</si>
  <si>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</si>
  <si>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</si>
  <si>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</si>
  <si>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</si>
  <si>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</si>
  <si>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</si>
  <si>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</si>
  <si>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</si>
  <si>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</si>
  <si>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</si>
  <si>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</si>
  <si>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</si>
  <si>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</si>
  <si>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</si>
  <si>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</si>
  <si>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</si>
  <si>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</si>
  <si>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</si>
  <si>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</si>
  <si>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</si>
  <si>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</si>
  <si>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</si>
  <si>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</si>
  <si>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</si>
  <si>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</si>
  <si>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</si>
  <si>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</si>
  <si>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</si>
  <si>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</si>
  <si>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</si>
  <si>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</si>
  <si>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</si>
  <si>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</si>
  <si>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</si>
  <si>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</si>
  <si>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</si>
  <si>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</si>
  <si>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</si>
  <si>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</si>
  <si>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</si>
  <si>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</si>
  <si>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</si>
  <si>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</si>
  <si>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</si>
  <si>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</si>
  <si>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</si>
  <si>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</si>
  <si>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</si>
  <si>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</si>
  <si>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</si>
  <si>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</si>
  <si>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</si>
  <si>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</si>
  <si>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</si>
  <si>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</si>
  <si>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</si>
  <si>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</si>
  <si>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</si>
  <si>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</si>
  <si>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</si>
  <si>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</si>
  <si>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</si>
  <si>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</si>
  <si>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</si>
  <si>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</si>
  <si>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</si>
  <si>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</si>
  <si>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</si>
  <si>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</si>
  <si>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</si>
  <si>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</si>
  <si>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</si>
  <si>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</si>
  <si>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</si>
  <si>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</si>
  <si>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</si>
  <si>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</si>
  <si>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</si>
  <si>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</si>
  <si>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</si>
  <si>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</si>
  <si>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</si>
  <si>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</si>
  <si>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</si>
  <si>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</si>
  <si>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</si>
  <si>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</si>
  <si>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</si>
  <si>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</si>
  <si>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</si>
  <si>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</si>
  <si>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</si>
  <si>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</si>
  <si>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</si>
  <si>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</si>
  <si>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</si>
  <si>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</si>
  <si>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</si>
  <si>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</si>
  <si>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</si>
  <si>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</si>
  <si>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</si>
  <si>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</si>
  <si>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</si>
  <si>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</si>
  <si>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</si>
  <si>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</si>
  <si>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</si>
  <si>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</si>
  <si>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</si>
  <si>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</si>
  <si>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</si>
  <si>
    <t>Square feet of other nonresidential space authorized by building permits, January through December 2009</t>
  </si>
  <si>
    <t>Source: New Jersey Department of Community Affairs, 2/8/10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</si>
</sst>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F31" sqref="F31:T59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10677</v>
      </c>
      <c r="H7" s="29">
        <f t="shared" si="0"/>
        <v>13140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123487</v>
      </c>
      <c r="M7" s="29">
        <f t="shared" si="0"/>
        <v>2</v>
      </c>
      <c r="N7" s="29">
        <f t="shared" si="0"/>
        <v>28795</v>
      </c>
      <c r="O7" s="29">
        <f t="shared" si="0"/>
        <v>8400</v>
      </c>
      <c r="P7" s="29">
        <f t="shared" si="0"/>
        <v>188993</v>
      </c>
      <c r="Q7" s="29">
        <f t="shared" si="0"/>
        <v>350826</v>
      </c>
      <c r="R7" s="29">
        <f t="shared" si="0"/>
        <v>122863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6821</v>
      </c>
      <c r="H8" s="29">
        <f t="shared" si="1"/>
        <v>115895</v>
      </c>
      <c r="I8" s="29">
        <f t="shared" si="1"/>
        <v>45502</v>
      </c>
      <c r="J8" s="29">
        <f t="shared" si="1"/>
        <v>18248</v>
      </c>
      <c r="K8" s="29">
        <f t="shared" si="1"/>
        <v>551678</v>
      </c>
      <c r="L8" s="29">
        <f t="shared" si="1"/>
        <v>69354</v>
      </c>
      <c r="M8" s="29">
        <f t="shared" si="1"/>
        <v>81733</v>
      </c>
      <c r="N8" s="29">
        <f t="shared" si="1"/>
        <v>5213</v>
      </c>
      <c r="O8" s="29">
        <f t="shared" si="1"/>
        <v>0</v>
      </c>
      <c r="P8" s="29">
        <f t="shared" si="1"/>
        <v>14450</v>
      </c>
      <c r="Q8" s="29">
        <f t="shared" si="1"/>
        <v>107813</v>
      </c>
      <c r="R8" s="29">
        <f t="shared" si="1"/>
        <v>87552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21686</v>
      </c>
      <c r="H9" s="29">
        <f t="shared" si="2"/>
        <v>35294</v>
      </c>
      <c r="I9" s="29">
        <f t="shared" si="2"/>
        <v>86685</v>
      </c>
      <c r="J9" s="29">
        <f t="shared" si="2"/>
        <v>0</v>
      </c>
      <c r="K9" s="29">
        <f t="shared" si="2"/>
        <v>500797</v>
      </c>
      <c r="L9" s="29">
        <f t="shared" si="2"/>
        <v>145978</v>
      </c>
      <c r="M9" s="29">
        <f t="shared" si="2"/>
        <v>174962</v>
      </c>
      <c r="N9" s="29">
        <f t="shared" si="2"/>
        <v>4760</v>
      </c>
      <c r="O9" s="29">
        <f t="shared" si="2"/>
        <v>0</v>
      </c>
      <c r="P9" s="29">
        <f t="shared" si="2"/>
        <v>8240</v>
      </c>
      <c r="Q9" s="29">
        <f t="shared" si="2"/>
        <v>183399</v>
      </c>
      <c r="R9" s="29">
        <f t="shared" si="2"/>
        <v>313313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13489</v>
      </c>
      <c r="H10" s="29">
        <f t="shared" si="3"/>
        <v>29286</v>
      </c>
      <c r="I10" s="29">
        <f t="shared" si="3"/>
        <v>0</v>
      </c>
      <c r="J10" s="29">
        <f t="shared" si="3"/>
        <v>3152</v>
      </c>
      <c r="K10" s="29">
        <f t="shared" si="3"/>
        <v>355895</v>
      </c>
      <c r="L10" s="29">
        <f t="shared" si="3"/>
        <v>4566</v>
      </c>
      <c r="M10" s="29">
        <f t="shared" si="3"/>
        <v>31972</v>
      </c>
      <c r="N10" s="29">
        <f t="shared" si="3"/>
        <v>15241</v>
      </c>
      <c r="O10" s="29">
        <f t="shared" si="3"/>
        <v>0</v>
      </c>
      <c r="P10" s="29">
        <f t="shared" si="3"/>
        <v>0</v>
      </c>
      <c r="Q10" s="29">
        <f t="shared" si="3"/>
        <v>41801</v>
      </c>
      <c r="R10" s="29">
        <f t="shared" si="3"/>
        <v>76585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56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157710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8320</v>
      </c>
      <c r="R11" s="29">
        <f t="shared" si="4"/>
        <v>72723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2135</v>
      </c>
      <c r="G12" s="29">
        <f aca="true" t="shared" si="5" ref="G12:R12">SUM(G217:G230)</f>
        <v>2157</v>
      </c>
      <c r="H12" s="29">
        <f t="shared" si="5"/>
        <v>33608</v>
      </c>
      <c r="I12" s="29">
        <f t="shared" si="5"/>
        <v>6742</v>
      </c>
      <c r="J12" s="29">
        <f t="shared" si="5"/>
        <v>0</v>
      </c>
      <c r="K12" s="29">
        <f t="shared" si="5"/>
        <v>12800</v>
      </c>
      <c r="L12" s="29">
        <f t="shared" si="5"/>
        <v>96031</v>
      </c>
      <c r="M12" s="29">
        <f t="shared" si="5"/>
        <v>8062</v>
      </c>
      <c r="N12" s="29">
        <f t="shared" si="5"/>
        <v>19343</v>
      </c>
      <c r="O12" s="29">
        <f t="shared" si="5"/>
        <v>0</v>
      </c>
      <c r="P12" s="29">
        <f t="shared" si="5"/>
        <v>6302</v>
      </c>
      <c r="Q12" s="29">
        <f t="shared" si="5"/>
        <v>78731</v>
      </c>
      <c r="R12" s="29">
        <f t="shared" si="5"/>
        <v>138557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14038</v>
      </c>
      <c r="H13" s="29">
        <f t="shared" si="6"/>
        <v>76064</v>
      </c>
      <c r="I13" s="29">
        <f t="shared" si="6"/>
        <v>27310</v>
      </c>
      <c r="J13" s="29">
        <f t="shared" si="6"/>
        <v>720</v>
      </c>
      <c r="K13" s="29">
        <f t="shared" si="6"/>
        <v>639269</v>
      </c>
      <c r="L13" s="29">
        <f t="shared" si="6"/>
        <v>544</v>
      </c>
      <c r="M13" s="29">
        <f t="shared" si="6"/>
        <v>39002</v>
      </c>
      <c r="N13" s="29">
        <f t="shared" si="6"/>
        <v>83510</v>
      </c>
      <c r="O13" s="29">
        <f t="shared" si="6"/>
        <v>0</v>
      </c>
      <c r="P13" s="29">
        <f t="shared" si="6"/>
        <v>0</v>
      </c>
      <c r="Q13" s="29">
        <f t="shared" si="6"/>
        <v>28212</v>
      </c>
      <c r="R13" s="29">
        <f t="shared" si="6"/>
        <v>21558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228182</v>
      </c>
      <c r="I14" s="29">
        <f t="shared" si="7"/>
        <v>425</v>
      </c>
      <c r="J14" s="29">
        <f t="shared" si="7"/>
        <v>5400</v>
      </c>
      <c r="K14" s="29">
        <f t="shared" si="7"/>
        <v>356107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72848</v>
      </c>
      <c r="R14" s="29">
        <f t="shared" si="7"/>
        <v>142161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6297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2562294</v>
      </c>
      <c r="L15" s="29">
        <f t="shared" si="8"/>
        <v>2775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504849</v>
      </c>
      <c r="R15" s="29">
        <f t="shared" si="8"/>
        <v>4285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12785</v>
      </c>
      <c r="I16" s="29">
        <f t="shared" si="9"/>
        <v>0</v>
      </c>
      <c r="J16" s="29">
        <f t="shared" si="9"/>
        <v>0</v>
      </c>
      <c r="K16" s="29">
        <f t="shared" si="9"/>
        <v>360641</v>
      </c>
      <c r="L16" s="29">
        <f t="shared" si="9"/>
        <v>0</v>
      </c>
      <c r="M16" s="29">
        <f t="shared" si="9"/>
        <v>5401</v>
      </c>
      <c r="N16" s="29">
        <f t="shared" si="9"/>
        <v>26748</v>
      </c>
      <c r="O16" s="29">
        <f t="shared" si="9"/>
        <v>3137</v>
      </c>
      <c r="P16" s="29">
        <f t="shared" si="9"/>
        <v>2000</v>
      </c>
      <c r="Q16" s="29">
        <f t="shared" si="9"/>
        <v>98983</v>
      </c>
      <c r="R16" s="29">
        <f t="shared" si="9"/>
        <v>251163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43191</v>
      </c>
      <c r="H17" s="29">
        <f t="shared" si="10"/>
        <v>6442</v>
      </c>
      <c r="I17" s="29">
        <f t="shared" si="10"/>
        <v>0</v>
      </c>
      <c r="J17" s="29">
        <f t="shared" si="10"/>
        <v>0</v>
      </c>
      <c r="K17" s="29">
        <f t="shared" si="10"/>
        <v>244342</v>
      </c>
      <c r="L17" s="29">
        <f t="shared" si="10"/>
        <v>77397</v>
      </c>
      <c r="M17" s="29">
        <f t="shared" si="10"/>
        <v>46010</v>
      </c>
      <c r="N17" s="29">
        <f t="shared" si="10"/>
        <v>377</v>
      </c>
      <c r="O17" s="29">
        <f t="shared" si="10"/>
        <v>0</v>
      </c>
      <c r="P17" s="29">
        <f t="shared" si="10"/>
        <v>21656</v>
      </c>
      <c r="Q17" s="29">
        <f t="shared" si="10"/>
        <v>51047</v>
      </c>
      <c r="R17" s="29">
        <f t="shared" si="10"/>
        <v>74858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5108</v>
      </c>
      <c r="G18" s="29">
        <f aca="true" t="shared" si="11" ref="G18:R18">SUM(G328:G352)</f>
        <v>22439</v>
      </c>
      <c r="H18" s="29">
        <f t="shared" si="11"/>
        <v>271870</v>
      </c>
      <c r="I18" s="29">
        <f t="shared" si="11"/>
        <v>0</v>
      </c>
      <c r="J18" s="29">
        <f t="shared" si="11"/>
        <v>30635</v>
      </c>
      <c r="K18" s="29">
        <f t="shared" si="11"/>
        <v>457690</v>
      </c>
      <c r="L18" s="29">
        <f t="shared" si="11"/>
        <v>61816</v>
      </c>
      <c r="M18" s="29">
        <f t="shared" si="11"/>
        <v>31924</v>
      </c>
      <c r="N18" s="29">
        <f t="shared" si="11"/>
        <v>0</v>
      </c>
      <c r="O18" s="29">
        <f t="shared" si="11"/>
        <v>0</v>
      </c>
      <c r="P18" s="29">
        <f t="shared" si="11"/>
        <v>661393</v>
      </c>
      <c r="Q18" s="29">
        <f t="shared" si="11"/>
        <v>1071004</v>
      </c>
      <c r="R18" s="29">
        <f t="shared" si="11"/>
        <v>62488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73618</v>
      </c>
      <c r="H19" s="29">
        <f t="shared" si="12"/>
        <v>288112</v>
      </c>
      <c r="I19" s="29">
        <f t="shared" si="12"/>
        <v>114843</v>
      </c>
      <c r="J19" s="29">
        <f t="shared" si="12"/>
        <v>1</v>
      </c>
      <c r="K19" s="29">
        <f t="shared" si="12"/>
        <v>397621</v>
      </c>
      <c r="L19" s="29">
        <f t="shared" si="12"/>
        <v>14002</v>
      </c>
      <c r="M19" s="29">
        <f t="shared" si="12"/>
        <v>27421</v>
      </c>
      <c r="N19" s="29">
        <f t="shared" si="12"/>
        <v>108000</v>
      </c>
      <c r="O19" s="29">
        <f t="shared" si="12"/>
        <v>1</v>
      </c>
      <c r="P19" s="29">
        <f t="shared" si="12"/>
        <v>55550</v>
      </c>
      <c r="Q19" s="29">
        <f t="shared" si="12"/>
        <v>292383</v>
      </c>
      <c r="R19" s="29">
        <f t="shared" si="12"/>
        <v>132078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124749</v>
      </c>
      <c r="H20" s="29">
        <f t="shared" si="13"/>
        <v>51777</v>
      </c>
      <c r="I20" s="29">
        <f t="shared" si="13"/>
        <v>23070</v>
      </c>
      <c r="J20" s="29">
        <f t="shared" si="13"/>
        <v>0</v>
      </c>
      <c r="K20" s="29">
        <f t="shared" si="13"/>
        <v>346390</v>
      </c>
      <c r="L20" s="29">
        <f t="shared" si="13"/>
        <v>0</v>
      </c>
      <c r="M20" s="29">
        <f t="shared" si="13"/>
        <v>29166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203578</v>
      </c>
      <c r="R20" s="29">
        <f t="shared" si="13"/>
        <v>97596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10200</v>
      </c>
      <c r="G21" s="29">
        <f aca="true" t="shared" si="14" ref="G21:R21">SUM(G445:G477)</f>
        <v>29275</v>
      </c>
      <c r="H21" s="29">
        <f t="shared" si="14"/>
        <v>75294</v>
      </c>
      <c r="I21" s="29">
        <f t="shared" si="14"/>
        <v>522</v>
      </c>
      <c r="J21" s="29">
        <f t="shared" si="14"/>
        <v>1825</v>
      </c>
      <c r="K21" s="29">
        <f t="shared" si="14"/>
        <v>176588</v>
      </c>
      <c r="L21" s="29">
        <f t="shared" si="14"/>
        <v>0</v>
      </c>
      <c r="M21" s="29">
        <f t="shared" si="14"/>
        <v>518674</v>
      </c>
      <c r="N21" s="29">
        <f t="shared" si="14"/>
        <v>36571</v>
      </c>
      <c r="O21" s="29">
        <f t="shared" si="14"/>
        <v>10003</v>
      </c>
      <c r="P21" s="29">
        <f t="shared" si="14"/>
        <v>15275</v>
      </c>
      <c r="Q21" s="29">
        <f t="shared" si="14"/>
        <v>103737</v>
      </c>
      <c r="R21" s="29">
        <f t="shared" si="14"/>
        <v>111478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8494</v>
      </c>
      <c r="H22" s="29">
        <f t="shared" si="15"/>
        <v>13606</v>
      </c>
      <c r="I22" s="29">
        <f t="shared" si="15"/>
        <v>288</v>
      </c>
      <c r="J22" s="29">
        <f t="shared" si="15"/>
        <v>0</v>
      </c>
      <c r="K22" s="29">
        <f t="shared" si="15"/>
        <v>149808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86302</v>
      </c>
      <c r="R22" s="29">
        <f t="shared" si="15"/>
        <v>13253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3139</v>
      </c>
      <c r="H23" s="29">
        <f t="shared" si="16"/>
        <v>134625</v>
      </c>
      <c r="I23" s="29">
        <f t="shared" si="16"/>
        <v>0</v>
      </c>
      <c r="J23" s="29">
        <f t="shared" si="16"/>
        <v>768</v>
      </c>
      <c r="K23" s="29">
        <f t="shared" si="16"/>
        <v>150627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1480</v>
      </c>
      <c r="Q23" s="29">
        <f t="shared" si="16"/>
        <v>20487</v>
      </c>
      <c r="R23" s="29">
        <f t="shared" si="16"/>
        <v>120565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87590</v>
      </c>
      <c r="I24" s="29">
        <f t="shared" si="17"/>
        <v>0</v>
      </c>
      <c r="J24" s="29">
        <f t="shared" si="17"/>
        <v>5700</v>
      </c>
      <c r="K24" s="29">
        <f t="shared" si="17"/>
        <v>9313</v>
      </c>
      <c r="L24" s="29">
        <f t="shared" si="17"/>
        <v>75226</v>
      </c>
      <c r="M24" s="29">
        <f t="shared" si="17"/>
        <v>21500</v>
      </c>
      <c r="N24" s="29">
        <f t="shared" si="17"/>
        <v>0</v>
      </c>
      <c r="O24" s="29">
        <f t="shared" si="17"/>
        <v>0</v>
      </c>
      <c r="P24" s="29">
        <f t="shared" si="17"/>
        <v>113874</v>
      </c>
      <c r="Q24" s="29">
        <f t="shared" si="17"/>
        <v>348196</v>
      </c>
      <c r="R24" s="29">
        <f t="shared" si="17"/>
        <v>78552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5112</v>
      </c>
      <c r="I25" s="29">
        <f t="shared" si="18"/>
        <v>6099</v>
      </c>
      <c r="J25" s="29">
        <f t="shared" si="18"/>
        <v>360</v>
      </c>
      <c r="K25" s="29">
        <f t="shared" si="18"/>
        <v>9384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4116</v>
      </c>
      <c r="R25" s="29">
        <f t="shared" si="18"/>
        <v>133264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2611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245904</v>
      </c>
      <c r="L26" s="29">
        <f t="shared" si="19"/>
        <v>35236</v>
      </c>
      <c r="M26" s="29">
        <f t="shared" si="19"/>
        <v>42450</v>
      </c>
      <c r="N26" s="29">
        <f t="shared" si="19"/>
        <v>16593</v>
      </c>
      <c r="O26" s="29">
        <f t="shared" si="19"/>
        <v>185</v>
      </c>
      <c r="P26" s="29">
        <f t="shared" si="19"/>
        <v>26876</v>
      </c>
      <c r="Q26" s="29">
        <f t="shared" si="19"/>
        <v>12788</v>
      </c>
      <c r="R26" s="29">
        <f t="shared" si="19"/>
        <v>13806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1032</v>
      </c>
      <c r="H27" s="29">
        <f t="shared" si="20"/>
        <v>27002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13008</v>
      </c>
      <c r="O27" s="29">
        <f t="shared" si="20"/>
        <v>0</v>
      </c>
      <c r="P27" s="29">
        <f t="shared" si="20"/>
        <v>250</v>
      </c>
      <c r="Q27" s="29">
        <f t="shared" si="20"/>
        <v>39861</v>
      </c>
      <c r="R27" s="29">
        <f t="shared" si="20"/>
        <v>106730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193746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517350</v>
      </c>
      <c r="R28" s="29">
        <f t="shared" si="21"/>
        <v>2710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23017</v>
      </c>
      <c r="G29" s="29">
        <f aca="true" t="shared" si="22" ref="G29:R29">SUM(G7:G28)</f>
        <v>410057</v>
      </c>
      <c r="H29" s="29">
        <f t="shared" si="22"/>
        <v>1727510</v>
      </c>
      <c r="I29" s="29">
        <f t="shared" si="22"/>
        <v>343132</v>
      </c>
      <c r="J29" s="29">
        <f t="shared" si="22"/>
        <v>69472</v>
      </c>
      <c r="K29" s="29">
        <f t="shared" si="22"/>
        <v>7695237</v>
      </c>
      <c r="L29" s="29">
        <f t="shared" si="22"/>
        <v>757635</v>
      </c>
      <c r="M29" s="29">
        <f t="shared" si="22"/>
        <v>1105220</v>
      </c>
      <c r="N29" s="29">
        <f t="shared" si="22"/>
        <v>429429</v>
      </c>
      <c r="O29" s="29">
        <f t="shared" si="22"/>
        <v>21726</v>
      </c>
      <c r="P29" s="29">
        <f t="shared" si="22"/>
        <v>1264679</v>
      </c>
      <c r="Q29" s="29">
        <f t="shared" si="22"/>
        <v>4226631</v>
      </c>
      <c r="R29" s="29">
        <f t="shared" si="22"/>
        <v>2178138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20100107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20100107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20100208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28795</v>
      </c>
      <c r="O34" s="31">
        <v>0</v>
      </c>
      <c r="P34" s="31">
        <v>0</v>
      </c>
      <c r="Q34" s="31">
        <v>0</v>
      </c>
      <c r="R34" s="31">
        <v>1024</v>
      </c>
      <c r="S34" s="31"/>
      <c r="T34" s="37">
        <v>20100208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3201</v>
      </c>
      <c r="R35" s="31">
        <v>27901</v>
      </c>
      <c r="S35" s="31"/>
      <c r="T35" s="37">
        <v>20100107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20100107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2424</v>
      </c>
      <c r="S37" s="31"/>
      <c r="T37" s="37">
        <v>20100107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3117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10874</v>
      </c>
      <c r="S38" s="31"/>
      <c r="T38" s="37">
        <v>20100208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2896</v>
      </c>
      <c r="R39" s="31">
        <v>4213</v>
      </c>
      <c r="S39" s="31"/>
      <c r="T39" s="37">
        <v>20100107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2547</v>
      </c>
      <c r="S40" s="31"/>
      <c r="T40" s="37">
        <v>20100107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70098</v>
      </c>
      <c r="M41" s="31">
        <v>0</v>
      </c>
      <c r="N41" s="31">
        <v>0</v>
      </c>
      <c r="O41" s="31">
        <v>8400</v>
      </c>
      <c r="P41" s="31">
        <v>0</v>
      </c>
      <c r="Q41" s="31">
        <v>0</v>
      </c>
      <c r="R41" s="31">
        <v>0</v>
      </c>
      <c r="S41" s="31"/>
      <c r="T41" s="37">
        <v>20100107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3152</v>
      </c>
      <c r="S42" s="31"/>
      <c r="T42" s="37">
        <v>20100208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29530</v>
      </c>
      <c r="S43" s="31"/>
      <c r="T43" s="37">
        <v>20100107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 t="s">
        <v>1729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20100107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20100107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33972</v>
      </c>
      <c r="S47" s="31"/>
      <c r="T47" s="37">
        <v>20100107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280</v>
      </c>
      <c r="S48" s="31"/>
      <c r="T48" s="37">
        <v>20100107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1582</v>
      </c>
      <c r="Q49" s="31">
        <v>0</v>
      </c>
      <c r="R49" s="31">
        <v>0</v>
      </c>
      <c r="S49" s="31"/>
      <c r="T49" s="37">
        <v>20100107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20100107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322436</v>
      </c>
      <c r="R51" s="31">
        <v>1904</v>
      </c>
      <c r="S51" s="31"/>
      <c r="T51" s="37">
        <v>20100107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20100208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843</v>
      </c>
      <c r="R53" s="31">
        <v>4793</v>
      </c>
      <c r="S53" s="31"/>
      <c r="T53" s="37">
        <v>20100107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27191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7">
        <v>20100107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7">
        <v>20100107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22906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20100107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20100208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400</v>
      </c>
      <c r="S60" s="31"/>
      <c r="T60" s="37">
        <v>20100107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7">
        <v>20100107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20100208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9953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20100208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1442</v>
      </c>
      <c r="S64" s="31"/>
      <c r="T64" s="37">
        <v>20100208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12943</v>
      </c>
      <c r="R65" s="31">
        <v>270</v>
      </c>
      <c r="S65" s="31"/>
      <c r="T65" s="37">
        <v>20100107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137764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308</v>
      </c>
      <c r="S66" s="31"/>
      <c r="T66" s="37">
        <v>20100107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2400</v>
      </c>
      <c r="S67" s="31"/>
      <c r="T67" s="37">
        <v>20100107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70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1159</v>
      </c>
      <c r="S68" s="31"/>
      <c r="T68" s="37">
        <v>20100208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20100107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2731</v>
      </c>
      <c r="S70" s="31"/>
      <c r="T70" s="37">
        <v>20100107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33562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9753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20100107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2418</v>
      </c>
      <c r="S73" s="31"/>
      <c r="T73" s="37">
        <v>20100107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5020</v>
      </c>
      <c r="R74" s="31">
        <v>1376</v>
      </c>
      <c r="S74" s="31"/>
      <c r="T74" s="37">
        <v>20100208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20100208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108369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7400</v>
      </c>
      <c r="S76" s="31"/>
      <c r="T76" s="37">
        <v>20100107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484</v>
      </c>
      <c r="S77" s="31"/>
      <c r="T77" s="37">
        <v>20100208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680</v>
      </c>
      <c r="S78" s="31"/>
      <c r="T78" s="37">
        <v>20100107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200</v>
      </c>
      <c r="S79" s="31"/>
      <c r="T79" s="37">
        <v>20100107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20100107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154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1768</v>
      </c>
      <c r="S81" s="31"/>
      <c r="T81" s="37">
        <v>20100107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20100107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72</v>
      </c>
      <c r="R83" s="31">
        <v>1</v>
      </c>
      <c r="S83" s="31"/>
      <c r="T83" s="37">
        <v>20100107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7">
        <v>20100107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1141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2230</v>
      </c>
      <c r="S85" s="31"/>
      <c r="T85" s="37">
        <v>20100107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17022</v>
      </c>
      <c r="R86" s="31">
        <v>8910</v>
      </c>
      <c r="S86" s="31"/>
      <c r="T86" s="37">
        <v>20100107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2330</v>
      </c>
      <c r="S88" s="31"/>
      <c r="T88" s="37">
        <v>20100107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7200</v>
      </c>
      <c r="R89" s="31">
        <v>1110</v>
      </c>
      <c r="S89" s="31"/>
      <c r="T89" s="37">
        <v>20100107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37836</v>
      </c>
      <c r="R90" s="31">
        <v>0</v>
      </c>
      <c r="S90" s="31"/>
      <c r="T90" s="37">
        <v>20100107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20100107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20100107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20100107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357</v>
      </c>
      <c r="S94" s="31"/>
      <c r="T94" s="37">
        <v>20100208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32815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7">
        <v>20100107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10000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20100208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649</v>
      </c>
      <c r="S97" s="31"/>
      <c r="T97" s="37">
        <v>20100208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20100208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20100208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4218</v>
      </c>
      <c r="S101" s="31"/>
      <c r="T101" s="37">
        <v>20100208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20100107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20100208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7292</v>
      </c>
      <c r="S104" s="31"/>
      <c r="T104" s="37">
        <v>20100208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20100208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  <c r="S106" s="31"/>
      <c r="T106" s="37">
        <v>20100208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300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7">
        <v>20100107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20100107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5186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5238</v>
      </c>
      <c r="S109" s="31"/>
      <c r="T109" s="37">
        <v>20100107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20100208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680</v>
      </c>
      <c r="S111" s="31"/>
      <c r="T111" s="37">
        <v>20100107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  <c r="S112" s="31"/>
      <c r="T112" s="33" t="s">
        <v>1729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16482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20100107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125920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20100107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20100107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7">
        <v>20100107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17500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20100107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20100208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10136</v>
      </c>
      <c r="S120" s="31"/>
      <c r="T120" s="37">
        <v>20100107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1705</v>
      </c>
      <c r="S122" s="31"/>
      <c r="T122" s="37">
        <v>20100107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325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4949</v>
      </c>
      <c r="S123" s="31"/>
      <c r="T123" s="37">
        <v>20100107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7">
        <v>20100208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20100208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25796</v>
      </c>
      <c r="R126" s="31">
        <v>2341</v>
      </c>
      <c r="S126" s="31"/>
      <c r="T126" s="37">
        <v>20100107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3450</v>
      </c>
      <c r="H127" s="31">
        <v>1366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20100208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14796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4593</v>
      </c>
      <c r="S128" s="31"/>
      <c r="T128" s="37">
        <v>20100107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3829</v>
      </c>
      <c r="S129" s="31"/>
      <c r="T129" s="37">
        <v>20100208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15867</v>
      </c>
      <c r="S130" s="31"/>
      <c r="T130" s="37">
        <v>20100107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21216</v>
      </c>
      <c r="R131" s="31">
        <v>4424</v>
      </c>
      <c r="S131" s="31"/>
      <c r="T131" s="37">
        <v>20100107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111452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20100208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2600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1260</v>
      </c>
      <c r="S133" s="31"/>
      <c r="T133" s="37">
        <v>20100107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39634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2560</v>
      </c>
      <c r="R134" s="31">
        <v>1967</v>
      </c>
      <c r="S134" s="31"/>
      <c r="T134" s="37">
        <v>20100208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20100208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170205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12299</v>
      </c>
      <c r="S136" s="31"/>
      <c r="T136" s="37">
        <v>20100107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20100107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6497</v>
      </c>
      <c r="S138" s="31"/>
      <c r="T138" s="37">
        <v>20100107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23952</v>
      </c>
      <c r="R139" s="31">
        <v>2480</v>
      </c>
      <c r="S139" s="31"/>
      <c r="T139" s="37">
        <v>20100107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4760</v>
      </c>
      <c r="O140" s="31">
        <v>0</v>
      </c>
      <c r="P140" s="31">
        <v>0</v>
      </c>
      <c r="Q140" s="31">
        <v>37171</v>
      </c>
      <c r="R140" s="31">
        <v>5317</v>
      </c>
      <c r="S140" s="31"/>
      <c r="T140" s="37">
        <v>20100107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113645</v>
      </c>
      <c r="S141" s="31"/>
      <c r="T141" s="37">
        <v>20100208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20100107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7337</v>
      </c>
      <c r="H143" s="31">
        <v>0</v>
      </c>
      <c r="I143" s="31">
        <v>0</v>
      </c>
      <c r="J143" s="31">
        <v>0</v>
      </c>
      <c r="K143" s="31">
        <v>75772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3968</v>
      </c>
      <c r="S143" s="31"/>
      <c r="T143" s="37">
        <v>20100107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20100107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4924</v>
      </c>
      <c r="S145" s="31"/>
      <c r="T145" s="37">
        <v>20100107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20100107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76858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826</v>
      </c>
      <c r="S147" s="31"/>
      <c r="T147" s="37">
        <v>20100107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938</v>
      </c>
      <c r="S148" s="31"/>
      <c r="T148" s="37">
        <v>20100107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34308</v>
      </c>
      <c r="S149" s="31"/>
      <c r="T149" s="37">
        <v>20100107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20100208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  <c r="S151" s="31"/>
      <c r="T151" s="37">
        <v>20100107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20480</v>
      </c>
      <c r="R152" s="31">
        <v>8095</v>
      </c>
      <c r="S152" s="31"/>
      <c r="T152" s="37">
        <v>20100107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1096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20100107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20100208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4200</v>
      </c>
      <c r="R155" s="31">
        <v>27536</v>
      </c>
      <c r="S155" s="31"/>
      <c r="T155" s="37">
        <v>20100107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8035</v>
      </c>
      <c r="S156" s="31"/>
      <c r="T156" s="37">
        <v>20100107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8412</v>
      </c>
      <c r="S157" s="31"/>
      <c r="T157" s="37">
        <v>20100107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21116</v>
      </c>
      <c r="S158" s="31"/>
      <c r="T158" s="37">
        <v>20100107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13551</v>
      </c>
      <c r="R159" s="31">
        <v>5220</v>
      </c>
      <c r="S159" s="31"/>
      <c r="T159" s="37">
        <v>20100107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69120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7617</v>
      </c>
      <c r="S160" s="31"/>
      <c r="T160" s="37">
        <v>20100107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5904</v>
      </c>
      <c r="S162" s="31"/>
      <c r="T162" s="37">
        <v>20100107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8240</v>
      </c>
      <c r="S164" s="31"/>
      <c r="T164" s="37">
        <v>20100107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1"/>
      <c r="T165" s="37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20100107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20100107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1776</v>
      </c>
      <c r="S168" s="31"/>
      <c r="T168" s="37">
        <v>20100107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192</v>
      </c>
      <c r="S169" s="31"/>
      <c r="T169" s="37">
        <v>20100107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20100107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127661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20100208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4967</v>
      </c>
      <c r="H172" s="31">
        <v>8800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2244</v>
      </c>
      <c r="S172" s="31"/>
      <c r="T172" s="37">
        <v>20100107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2737</v>
      </c>
      <c r="S173" s="31"/>
      <c r="T173" s="37">
        <v>20100107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7">
        <v>20100107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20100208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20100208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3" t="s">
        <v>1729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784</v>
      </c>
      <c r="R178" s="31">
        <v>3442</v>
      </c>
      <c r="S178" s="31"/>
      <c r="T178" s="33" t="s">
        <v>1729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360</v>
      </c>
      <c r="R179" s="31">
        <v>1140</v>
      </c>
      <c r="S179" s="31"/>
      <c r="T179" s="37">
        <v>20100208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4576</v>
      </c>
      <c r="R180" s="31">
        <v>280</v>
      </c>
      <c r="S180" s="31"/>
      <c r="T180" s="37">
        <v>20100208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856</v>
      </c>
      <c r="S181" s="31"/>
      <c r="T181" s="37">
        <v>20100107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30153</v>
      </c>
      <c r="R182" s="31">
        <v>180</v>
      </c>
      <c r="S182" s="31"/>
      <c r="T182" s="37">
        <v>20100107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20100107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20100107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2058</v>
      </c>
      <c r="S185" s="31"/>
      <c r="T185" s="37">
        <v>20100107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20100107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20100208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20100107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1228</v>
      </c>
      <c r="S190" s="31"/>
      <c r="T190" s="37">
        <v>20100107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1478</v>
      </c>
      <c r="S191" s="31"/>
      <c r="T191" s="37">
        <v>20100107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20100107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3090</v>
      </c>
      <c r="H193" s="31">
        <v>880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20100208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20100208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20090807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  <c r="S197" s="31"/>
      <c r="T197" s="37">
        <v>20100208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2112</v>
      </c>
      <c r="S198" s="31"/>
      <c r="T198" s="37">
        <v>20100107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187</v>
      </c>
      <c r="L199" s="31">
        <v>0</v>
      </c>
      <c r="M199" s="31">
        <v>0</v>
      </c>
      <c r="N199" s="31">
        <v>938</v>
      </c>
      <c r="O199" s="31">
        <v>0</v>
      </c>
      <c r="P199" s="31">
        <v>0</v>
      </c>
      <c r="Q199" s="31">
        <v>0</v>
      </c>
      <c r="R199" s="31">
        <v>40709</v>
      </c>
      <c r="S199" s="31"/>
      <c r="T199" s="37">
        <v>20091207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20100208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454</v>
      </c>
      <c r="S201" s="31"/>
      <c r="T201" s="37">
        <v>20100107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1110</v>
      </c>
      <c r="S202" s="31"/>
      <c r="T202" s="37">
        <v>20100107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 t="s">
        <v>1729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6000</v>
      </c>
      <c r="R204" s="31">
        <v>11734</v>
      </c>
      <c r="S204" s="31"/>
      <c r="T204" s="37">
        <v>20100107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56</v>
      </c>
      <c r="H205" s="31">
        <v>1904</v>
      </c>
      <c r="I205" s="31">
        <v>0</v>
      </c>
      <c r="J205" s="31">
        <v>0</v>
      </c>
      <c r="K205" s="31">
        <v>95901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11273</v>
      </c>
      <c r="S205" s="31"/>
      <c r="T205" s="37">
        <v>20100208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1120</v>
      </c>
      <c r="R206" s="31">
        <v>10406</v>
      </c>
      <c r="S206" s="31"/>
      <c r="T206" s="37">
        <v>20100107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7">
        <v>20100208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4443</v>
      </c>
      <c r="S208" s="31"/>
      <c r="T208" s="37">
        <v>20100107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15270</v>
      </c>
      <c r="S209" s="31"/>
      <c r="T209" s="37">
        <v>20100107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7">
        <v>20100208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13123</v>
      </c>
      <c r="S211" s="31"/>
      <c r="T211" s="37">
        <v>20100208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7">
        <v>20100107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20100208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20100208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61056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600</v>
      </c>
      <c r="S215" s="31"/>
      <c r="T215" s="37">
        <v>20100208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1200</v>
      </c>
      <c r="R216" s="31">
        <v>1298</v>
      </c>
      <c r="S216" s="31"/>
      <c r="T216" s="37">
        <v>20100107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14740</v>
      </c>
      <c r="R217" s="31">
        <v>0</v>
      </c>
      <c r="S217" s="31"/>
      <c r="T217" s="37">
        <v>20100107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2796</v>
      </c>
      <c r="S218" s="31"/>
      <c r="T218" s="37">
        <v>20100208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8136</v>
      </c>
      <c r="S219" s="31"/>
      <c r="T219" s="37">
        <v>20100107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2956</v>
      </c>
      <c r="R220" s="31">
        <v>3192</v>
      </c>
      <c r="S220" s="31"/>
      <c r="T220" s="37">
        <v>20100107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8256</v>
      </c>
      <c r="S221" s="31"/>
      <c r="T221" s="37">
        <v>20100208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1239</v>
      </c>
      <c r="S222" s="31"/>
      <c r="T222" s="37">
        <v>20100107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9389</v>
      </c>
      <c r="S223" s="31"/>
      <c r="T223" s="37">
        <v>20100107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20100107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1222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4799</v>
      </c>
      <c r="S225" s="31"/>
      <c r="T225" s="37">
        <v>20100107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31316</v>
      </c>
      <c r="I226" s="31">
        <v>0</v>
      </c>
      <c r="J226" s="31">
        <v>0</v>
      </c>
      <c r="K226" s="31">
        <v>12800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24000</v>
      </c>
      <c r="R226" s="31">
        <v>25428</v>
      </c>
      <c r="S226" s="31"/>
      <c r="T226" s="37">
        <v>20100208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3" t="s">
        <v>1729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6736</v>
      </c>
      <c r="S228" s="31"/>
      <c r="T228" s="37">
        <v>20100107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17550</v>
      </c>
      <c r="S229" s="31"/>
      <c r="T229" s="37">
        <v>20100107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2135</v>
      </c>
      <c r="G230" s="31">
        <v>2157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18098</v>
      </c>
      <c r="O230" s="31">
        <v>0</v>
      </c>
      <c r="P230" s="31">
        <v>6302</v>
      </c>
      <c r="Q230" s="31">
        <v>32235</v>
      </c>
      <c r="R230" s="31">
        <v>51036</v>
      </c>
      <c r="S230" s="31"/>
      <c r="T230" s="37">
        <v>20100107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20100107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  <c r="S232" s="31"/>
      <c r="T232" s="37">
        <v>20100208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20100107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  <c r="S234" s="31"/>
      <c r="T234" s="37">
        <v>20100107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20100107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20100107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960</v>
      </c>
      <c r="S237" s="31"/>
      <c r="T237" s="33" t="s">
        <v>1729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20100208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20100107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6493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1378</v>
      </c>
      <c r="S240" s="31"/>
      <c r="T240" s="37">
        <v>20100107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2336</v>
      </c>
      <c r="S241" s="31"/>
      <c r="T241" s="37">
        <v>20100107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5084</v>
      </c>
      <c r="S243" s="31"/>
      <c r="T243" s="37">
        <v>20100208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9000</v>
      </c>
      <c r="H244" s="31">
        <v>7703</v>
      </c>
      <c r="I244" s="31">
        <v>0</v>
      </c>
      <c r="J244" s="31">
        <v>0</v>
      </c>
      <c r="K244" s="31">
        <v>470787</v>
      </c>
      <c r="L244" s="31">
        <v>0</v>
      </c>
      <c r="M244" s="31">
        <v>38601</v>
      </c>
      <c r="N244" s="31">
        <v>54310</v>
      </c>
      <c r="O244" s="31">
        <v>0</v>
      </c>
      <c r="P244" s="31">
        <v>0</v>
      </c>
      <c r="Q244" s="31">
        <v>23512</v>
      </c>
      <c r="R244" s="31">
        <v>907</v>
      </c>
      <c r="S244" s="31"/>
      <c r="T244" s="37">
        <v>20100208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20100107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1654</v>
      </c>
      <c r="S246" s="31"/>
      <c r="T246" s="37">
        <v>20100208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480</v>
      </c>
      <c r="S247" s="31"/>
      <c r="T247" s="37">
        <v>20100107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360</v>
      </c>
      <c r="S248" s="31"/>
      <c r="T248" s="37">
        <v>20100107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5494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7">
        <v>20100107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  <c r="S251" s="31"/>
      <c r="T251" s="37">
        <v>20100107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7">
        <v>20100107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960</v>
      </c>
      <c r="R253" s="31">
        <v>912</v>
      </c>
      <c r="S253" s="31"/>
      <c r="T253" s="37">
        <v>20100208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20766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5580</v>
      </c>
      <c r="S254" s="31"/>
      <c r="T254" s="37">
        <v>20100208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17638</v>
      </c>
      <c r="S255" s="31"/>
      <c r="T255" s="37">
        <v>20100107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54518</v>
      </c>
      <c r="S256" s="31"/>
      <c r="T256" s="37">
        <v>20100107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6570</v>
      </c>
      <c r="R257" s="31">
        <v>1212</v>
      </c>
      <c r="S257" s="31"/>
      <c r="T257" s="37">
        <v>20100107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19096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7">
        <v>20100208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20100107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5561</v>
      </c>
      <c r="S260" s="31"/>
      <c r="T260" s="37">
        <v>20100107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20100208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2800</v>
      </c>
      <c r="I262" s="31">
        <v>0</v>
      </c>
      <c r="J262" s="31">
        <v>0</v>
      </c>
      <c r="K262" s="31">
        <v>4942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20100107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692</v>
      </c>
      <c r="R263" s="31">
        <v>8712</v>
      </c>
      <c r="S263" s="31"/>
      <c r="T263" s="37">
        <v>20100107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20100208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3" t="s">
        <v>1729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20100107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20100208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2316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5700</v>
      </c>
      <c r="R268" s="31">
        <v>2524</v>
      </c>
      <c r="S268" s="31"/>
      <c r="T268" s="37">
        <v>20100208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20100107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8860</v>
      </c>
      <c r="S270" s="31"/>
      <c r="T270" s="37">
        <v>20100208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  <c r="S271" s="31"/>
      <c r="T271" s="37">
        <v>20100107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9534</v>
      </c>
      <c r="S272" s="31"/>
      <c r="T272" s="37">
        <v>20100107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800</v>
      </c>
      <c r="S273" s="31"/>
      <c r="T273" s="37">
        <v>20100107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7">
        <v>20100107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20100107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1750</v>
      </c>
      <c r="I276" s="31">
        <v>0</v>
      </c>
      <c r="J276" s="31">
        <v>0</v>
      </c>
      <c r="K276" s="31">
        <v>98411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11723</v>
      </c>
      <c r="S276" s="31"/>
      <c r="T276" s="37">
        <v>20100107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4380</v>
      </c>
      <c r="H277" s="31">
        <v>0</v>
      </c>
      <c r="I277" s="31">
        <v>0</v>
      </c>
      <c r="J277" s="31">
        <v>0</v>
      </c>
      <c r="K277" s="31">
        <v>10772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20100107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 t="s">
        <v>1729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50068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20100107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6881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  <c r="S280" s="31"/>
      <c r="T280" s="37">
        <v>20100107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279820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20100208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1887588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2591</v>
      </c>
      <c r="S282" s="31"/>
      <c r="T282" s="37">
        <v>20100208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12000</v>
      </c>
      <c r="R283" s="31">
        <v>970</v>
      </c>
      <c r="S283" s="31"/>
      <c r="T283" s="37">
        <v>20100107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20100107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20100107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151217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20100107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55758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120190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20100107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2902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44902</v>
      </c>
      <c r="S289" s="31"/>
      <c r="T289" s="37">
        <v>20100208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4801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5316</v>
      </c>
      <c r="S290" s="31"/>
      <c r="T290" s="37">
        <v>20100107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1280</v>
      </c>
      <c r="R291" s="31">
        <v>1</v>
      </c>
      <c r="S291" s="31"/>
      <c r="T291" s="37">
        <v>20100208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20100107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7">
        <v>20100107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504</v>
      </c>
      <c r="O294" s="31">
        <v>0</v>
      </c>
      <c r="P294" s="31">
        <v>0</v>
      </c>
      <c r="Q294" s="31">
        <v>3600</v>
      </c>
      <c r="R294" s="31">
        <v>5051</v>
      </c>
      <c r="S294" s="31"/>
      <c r="T294" s="37">
        <v>20100107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5090</v>
      </c>
      <c r="S295" s="31"/>
      <c r="T295" s="37">
        <v>20100208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22399</v>
      </c>
      <c r="S296" s="31"/>
      <c r="T296" s="37">
        <v>20100208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20100107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11360</v>
      </c>
      <c r="R298" s="31">
        <v>28600</v>
      </c>
      <c r="S298" s="31"/>
      <c r="T298" s="37">
        <v>20100107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2667</v>
      </c>
      <c r="S299" s="31"/>
      <c r="T299" s="37">
        <v>20100208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3392</v>
      </c>
      <c r="S300" s="31"/>
      <c r="T300" s="37">
        <v>20100107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  <c r="S301" s="31"/>
      <c r="T301" s="37">
        <v>20100107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1674</v>
      </c>
      <c r="S302" s="31"/>
      <c r="T302" s="37">
        <v>20100107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14571</v>
      </c>
      <c r="S303" s="31"/>
      <c r="T303" s="37">
        <v>20100107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13594</v>
      </c>
      <c r="S304" s="31"/>
      <c r="T304" s="37">
        <v>20100208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7">
        <v>20100107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7984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20348</v>
      </c>
      <c r="S307" s="31"/>
      <c r="T307" s="37">
        <v>20100107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2670</v>
      </c>
      <c r="O308" s="31">
        <v>0</v>
      </c>
      <c r="P308" s="31">
        <v>0</v>
      </c>
      <c r="Q308" s="31">
        <v>0</v>
      </c>
      <c r="R308" s="31">
        <v>634</v>
      </c>
      <c r="S308" s="31"/>
      <c r="T308" s="37">
        <v>20100107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7410</v>
      </c>
      <c r="L309" s="31">
        <v>0</v>
      </c>
      <c r="M309" s="31">
        <v>5400</v>
      </c>
      <c r="N309" s="31">
        <v>23174</v>
      </c>
      <c r="O309" s="31">
        <v>3137</v>
      </c>
      <c r="P309" s="31">
        <v>2000</v>
      </c>
      <c r="Q309" s="31">
        <v>44085</v>
      </c>
      <c r="R309" s="31">
        <v>17902</v>
      </c>
      <c r="S309" s="31"/>
      <c r="T309" s="37">
        <v>20100208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24204</v>
      </c>
      <c r="S310" s="31"/>
      <c r="T310" s="37">
        <v>20100107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20100208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33707</v>
      </c>
      <c r="S312" s="31"/>
      <c r="T312" s="37">
        <v>20100107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585</v>
      </c>
      <c r="S313" s="31"/>
      <c r="T313" s="37">
        <v>20100107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3987</v>
      </c>
      <c r="S314" s="31"/>
      <c r="T314" s="37">
        <v>20100107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225</v>
      </c>
      <c r="S315" s="31"/>
      <c r="T315" s="37">
        <v>20100107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7256</v>
      </c>
      <c r="R316" s="31">
        <v>6582</v>
      </c>
      <c r="S316" s="31"/>
      <c r="T316" s="37">
        <v>20100107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23737</v>
      </c>
      <c r="L317" s="31">
        <v>0</v>
      </c>
      <c r="M317" s="31">
        <v>10000</v>
      </c>
      <c r="N317" s="31">
        <v>0</v>
      </c>
      <c r="O317" s="31">
        <v>0</v>
      </c>
      <c r="P317" s="31">
        <v>0</v>
      </c>
      <c r="Q317" s="31">
        <v>23233</v>
      </c>
      <c r="R317" s="31">
        <v>640</v>
      </c>
      <c r="S317" s="31"/>
      <c r="T317" s="37">
        <v>20100107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 s="31"/>
      <c r="T319" s="37">
        <v>20100208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28150</v>
      </c>
      <c r="S320" s="31"/>
      <c r="T320" s="37">
        <v>20100107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10478</v>
      </c>
      <c r="S321" s="31"/>
      <c r="T321" s="37">
        <v>20100208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1740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4567</v>
      </c>
      <c r="S322" s="31"/>
      <c r="T322" s="37">
        <v>20100107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4702</v>
      </c>
      <c r="I323" s="31">
        <v>0</v>
      </c>
      <c r="J323" s="31">
        <v>0</v>
      </c>
      <c r="K323" s="31">
        <v>33204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20100208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11656</v>
      </c>
      <c r="Q324" s="31">
        <v>0</v>
      </c>
      <c r="R324" s="31">
        <v>11476</v>
      </c>
      <c r="S324" s="31"/>
      <c r="T324" s="37">
        <v>20100107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3" t="s">
        <v>1729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6092</v>
      </c>
      <c r="S326" s="31"/>
      <c r="T326" s="37">
        <v>20100107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40796</v>
      </c>
      <c r="H327" s="31">
        <v>0</v>
      </c>
      <c r="I327" s="31">
        <v>0</v>
      </c>
      <c r="J327" s="31">
        <v>0</v>
      </c>
      <c r="K327" s="31">
        <v>167207</v>
      </c>
      <c r="L327" s="31">
        <v>0</v>
      </c>
      <c r="M327" s="31">
        <v>0</v>
      </c>
      <c r="N327" s="31">
        <v>377</v>
      </c>
      <c r="O327" s="31">
        <v>0</v>
      </c>
      <c r="P327" s="31">
        <v>10000</v>
      </c>
      <c r="Q327" s="31">
        <v>8038</v>
      </c>
      <c r="R327" s="31">
        <v>6647</v>
      </c>
      <c r="S327" s="31"/>
      <c r="T327" s="37">
        <v>20100208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127310</v>
      </c>
      <c r="I328" s="31">
        <v>0</v>
      </c>
      <c r="J328" s="31">
        <v>0</v>
      </c>
      <c r="K328" s="31">
        <v>30592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20100208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4477</v>
      </c>
      <c r="S329" s="31"/>
      <c r="T329" s="37">
        <v>20100208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20100107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5108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2180</v>
      </c>
      <c r="S331" s="31"/>
      <c r="T331" s="37">
        <v>20100208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19984</v>
      </c>
      <c r="N332" s="31">
        <v>0</v>
      </c>
      <c r="O332" s="31">
        <v>0</v>
      </c>
      <c r="P332" s="31">
        <v>0</v>
      </c>
      <c r="Q332" s="31">
        <v>19523</v>
      </c>
      <c r="R332" s="31">
        <v>2570</v>
      </c>
      <c r="S332" s="31"/>
      <c r="T332" s="37">
        <v>20100107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20100107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2332</v>
      </c>
      <c r="R334" s="31">
        <v>15802</v>
      </c>
      <c r="S334" s="31"/>
      <c r="T334" s="37">
        <v>20100107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2</v>
      </c>
      <c r="R335" s="31">
        <v>3</v>
      </c>
      <c r="S335" s="31"/>
      <c r="T335" s="37">
        <v>20100107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25710</v>
      </c>
      <c r="Q336" s="31">
        <v>0</v>
      </c>
      <c r="R336" s="31">
        <v>5290</v>
      </c>
      <c r="S336" s="31"/>
      <c r="T336" s="37">
        <v>20100107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1363</v>
      </c>
      <c r="S337" s="31"/>
      <c r="T337" s="37">
        <v>20100107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20100107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20100107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7567</v>
      </c>
      <c r="S340" s="31"/>
      <c r="T340" s="37">
        <v>20100107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132386</v>
      </c>
      <c r="L341" s="31">
        <v>0</v>
      </c>
      <c r="M341" s="31">
        <v>0</v>
      </c>
      <c r="N341" s="31">
        <v>0</v>
      </c>
      <c r="O341" s="31">
        <v>0</v>
      </c>
      <c r="P341" s="31">
        <v>330</v>
      </c>
      <c r="Q341" s="31">
        <v>0</v>
      </c>
      <c r="R341" s="31">
        <v>0</v>
      </c>
      <c r="S341" s="31"/>
      <c r="T341" s="37">
        <v>20100107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13778</v>
      </c>
      <c r="H342" s="31">
        <v>5600</v>
      </c>
      <c r="I342" s="31">
        <v>0</v>
      </c>
      <c r="J342" s="31">
        <v>0</v>
      </c>
      <c r="K342" s="31">
        <v>0</v>
      </c>
      <c r="L342" s="31">
        <v>61816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6240</v>
      </c>
      <c r="S342" s="31"/>
      <c r="T342" s="37">
        <v>20100208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7050</v>
      </c>
      <c r="R343" s="31">
        <v>1000</v>
      </c>
      <c r="S343" s="31"/>
      <c r="T343" s="37">
        <v>20100107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7">
        <v>20100208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20100208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375</v>
      </c>
      <c r="N346" s="31">
        <v>0</v>
      </c>
      <c r="O346" s="31">
        <v>0</v>
      </c>
      <c r="P346" s="31">
        <v>0</v>
      </c>
      <c r="Q346" s="31">
        <v>301469</v>
      </c>
      <c r="R346" s="31">
        <v>0</v>
      </c>
      <c r="S346" s="31"/>
      <c r="T346" s="37">
        <v>20100107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13000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7">
        <v>20100208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13300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288508</v>
      </c>
      <c r="R348" s="31">
        <v>5920</v>
      </c>
      <c r="S348" s="31"/>
      <c r="T348" s="37">
        <v>20100107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22137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2022</v>
      </c>
      <c r="S349" s="31"/>
      <c r="T349" s="37">
        <v>20100107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20100107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1466</v>
      </c>
      <c r="S351" s="31"/>
      <c r="T351" s="37">
        <v>20100107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400121</v>
      </c>
      <c r="R352" s="31">
        <v>4959</v>
      </c>
      <c r="S352" s="31"/>
      <c r="T352" s="37">
        <v>20100107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20100208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20100208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18326</v>
      </c>
      <c r="L355" s="31">
        <v>0</v>
      </c>
      <c r="M355" s="31">
        <v>13530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20100107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2337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20100208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7">
        <v>20100208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862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20100107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20100107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1457</v>
      </c>
      <c r="S360" s="31"/>
      <c r="T360" s="37">
        <v>20100107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9958</v>
      </c>
      <c r="S361" s="31"/>
      <c r="T361" s="37">
        <v>20100107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20100107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406</v>
      </c>
      <c r="S363" s="31"/>
      <c r="T363" s="37">
        <v>20100107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20100208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20100107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1008</v>
      </c>
      <c r="S366" s="31"/>
      <c r="T366" s="37">
        <v>20100208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  <c r="S367" s="31"/>
      <c r="T367" s="37">
        <v>20100208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1480</v>
      </c>
      <c r="R368" s="31">
        <v>1200</v>
      </c>
      <c r="S368" s="31"/>
      <c r="T368" s="37">
        <v>20100107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20100107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  <c r="S370" s="31"/>
      <c r="T370" s="37">
        <v>20100107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6142</v>
      </c>
      <c r="M371" s="31">
        <v>0</v>
      </c>
      <c r="N371" s="31">
        <v>0</v>
      </c>
      <c r="O371" s="31">
        <v>0</v>
      </c>
      <c r="P371" s="31">
        <v>0</v>
      </c>
      <c r="Q371" s="31">
        <v>69343</v>
      </c>
      <c r="R371" s="31">
        <v>25676</v>
      </c>
      <c r="S371" s="31"/>
      <c r="T371" s="37">
        <v>20100107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20100208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1498</v>
      </c>
      <c r="S373" s="31"/>
      <c r="T373" s="37" t="s">
        <v>1729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76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20100208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112</v>
      </c>
      <c r="S375" s="31"/>
      <c r="T375" s="37">
        <v>20100107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20100107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1453</v>
      </c>
      <c r="H377" s="31">
        <v>15145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37206</v>
      </c>
      <c r="Q377" s="31">
        <v>0</v>
      </c>
      <c r="R377" s="31">
        <v>10618</v>
      </c>
      <c r="S377" s="31"/>
      <c r="T377" s="37">
        <v>20100107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  <c r="S378" s="31"/>
      <c r="T378" s="37">
        <v>20100107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586</v>
      </c>
      <c r="S379" s="31"/>
      <c r="T379" s="37">
        <v>20100107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104887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108000</v>
      </c>
      <c r="O380" s="31">
        <v>0</v>
      </c>
      <c r="P380" s="31">
        <v>0</v>
      </c>
      <c r="Q380" s="31">
        <v>2160</v>
      </c>
      <c r="R380" s="31">
        <v>20341</v>
      </c>
      <c r="S380" s="31"/>
      <c r="T380" s="37">
        <v>20100107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40</v>
      </c>
      <c r="H381" s="31">
        <v>0</v>
      </c>
      <c r="I381" s="31">
        <v>0</v>
      </c>
      <c r="J381" s="31">
        <v>0</v>
      </c>
      <c r="K381" s="31">
        <v>1420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20100107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2100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2664</v>
      </c>
      <c r="S382" s="31"/>
      <c r="T382" s="37">
        <v>20100107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3039</v>
      </c>
      <c r="I383" s="31">
        <v>54015</v>
      </c>
      <c r="J383" s="31">
        <v>0</v>
      </c>
      <c r="K383" s="31">
        <v>22950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2936</v>
      </c>
      <c r="S383" s="31"/>
      <c r="T383" s="37">
        <v>20100107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9834</v>
      </c>
      <c r="S384" s="31"/>
      <c r="T384" s="37">
        <v>20100107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20100107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3888</v>
      </c>
      <c r="R386" s="31">
        <v>600</v>
      </c>
      <c r="S386" s="31"/>
      <c r="T386" s="37">
        <v>20100208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20100107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87956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20100208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36344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1879</v>
      </c>
      <c r="S389" s="31"/>
      <c r="T389" s="37">
        <v>20100107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112</v>
      </c>
      <c r="S390" s="31"/>
      <c r="T390" s="37">
        <v>20100107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1498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20100107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4600</v>
      </c>
      <c r="R392" s="31">
        <v>765</v>
      </c>
      <c r="S392" s="31"/>
      <c r="T392" s="37">
        <v>20100107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345</v>
      </c>
      <c r="S393" s="31"/>
      <c r="T393" s="37">
        <v>20100107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20100107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20100208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1070</v>
      </c>
      <c r="S396" s="31"/>
      <c r="T396" s="37">
        <v>20100107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1271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20100107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20100107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2169</v>
      </c>
      <c r="S400" s="31"/>
      <c r="T400" s="37">
        <v>20100107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7">
        <v>20100107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593</v>
      </c>
      <c r="S402" s="31"/>
      <c r="T402" s="37">
        <v>20100107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10262</v>
      </c>
      <c r="S403" s="31"/>
      <c r="T403" s="37">
        <v>20100107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15463</v>
      </c>
      <c r="S404" s="31"/>
      <c r="T404" s="37">
        <v>20100107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81226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1946</v>
      </c>
      <c r="S405" s="31"/>
      <c r="T405" s="37">
        <v>20100107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2150</v>
      </c>
      <c r="S406" s="31"/>
      <c r="T406" s="37">
        <v>20100208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3" t="s">
        <v>1729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20100107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20100107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529</v>
      </c>
      <c r="S410" s="31"/>
      <c r="T410" s="37">
        <v>20100107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20100107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3773</v>
      </c>
      <c r="S412" s="31"/>
      <c r="T412" s="37">
        <v>20100208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4844</v>
      </c>
      <c r="S413" s="31"/>
      <c r="T413" s="37">
        <v>20100208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20100107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1070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20100107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19930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20100208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32600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3" t="s">
        <v>1729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7">
        <v>20100107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21001</v>
      </c>
      <c r="S419" s="31"/>
      <c r="T419" s="37">
        <v>20100208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 t="s">
        <v>1729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20100208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322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8060</v>
      </c>
      <c r="S422" s="31"/>
      <c r="T422" s="37">
        <v>20100107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420</v>
      </c>
      <c r="S423" s="31"/>
      <c r="T423" s="37">
        <v>20100107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20100107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20100208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22902</v>
      </c>
      <c r="S426" s="31"/>
      <c r="T426" s="37">
        <v>20100107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  <c r="S427" s="31"/>
      <c r="T427" s="37">
        <v>20100107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20100208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21960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198345</v>
      </c>
      <c r="R429" s="31">
        <v>0</v>
      </c>
      <c r="S429" s="31"/>
      <c r="T429" s="37">
        <v>20100107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20100107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2700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20100107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6368</v>
      </c>
      <c r="S432" s="31"/>
      <c r="T432" s="37">
        <v>20100107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  <c r="S433" s="31"/>
      <c r="T433" s="37">
        <v>20100107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  <c r="S434" s="31"/>
      <c r="T434" s="37">
        <v>20100107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400</v>
      </c>
      <c r="S435" s="31"/>
      <c r="T435" s="37">
        <v>20100107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3619</v>
      </c>
      <c r="S436" s="31"/>
      <c r="T436" s="37">
        <v>20100107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4996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20100107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20100107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22000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1749</v>
      </c>
      <c r="S439" s="31"/>
      <c r="T439" s="37">
        <v>20100107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11195</v>
      </c>
      <c r="S440" s="31"/>
      <c r="T440" s="37">
        <v>20100107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20100107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20100107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20100107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  <c r="S444" s="31"/>
      <c r="T444" s="37">
        <v>20100107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7">
        <v>20100208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456</v>
      </c>
      <c r="S447" s="31"/>
      <c r="T447" s="37">
        <v>20100107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6678</v>
      </c>
      <c r="S448" s="31"/>
      <c r="T448" s="37">
        <v>20100107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5214</v>
      </c>
      <c r="S449" s="31"/>
      <c r="T449" s="37">
        <v>20100107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404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2040</v>
      </c>
      <c r="S450" s="31"/>
      <c r="T450" s="37">
        <v>20100208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10200</v>
      </c>
      <c r="G451" s="31">
        <v>1900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14074</v>
      </c>
      <c r="Q451" s="31">
        <v>32538</v>
      </c>
      <c r="R451" s="31">
        <v>9489</v>
      </c>
      <c r="S451" s="31"/>
      <c r="T451" s="37">
        <v>20100107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2340</v>
      </c>
      <c r="S452" s="31"/>
      <c r="T452" s="37">
        <v>20100107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31"/>
      <c r="T453" s="37">
        <v>20100208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1266</v>
      </c>
      <c r="S454" s="31"/>
      <c r="T454" s="37">
        <v>20100208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13644</v>
      </c>
      <c r="S455" s="31"/>
      <c r="T455" s="37">
        <v>20100107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6467</v>
      </c>
      <c r="S456" s="31"/>
      <c r="T456" s="37">
        <v>20100107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20100208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47946</v>
      </c>
      <c r="I458" s="31">
        <v>0</v>
      </c>
      <c r="J458" s="31">
        <v>0</v>
      </c>
      <c r="K458" s="31">
        <v>144406</v>
      </c>
      <c r="L458" s="31">
        <v>0</v>
      </c>
      <c r="M458" s="31">
        <v>517974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  <c r="S458" s="31"/>
      <c r="T458" s="37">
        <v>20100107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144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7">
        <v>20100107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20100107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958</v>
      </c>
      <c r="S461" s="31"/>
      <c r="T461" s="37">
        <v>20100107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20100107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20100107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7">
        <v>20100107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832</v>
      </c>
      <c r="S465" s="31"/>
      <c r="T465" s="37">
        <v>20100107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20100208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23900</v>
      </c>
      <c r="S467" s="31"/>
      <c r="T467" s="37">
        <v>20100208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  <c r="S468" s="31"/>
      <c r="T468" s="37">
        <v>20100107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7">
        <v>20100107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3" t="s">
        <v>1729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20100107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4601</v>
      </c>
      <c r="R472" s="31">
        <v>3</v>
      </c>
      <c r="S472" s="31"/>
      <c r="T472" s="37">
        <v>20100208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20100107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3179</v>
      </c>
      <c r="H474" s="31">
        <v>1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1</v>
      </c>
      <c r="Q474" s="31">
        <v>0</v>
      </c>
      <c r="R474" s="31">
        <v>14005</v>
      </c>
      <c r="S474" s="31"/>
      <c r="T474" s="37">
        <v>20100107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196</v>
      </c>
      <c r="S475" s="31"/>
      <c r="T475" s="37">
        <v>20100107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11492</v>
      </c>
      <c r="S476" s="31"/>
      <c r="T476" s="37">
        <v>20100107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1755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2047</v>
      </c>
      <c r="S477" s="31"/>
      <c r="T477" s="37">
        <v>20100107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7">
        <v>20100107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9960</v>
      </c>
      <c r="R479" s="31">
        <v>0</v>
      </c>
      <c r="S479" s="31"/>
      <c r="T479" s="37">
        <v>20100107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20100107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554</v>
      </c>
      <c r="S481" s="31"/>
      <c r="T481" s="37">
        <v>20100107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3885</v>
      </c>
      <c r="H482" s="31">
        <v>800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7">
        <v>20100107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  <c r="S483" s="31"/>
      <c r="T483" s="37">
        <v>20100107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8565</v>
      </c>
      <c r="I484" s="31">
        <v>0</v>
      </c>
      <c r="J484" s="31">
        <v>0</v>
      </c>
      <c r="K484" s="31">
        <v>6752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17569</v>
      </c>
      <c r="R484" s="31">
        <v>0</v>
      </c>
      <c r="S484" s="31"/>
      <c r="T484" s="37">
        <v>20100107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4609</v>
      </c>
      <c r="H485" s="31">
        <v>2609</v>
      </c>
      <c r="I485" s="31">
        <v>0</v>
      </c>
      <c r="J485" s="31">
        <v>0</v>
      </c>
      <c r="K485" s="31">
        <v>54296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52373</v>
      </c>
      <c r="R485" s="31">
        <v>1989</v>
      </c>
      <c r="S485" s="31"/>
      <c r="T485" s="37">
        <v>20100208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20100208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20100107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721</v>
      </c>
      <c r="S488" s="31"/>
      <c r="T488" s="37">
        <v>20100107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20100107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20100107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20100107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8454</v>
      </c>
      <c r="S492" s="31"/>
      <c r="T492" s="37">
        <v>20100208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88760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20100107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11676</v>
      </c>
      <c r="S494" s="31"/>
      <c r="T494" s="37">
        <v>20100208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3464</v>
      </c>
      <c r="S495" s="31"/>
      <c r="T495" s="37">
        <v>20100208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3890</v>
      </c>
      <c r="S496" s="31"/>
      <c r="T496" s="37">
        <v>20100107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15569</v>
      </c>
      <c r="S497" s="31"/>
      <c r="T497" s="37">
        <v>20100107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11834</v>
      </c>
      <c r="R498" s="31">
        <v>8143</v>
      </c>
      <c r="S498" s="31"/>
      <c r="T498" s="37">
        <v>20100107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5100</v>
      </c>
      <c r="R499" s="31">
        <v>2400</v>
      </c>
      <c r="S499" s="31"/>
      <c r="T499" s="37">
        <v>20100107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20100107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1454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13623</v>
      </c>
      <c r="S501" s="31"/>
      <c r="T501" s="37">
        <v>20100107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7012</v>
      </c>
      <c r="I502" s="31">
        <v>0</v>
      </c>
      <c r="J502" s="31">
        <v>0</v>
      </c>
      <c r="K502" s="31">
        <v>82103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6116</v>
      </c>
      <c r="S502" s="31"/>
      <c r="T502" s="37">
        <v>20100107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24416</v>
      </c>
      <c r="S503" s="31"/>
      <c r="T503" s="37">
        <v>20100208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9996</v>
      </c>
      <c r="S504" s="31"/>
      <c r="T504" s="37">
        <v>20100107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3" t="s">
        <v>1729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3564</v>
      </c>
      <c r="S506" s="31"/>
      <c r="T506" s="37">
        <v>20100208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1480</v>
      </c>
      <c r="Q507" s="31">
        <v>953</v>
      </c>
      <c r="R507" s="31">
        <v>13234</v>
      </c>
      <c r="S507" s="31"/>
      <c r="T507" s="37">
        <v>20100208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4220</v>
      </c>
      <c r="I508" s="31">
        <v>0</v>
      </c>
      <c r="J508" s="31">
        <v>0</v>
      </c>
      <c r="K508" s="31">
        <v>67324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4474</v>
      </c>
      <c r="S508" s="31"/>
      <c r="T508" s="37">
        <v>20100107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20100107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12793</v>
      </c>
      <c r="R510" s="31">
        <v>5288</v>
      </c>
      <c r="S510" s="31"/>
      <c r="T510" s="37">
        <v>20100107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3572</v>
      </c>
      <c r="S511" s="31"/>
      <c r="T511" s="37">
        <v>20100208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7">
        <v>20100107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11251</v>
      </c>
      <c r="S513" s="31"/>
      <c r="T513" s="37">
        <v>20100208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21500</v>
      </c>
      <c r="N514" s="31">
        <v>0</v>
      </c>
      <c r="O514" s="31">
        <v>0</v>
      </c>
      <c r="P514" s="31">
        <v>2297</v>
      </c>
      <c r="Q514" s="31">
        <v>204309</v>
      </c>
      <c r="R514" s="31">
        <v>3253</v>
      </c>
      <c r="S514" s="31"/>
      <c r="T514" s="37">
        <v>20100107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20100208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80067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2385</v>
      </c>
      <c r="R516" s="31">
        <v>17457</v>
      </c>
      <c r="S516" s="31"/>
      <c r="T516" s="37">
        <v>20100208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3372</v>
      </c>
      <c r="S518" s="31"/>
      <c r="T518" s="37">
        <v>20100208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20100107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20100107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8883</v>
      </c>
      <c r="S521" s="31"/>
      <c r="T521" s="37">
        <v>20100107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20100208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20100208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2304</v>
      </c>
      <c r="S524" s="31"/>
      <c r="T524" s="37">
        <v>20100208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20100107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1920</v>
      </c>
      <c r="S526" s="31"/>
      <c r="T526" s="37">
        <v>20100107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20100208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3621</v>
      </c>
      <c r="Q528" s="31">
        <v>2050</v>
      </c>
      <c r="R528" s="31">
        <v>18420</v>
      </c>
      <c r="S528" s="31"/>
      <c r="T528" s="33" t="s">
        <v>1729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  <c r="S529" s="31"/>
      <c r="T529" s="37">
        <v>20100107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6099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20100107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20100107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1172</v>
      </c>
      <c r="S532" s="31"/>
      <c r="T532" s="37">
        <v>20100107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474</v>
      </c>
      <c r="S533" s="31"/>
      <c r="T533" s="37">
        <v>20100107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9625</v>
      </c>
      <c r="S534" s="31"/>
      <c r="T534" s="37">
        <v>20100107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20100208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11562</v>
      </c>
      <c r="S536" s="31"/>
      <c r="T536" s="37">
        <v>20100107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716</v>
      </c>
      <c r="S537" s="31"/>
      <c r="T537" s="37">
        <v>20100208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120</v>
      </c>
      <c r="S538" s="31"/>
      <c r="T538" s="37">
        <v>20100208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15002</v>
      </c>
      <c r="S539" s="31"/>
      <c r="T539" s="37">
        <v>20100107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3146</v>
      </c>
      <c r="S540" s="31"/>
      <c r="T540" s="37">
        <v>20100208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5011</v>
      </c>
      <c r="S541" s="31"/>
      <c r="T541" s="37">
        <v>20100208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456</v>
      </c>
      <c r="R542" s="31">
        <v>2876</v>
      </c>
      <c r="S542" s="31"/>
      <c r="T542" s="37">
        <v>20100208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3849</v>
      </c>
      <c r="S543" s="31"/>
      <c r="T543" s="37">
        <v>20100107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  <c r="S544" s="31"/>
      <c r="T544" s="37">
        <v>20100208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20100107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9556</v>
      </c>
      <c r="S546" s="31"/>
      <c r="T546" s="37">
        <v>20100107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  <c r="S547" s="31"/>
      <c r="T547" s="37">
        <v>20100107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11960</v>
      </c>
      <c r="S549" s="31"/>
      <c r="T549" s="37">
        <v>20100107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2376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7">
        <v>20100107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9551</v>
      </c>
      <c r="S551" s="31"/>
      <c r="T551" s="37">
        <v>20100107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41833</v>
      </c>
      <c r="S553" s="31"/>
      <c r="T553" s="37">
        <v>20100107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1668</v>
      </c>
      <c r="S554" s="31"/>
      <c r="T554" s="37">
        <v>20100208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20100107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21972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3765</v>
      </c>
      <c r="R557" s="31">
        <v>2123</v>
      </c>
      <c r="S557" s="31"/>
      <c r="T557" s="37">
        <v>20100107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7">
        <v>20100107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20100107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20100208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14093</v>
      </c>
      <c r="O562" s="31">
        <v>0</v>
      </c>
      <c r="P562" s="31">
        <v>0</v>
      </c>
      <c r="Q562" s="31">
        <v>3404</v>
      </c>
      <c r="R562" s="31">
        <v>0</v>
      </c>
      <c r="S562" s="31"/>
      <c r="T562" s="37">
        <v>20100107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  <c r="S563" s="31"/>
      <c r="T563" s="37">
        <v>20100107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256</v>
      </c>
      <c r="S564" s="31"/>
      <c r="T564" s="37">
        <v>20100208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781</v>
      </c>
      <c r="S565" s="31"/>
      <c r="T565" s="37">
        <v>20100107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2609</v>
      </c>
      <c r="H566" s="31">
        <v>0</v>
      </c>
      <c r="I566" s="31">
        <v>0</v>
      </c>
      <c r="J566" s="31">
        <v>0</v>
      </c>
      <c r="K566" s="31">
        <v>192897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297</v>
      </c>
      <c r="S566" s="31"/>
      <c r="T566" s="37">
        <v>20100107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7582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20100208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20100107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20100107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7">
        <v>20100208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3819</v>
      </c>
      <c r="R572" s="31">
        <v>1885</v>
      </c>
      <c r="S572" s="31"/>
      <c r="T572" s="37">
        <v>20100107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4730</v>
      </c>
      <c r="S573" s="31"/>
      <c r="T573" s="37">
        <v>20100107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20100208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13200</v>
      </c>
      <c r="S575" s="31"/>
      <c r="T575" s="37">
        <v>20100208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6130</v>
      </c>
      <c r="O576" s="31">
        <v>0</v>
      </c>
      <c r="P576" s="31">
        <v>0</v>
      </c>
      <c r="Q576" s="31">
        <v>0</v>
      </c>
      <c r="R576" s="31">
        <v>672</v>
      </c>
      <c r="S576" s="31"/>
      <c r="T576" s="37">
        <v>20100107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20100107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25686</v>
      </c>
      <c r="S578" s="31"/>
      <c r="T578" s="37">
        <v>20100107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1680</v>
      </c>
      <c r="R579" s="31">
        <v>768</v>
      </c>
      <c r="S579" s="31"/>
      <c r="T579" s="37">
        <v>20100107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4988</v>
      </c>
      <c r="S580" s="31"/>
      <c r="T580" s="37">
        <v>20100107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3110</v>
      </c>
      <c r="S581" s="31"/>
      <c r="T581" s="37">
        <v>20100107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1522</v>
      </c>
      <c r="S582" s="31"/>
      <c r="T582" s="37">
        <v>20100208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  <c r="S583" s="31"/>
      <c r="T583" s="37">
        <v>20100107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1202</v>
      </c>
      <c r="R584" s="31">
        <v>2076</v>
      </c>
      <c r="S584" s="31"/>
      <c r="T584" s="37">
        <v>20100107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20100107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5120</v>
      </c>
      <c r="S586" s="31"/>
      <c r="T586" s="37">
        <v>20100107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5642</v>
      </c>
      <c r="R587" s="31">
        <v>5149</v>
      </c>
      <c r="S587" s="31"/>
      <c r="T587" s="37">
        <v>20100107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3914</v>
      </c>
      <c r="S588" s="31"/>
      <c r="T588" s="37">
        <v>20100107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6576</v>
      </c>
      <c r="S589" s="31"/>
      <c r="T589" s="37">
        <v>20100107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3523</v>
      </c>
      <c r="S590" s="31"/>
      <c r="T590" s="37">
        <v>20100107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</v>
      </c>
      <c r="S591" s="31"/>
      <c r="T591" s="37">
        <v>20100107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1000</v>
      </c>
      <c r="H593" s="31">
        <v>1087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308</v>
      </c>
      <c r="O593" s="31">
        <v>0</v>
      </c>
      <c r="P593" s="31">
        <v>0</v>
      </c>
      <c r="Q593" s="31">
        <v>0</v>
      </c>
      <c r="R593" s="31">
        <v>2454</v>
      </c>
      <c r="S593" s="31"/>
      <c r="T593" s="37">
        <v>20100107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3840</v>
      </c>
      <c r="S594" s="31"/>
      <c r="T594" s="37">
        <v>20100107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4108</v>
      </c>
      <c r="S595" s="31"/>
      <c r="T595" s="37">
        <v>20100208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25915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3600</v>
      </c>
      <c r="R596" s="31">
        <v>2465</v>
      </c>
      <c r="S596" s="31"/>
      <c r="T596" s="37">
        <v>20100208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11325</v>
      </c>
      <c r="S597" s="31"/>
      <c r="T597" s="37">
        <v>20100107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193746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517350</v>
      </c>
      <c r="R598" s="31">
        <v>2710</v>
      </c>
      <c r="S598" s="31"/>
      <c r="T598" s="37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2010-02-22T20:39:09Z</dcterms:modified>
  <cp:category/>
  <cp:version/>
  <cp:contentType/>
  <cp:contentStatus/>
</cp:coreProperties>
</file>