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<sst xmlns="http://schemas.openxmlformats.org/spreadsheetml/2006/main" count="4766" uniqueCount="1728">
  <si>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</si>
  <si>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</si>
  <si>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</si>
  <si>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</si>
  <si>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</si>
  <si>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</si>
  <si>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</si>
  <si>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</si>
  <si>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</si>
  <si>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</si>
  <si>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</si>
  <si>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</si>
  <si>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</si>
  <si>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</si>
  <si>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</si>
  <si>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</si>
  <si>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</si>
  <si>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</si>
  <si>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</si>
  <si>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</si>
  <si>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</si>
  <si>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</si>
  <si>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</si>
  <si>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</si>
  <si>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</si>
  <si>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</si>
  <si>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</si>
  <si>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</si>
  <si>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</si>
  <si>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</si>
  <si>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</si>
  <si>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</si>
  <si>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</si>
  <si>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</si>
  <si>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</si>
  <si>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</si>
  <si>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</si>
  <si>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</si>
  <si>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</si>
  <si>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</si>
  <si>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</si>
  <si>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</si>
  <si>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</si>
  <si>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</si>
  <si>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</si>
  <si>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</si>
  <si>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</si>
  <si>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</si>
  <si>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</si>
  <si>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</si>
  <si>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</si>
  <si>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</si>
  <si>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</si>
  <si>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</si>
  <si>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</si>
  <si>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</si>
  <si>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</si>
  <si>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</si>
  <si>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</si>
  <si>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</si>
  <si>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</si>
  <si>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</si>
  <si>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</si>
  <si>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</si>
  <si>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</si>
  <si>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</si>
  <si>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</si>
  <si>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</si>
  <si>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</si>
  <si>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</si>
  <si>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</si>
  <si>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</si>
  <si>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</si>
  <si>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</si>
  <si>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</si>
  <si>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</si>
  <si>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</si>
  <si>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</si>
  <si>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</si>
  <si>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</si>
  <si>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</si>
  <si>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</si>
  <si>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</si>
  <si>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</si>
  <si>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</si>
  <si>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</si>
  <si>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</si>
  <si>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</si>
  <si>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</si>
  <si>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</si>
  <si>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</si>
  <si>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</si>
  <si>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</si>
  <si>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</si>
  <si>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</si>
  <si>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</si>
  <si>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</si>
  <si>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</si>
  <si>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</si>
  <si>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</si>
  <si>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</si>
  <si>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</si>
  <si>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</si>
  <si>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</si>
  <si>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</si>
  <si>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</si>
  <si>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</si>
  <si>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</si>
  <si>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</si>
  <si>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</si>
  <si>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</si>
  <si>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</si>
  <si>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</si>
  <si>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</si>
  <si>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</si>
  <si>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</si>
  <si>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</si>
  <si>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</si>
  <si>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</si>
  <si>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</si>
  <si>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</si>
  <si>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</si>
  <si>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</si>
  <si>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</si>
  <si>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</si>
  <si>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</si>
  <si>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</si>
  <si>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</si>
  <si>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</si>
  <si>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</si>
  <si>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</si>
  <si>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</si>
  <si>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</si>
  <si>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</si>
  <si>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</si>
  <si>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</si>
  <si>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</si>
  <si>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</si>
  <si>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</si>
  <si>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</si>
  <si>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</si>
  <si>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</si>
  <si>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</si>
  <si>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</si>
  <si>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</si>
  <si>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</si>
  <si>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</si>
  <si>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</si>
  <si>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</si>
  <si>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</si>
  <si>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</si>
  <si>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</si>
  <si>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</si>
  <si>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</si>
  <si>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</si>
  <si>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</si>
  <si>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</si>
  <si>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</si>
  <si>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</si>
  <si>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</si>
  <si>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</si>
  <si>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</si>
  <si>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</si>
  <si>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</si>
  <si>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</si>
  <si>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</si>
  <si>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</si>
  <si>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</si>
  <si>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</si>
  <si>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</si>
  <si>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</si>
  <si>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</si>
  <si>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</si>
  <si>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</si>
  <si>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</si>
  <si>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</si>
  <si>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</si>
  <si>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</si>
  <si>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</si>
  <si>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</si>
  <si>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</si>
  <si>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</si>
  <si>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</si>
  <si>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</si>
  <si>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</si>
  <si>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</si>
  <si>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</si>
  <si>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</si>
  <si>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</si>
  <si>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</si>
  <si>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</si>
  <si>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</si>
  <si>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</si>
  <si>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</si>
  <si>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</si>
  <si>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</si>
  <si>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</si>
  <si>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</si>
  <si>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</si>
  <si>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</si>
  <si>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</si>
  <si>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</si>
  <si>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</si>
  <si>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</si>
  <si>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</si>
  <si>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</si>
  <si>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</si>
  <si>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</si>
  <si>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</si>
  <si>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</si>
  <si>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</si>
  <si>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</si>
  <si>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</si>
  <si>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</si>
  <si>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</si>
  <si>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</si>
  <si>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</si>
  <si>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</si>
  <si>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</si>
  <si>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</si>
  <si>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</si>
  <si>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</si>
  <si>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</si>
  <si>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</si>
  <si>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</si>
  <si>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</si>
  <si>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</si>
  <si>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</si>
  <si>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</si>
  <si>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</si>
  <si>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</si>
  <si>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</si>
  <si>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</si>
  <si>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</si>
  <si>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</si>
  <si>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</si>
  <si>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</si>
  <si>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</si>
  <si>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</si>
  <si>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</si>
  <si>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</si>
  <si>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</si>
  <si>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</si>
  <si>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</si>
  <si>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</si>
  <si>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</si>
  <si>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</si>
  <si>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</si>
  <si>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</si>
  <si>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</si>
  <si>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</si>
  <si>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</si>
  <si>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</si>
  <si>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</si>
  <si>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</si>
  <si>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</si>
  <si>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</si>
  <si>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</si>
  <si>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</si>
  <si>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</si>
  <si>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</si>
  <si>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</si>
  <si>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</si>
  <si>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</si>
  <si>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</si>
  <si>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</si>
  <si>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</si>
  <si>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</si>
  <si>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</si>
  <si>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</si>
  <si>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</si>
  <si>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</si>
  <si>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</si>
  <si>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</si>
  <si>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</si>
  <si>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</si>
  <si>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</si>
  <si>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</si>
  <si>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</si>
  <si>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</si>
  <si>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</si>
  <si>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</si>
  <si>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</si>
  <si>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</si>
  <si>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</si>
  <si>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</si>
  <si>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</si>
  <si>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</si>
  <si>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</si>
  <si>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</si>
  <si>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</si>
  <si>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</si>
  <si>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</si>
  <si>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</si>
  <si>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</si>
  <si>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</si>
  <si>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</si>
  <si>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</si>
  <si>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</si>
  <si>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</si>
  <si>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</si>
  <si>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</si>
  <si>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</si>
  <si>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</si>
  <si>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</si>
  <si>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</si>
  <si>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</si>
  <si>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</si>
  <si>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</si>
  <si>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</si>
  <si>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</si>
  <si>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</si>
  <si>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</si>
  <si>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</si>
  <si>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</si>
  <si>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</si>
  <si>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</si>
  <si>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</si>
  <si>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</si>
  <si>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</si>
  <si>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</si>
  <si>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</si>
  <si>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</si>
  <si>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</si>
  <si>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</si>
  <si>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</si>
  <si>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</si>
  <si>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</si>
  <si>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</si>
  <si>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</si>
  <si>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</si>
  <si>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</si>
  <si>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</si>
  <si>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</si>
  <si>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</si>
  <si>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</si>
  <si>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</si>
  <si>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</si>
  <si>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</si>
  <si>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</si>
  <si>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</si>
  <si>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</si>
  <si>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</si>
  <si>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</si>
  <si>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</si>
  <si>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</si>
  <si>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</si>
  <si>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</si>
  <si>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</si>
  <si>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</si>
  <si>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</si>
  <si>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</si>
  <si>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</si>
  <si>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</si>
  <si>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</si>
  <si>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</si>
  <si>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</si>
  <si>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</si>
  <si>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</si>
  <si>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</si>
  <si>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</si>
  <si>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</si>
  <si>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</si>
  <si>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</si>
  <si>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</si>
  <si>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</si>
  <si>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</si>
  <si>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</si>
  <si>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</si>
  <si>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</si>
  <si>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</si>
  <si>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</si>
  <si>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</si>
  <si>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</si>
  <si>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</si>
  <si>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</si>
  <si>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</si>
  <si>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</si>
  <si>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</si>
  <si>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</si>
  <si>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</si>
  <si>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</si>
  <si>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</si>
  <si>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</si>
  <si>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</si>
  <si>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</si>
  <si>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</si>
  <si>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</si>
  <si>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</si>
  <si>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</si>
  <si>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</si>
  <si>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</si>
  <si>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</si>
  <si>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</si>
  <si>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</si>
  <si>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</si>
  <si>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</si>
  <si>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</si>
  <si>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</si>
  <si>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</si>
  <si>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</si>
  <si>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</si>
  <si>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</si>
  <si>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</si>
  <si>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</si>
  <si>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</si>
  <si>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</si>
  <si>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</si>
  <si>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</si>
  <si>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</si>
  <si>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</si>
  <si>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</si>
  <si>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</si>
  <si>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</si>
  <si>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</si>
  <si>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</si>
  <si>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</si>
  <si>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</si>
  <si>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</si>
  <si>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</si>
  <si>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</si>
  <si>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</si>
  <si>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</si>
  <si>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</si>
  <si>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</si>
  <si>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</si>
  <si>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</si>
  <si>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</si>
  <si>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</si>
  <si>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</si>
  <si>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</si>
  <si>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</si>
  <si>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</si>
  <si>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</si>
  <si>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</si>
  <si>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</si>
  <si>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</si>
  <si>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</si>
  <si>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</si>
  <si>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</si>
  <si>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</si>
  <si>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</si>
  <si>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</si>
  <si>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</si>
  <si>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</si>
  <si>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</si>
  <si>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</si>
  <si>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</si>
  <si>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</si>
  <si>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</si>
  <si>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</si>
  <si>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</si>
  <si>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</si>
  <si>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</si>
  <si>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</si>
  <si>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</si>
  <si>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</si>
  <si>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</si>
  <si>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</si>
  <si>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</si>
  <si>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</si>
  <si>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</si>
  <si>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</si>
  <si>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</si>
  <si>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</si>
  <si>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</si>
  <si>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</si>
  <si>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</si>
  <si>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</si>
  <si>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</si>
  <si>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</si>
  <si>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</si>
  <si>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</si>
  <si>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</si>
  <si>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</si>
  <si>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</si>
  <si>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</si>
  <si>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</si>
  <si>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</si>
  <si>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</si>
  <si>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</si>
  <si>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</si>
  <si>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</si>
  <si>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</si>
  <si>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</si>
  <si>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</si>
  <si>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</si>
  <si>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</si>
  <si>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</si>
  <si>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</si>
  <si>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</si>
  <si>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</si>
  <si>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</si>
  <si>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</si>
  <si>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</si>
  <si>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</si>
  <si>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</si>
  <si>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</si>
  <si>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</si>
  <si>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</si>
  <si>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</si>
  <si>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</si>
  <si>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</si>
  <si>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</si>
  <si>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</si>
  <si>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</si>
  <si>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</si>
  <si>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</si>
  <si>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</si>
  <si>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</si>
  <si>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</si>
  <si>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</si>
  <si>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</si>
  <si>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</si>
  <si>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</si>
  <si>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</si>
  <si>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</si>
  <si>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</si>
  <si>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</si>
  <si>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</si>
  <si>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</si>
  <si>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</si>
  <si>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</si>
  <si>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</si>
  <si>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</si>
  <si>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</si>
  <si>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</si>
  <si>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</si>
  <si>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</si>
  <si>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</si>
  <si>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</si>
  <si>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</si>
  <si>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</si>
  <si>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</si>
  <si>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</si>
  <si>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</si>
  <si>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</si>
  <si>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</si>
  <si>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</si>
  <si>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</si>
  <si>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</si>
  <si>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</si>
  <si>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</si>
  <si>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</si>
  <si>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</si>
  <si>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</si>
  <si>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</si>
  <si>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</si>
  <si>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</si>
  <si>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</si>
  <si>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</si>
  <si>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</si>
  <si>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</si>
  <si>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</si>
  <si>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</si>
  <si>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</si>
  <si>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</si>
  <si>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</si>
  <si>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</si>
  <si>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</si>
  <si>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</si>
  <si>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</si>
  <si>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</si>
  <si>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</si>
  <si>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</si>
  <si>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</si>
  <si>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</si>
  <si>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</si>
  <si>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</si>
  <si>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</si>
  <si>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</si>
  <si>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</si>
  <si>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</si>
  <si>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</si>
  <si>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</si>
  <si>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</si>
  <si>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</si>
  <si>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</si>
  <si>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</si>
  <si>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</si>
  <si>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</si>
  <si>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</si>
  <si>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</si>
  <si>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</si>
  <si>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</si>
  <si>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</si>
  <si>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</si>
  <si>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</si>
  <si>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</si>
  <si>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</si>
  <si>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</si>
  <si>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</si>
  <si>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</si>
  <si>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</si>
  <si>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</si>
  <si>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</si>
  <si>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</si>
  <si>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</si>
  <si>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</si>
  <si>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</si>
  <si>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</si>
  <si>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</si>
  <si>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</si>
  <si>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</si>
  <si>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</si>
  <si>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</si>
  <si>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</si>
  <si>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</si>
  <si>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</si>
  <si>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</si>
  <si>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</si>
  <si>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</si>
  <si>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</si>
  <si>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</si>
  <si>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</si>
  <si>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</si>
  <si>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</si>
  <si>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</si>
  <si>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</si>
  <si>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</si>
  <si>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</si>
  <si>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</si>
  <si>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</si>
  <si>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</si>
  <si>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</si>
  <si>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</si>
  <si>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</si>
  <si>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</si>
  <si>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</si>
  <si>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</si>
  <si>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</si>
  <si>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</si>
  <si>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</si>
  <si>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</si>
  <si>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</si>
  <si>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</si>
  <si>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</si>
  <si>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</si>
  <si>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</si>
  <si>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</si>
  <si>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</si>
  <si>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</si>
  <si>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</si>
  <si>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</si>
  <si>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</si>
  <si>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</si>
  <si>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</si>
  <si>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</si>
  <si>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</si>
  <si>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</si>
  <si>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</si>
  <si>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</si>
  <si>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</si>
  <si>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</si>
  <si>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</si>
  <si>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</si>
  <si>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</si>
  <si>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</si>
  <si>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</si>
  <si>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</si>
  <si>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</si>
  <si>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</si>
  <si>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</si>
  <si>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</si>
  <si>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</si>
  <si>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</si>
  <si>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</si>
  <si>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</si>
  <si>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</si>
  <si>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</si>
  <si>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</si>
  <si>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</si>
  <si>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</si>
  <si>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</si>
  <si>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</si>
  <si>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</si>
  <si>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</si>
  <si>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</si>
  <si>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</si>
  <si>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</si>
  <si>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</si>
  <si>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</si>
  <si>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</si>
  <si>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</si>
  <si>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</si>
  <si>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</si>
  <si>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</si>
  <si>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</si>
  <si>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</si>
  <si>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</si>
  <si>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</si>
  <si>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</si>
  <si>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</si>
  <si>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</si>
  <si>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</si>
  <si>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</si>
  <si>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</si>
  <si>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</si>
  <si>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</si>
  <si>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</si>
  <si>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</si>
  <si>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</si>
  <si>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</si>
  <si>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</si>
  <si>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</si>
  <si>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</si>
  <si>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</si>
  <si>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</si>
  <si>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</si>
  <si>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</si>
  <si>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</si>
  <si>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</si>
  <si>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</si>
  <si>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</si>
  <si>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</si>
  <si>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</si>
  <si>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</si>
  <si>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</si>
  <si>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</si>
  <si>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</si>
  <si>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</si>
  <si>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</si>
  <si>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</si>
  <si>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</si>
  <si>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</si>
  <si>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</si>
  <si>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</si>
  <si>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</si>
  <si>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</si>
  <si>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</si>
  <si>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</si>
  <si>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</si>
  <si>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</si>
  <si>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</si>
  <si>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</si>
  <si>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</si>
  <si>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</si>
  <si>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</si>
  <si>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</si>
  <si>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</si>
  <si>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</si>
  <si>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</si>
  <si>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</si>
  <si>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</si>
  <si>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</si>
  <si>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</si>
  <si>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</si>
  <si>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</si>
  <si>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</si>
  <si>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</si>
  <si>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</si>
  <si>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</si>
  <si>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</si>
  <si>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</si>
  <si>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</si>
  <si>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</si>
  <si>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</si>
  <si>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</si>
  <si>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</si>
  <si>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</si>
  <si>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</si>
  <si>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</si>
  <si>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</si>
  <si>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</si>
  <si>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</si>
  <si>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</si>
  <si>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</si>
  <si>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</si>
  <si>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</si>
  <si>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</si>
  <si>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</si>
  <si>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</si>
  <si>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</si>
  <si>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</si>
  <si>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</si>
  <si>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</si>
  <si>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</si>
  <si>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</si>
  <si>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</si>
  <si>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</si>
  <si>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</si>
  <si>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</si>
  <si>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</si>
  <si>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</si>
  <si>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</si>
  <si>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</si>
  <si>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</si>
  <si>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</si>
  <si>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</si>
  <si>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</si>
  <si>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</si>
  <si>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</si>
  <si>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</si>
  <si>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</si>
  <si>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</si>
  <si>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</si>
  <si>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</si>
  <si>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</si>
  <si>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</si>
  <si>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</si>
  <si>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</si>
  <si>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</si>
  <si>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</si>
  <si>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</si>
  <si>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</si>
  <si>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</si>
  <si>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</si>
  <si>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</si>
  <si>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</si>
  <si>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</si>
  <si>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</si>
  <si>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</si>
  <si>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</si>
  <si>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</si>
  <si>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</si>
  <si>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</si>
  <si>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</si>
  <si>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</si>
  <si>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</si>
  <si>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</si>
  <si>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</si>
  <si>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</si>
  <si>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</si>
  <si>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</si>
  <si>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</si>
  <si>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</si>
  <si>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</si>
  <si>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</si>
  <si>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</si>
  <si>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</si>
  <si>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</si>
  <si>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</si>
  <si>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</si>
  <si>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</si>
  <si>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</si>
  <si>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</si>
  <si>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</si>
  <si>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</si>
  <si>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</si>
  <si>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</si>
  <si>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</si>
  <si>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</si>
  <si>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</si>
  <si>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</si>
  <si>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</si>
  <si>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</si>
  <si>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</si>
  <si>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</si>
  <si>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</si>
  <si>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</si>
  <si>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</si>
  <si>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</si>
  <si>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</si>
  <si>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</si>
  <si>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</si>
  <si>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</si>
  <si>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</si>
  <si>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</si>
  <si>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</si>
  <si>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</si>
  <si>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</si>
  <si>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</si>
  <si>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</si>
  <si>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</si>
  <si>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</si>
  <si>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</si>
  <si>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</si>
  <si>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</si>
  <si>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</si>
  <si>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</si>
  <si>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</si>
  <si>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</si>
  <si>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</si>
  <si>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</si>
  <si>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</si>
  <si>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</si>
  <si>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</si>
  <si>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</si>
  <si>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</si>
  <si>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</si>
  <si>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</si>
  <si>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</si>
  <si>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</si>
  <si>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</si>
  <si>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</si>
  <si>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</si>
  <si>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</si>
  <si>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</si>
  <si>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</si>
  <si>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</si>
  <si>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</si>
  <si>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</si>
  <si>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</si>
  <si>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</si>
  <si>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</si>
  <si>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</si>
  <si>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</si>
  <si>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</si>
  <si>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</si>
  <si>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</si>
  <si>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</si>
  <si>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</si>
  <si>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</si>
  <si>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</si>
  <si>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</si>
  <si>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</si>
  <si>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</si>
  <si>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</si>
  <si>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</si>
  <si>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</si>
  <si>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</si>
  <si>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</si>
  <si>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</si>
  <si>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</si>
  <si>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</si>
  <si>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</si>
  <si>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</si>
  <si>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</si>
  <si>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</si>
  <si>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</si>
  <si>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</si>
  <si>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</si>
  <si>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</si>
  <si>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</si>
  <si>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</si>
  <si>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</si>
  <si>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</si>
  <si>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</si>
  <si>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</si>
  <si>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</si>
  <si>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</si>
  <si>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</si>
  <si>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</si>
  <si>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</si>
  <si>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</si>
  <si>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</si>
  <si>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</si>
  <si>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</si>
  <si>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</si>
  <si>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</si>
  <si>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</si>
  <si>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</si>
  <si>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</si>
  <si>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</si>
  <si>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</si>
  <si>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</si>
  <si>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</si>
  <si>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</si>
  <si>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</si>
  <si>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</si>
  <si>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</si>
  <si>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</si>
  <si>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</si>
  <si>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</si>
  <si>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</si>
  <si>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</si>
  <si>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</si>
  <si>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</si>
  <si>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</si>
  <si>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</si>
  <si>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</si>
  <si>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</si>
  <si>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</si>
  <si>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</si>
  <si>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</si>
  <si>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</si>
  <si>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</si>
  <si>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</si>
  <si>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</si>
  <si>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</si>
  <si>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</si>
  <si>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</si>
  <si>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</si>
  <si>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</si>
  <si>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</si>
  <si>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</si>
  <si>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</si>
  <si>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</si>
  <si>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</si>
  <si>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</si>
  <si>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</si>
  <si>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</si>
  <si>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</si>
  <si>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</si>
  <si>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</si>
  <si>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</si>
  <si>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</si>
  <si>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</si>
  <si>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</si>
  <si>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</si>
  <si>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</si>
  <si>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</si>
  <si>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</si>
  <si>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</si>
  <si>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</si>
  <si>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</si>
  <si>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</si>
  <si>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</si>
  <si>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</si>
  <si>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</si>
  <si>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</si>
  <si>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</si>
  <si>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</si>
  <si>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</si>
  <si>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</si>
  <si>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</si>
  <si>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</si>
  <si>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</si>
  <si>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</si>
  <si>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</si>
  <si>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</si>
  <si>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</si>
  <si>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</si>
  <si>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</si>
  <si>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</si>
  <si>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</si>
  <si>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</si>
  <si>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</si>
  <si>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</si>
  <si>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</si>
  <si>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</si>
  <si>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</si>
  <si>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</si>
  <si>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</si>
  <si>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</si>
  <si>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</si>
  <si>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</si>
  <si>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</si>
  <si>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</si>
  <si>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</si>
  <si>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</si>
  <si>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</si>
  <si>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</si>
  <si>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</si>
  <si>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</si>
  <si>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</si>
  <si>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</si>
  <si>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</si>
  <si>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</si>
  <si>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</si>
  <si>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</si>
  <si>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</si>
  <si>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</si>
  <si>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</si>
  <si>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</si>
  <si>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</si>
  <si>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</si>
  <si>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</si>
  <si>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</si>
  <si>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</si>
  <si>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</si>
  <si>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</si>
  <si>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</si>
  <si>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</si>
  <si>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</si>
  <si>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</si>
  <si>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</si>
  <si>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</si>
  <si>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</si>
  <si>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</si>
  <si>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</si>
  <si>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</si>
  <si>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</si>
  <si>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</si>
  <si>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</si>
  <si>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</si>
  <si>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</si>
  <si>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</si>
  <si>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</si>
  <si>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</si>
  <si>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</si>
  <si>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</si>
  <si>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</si>
  <si>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</si>
  <si>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</si>
  <si>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</si>
  <si>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</si>
  <si>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</si>
  <si>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</si>
  <si>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</si>
  <si>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</si>
  <si>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</si>
  <si>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</si>
  <si>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</si>
  <si>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</si>
  <si>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</si>
  <si>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</si>
  <si>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</si>
  <si>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</si>
  <si>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</si>
  <si>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</si>
  <si>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</si>
  <si>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</si>
  <si>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</si>
  <si>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</si>
  <si>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</si>
  <si>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</si>
  <si>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</si>
  <si>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</si>
  <si>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</si>
  <si>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</si>
  <si>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</si>
  <si>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</si>
  <si>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</si>
  <si>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</si>
  <si>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</si>
  <si>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</si>
  <si>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</si>
  <si>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</si>
  <si>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</si>
  <si>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</si>
  <si>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</si>
  <si>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</si>
  <si>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</si>
  <si>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</si>
  <si>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</si>
  <si>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</si>
  <si>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</si>
  <si>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</si>
  <si>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</si>
  <si>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</si>
  <si>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</si>
  <si>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</si>
  <si>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</si>
  <si>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</si>
  <si>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</si>
  <si>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</si>
  <si>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</si>
  <si>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</si>
  <si>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</si>
  <si>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</si>
  <si>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</si>
  <si>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</si>
  <si>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</si>
  <si>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</si>
  <si>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</si>
  <si>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</si>
  <si>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</si>
  <si>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</si>
  <si>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</si>
  <si>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</si>
  <si>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</si>
  <si>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</si>
  <si>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</si>
  <si>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</si>
  <si>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</si>
  <si>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</si>
  <si>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</si>
  <si>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</si>
  <si>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</si>
  <si>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</si>
  <si>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</si>
  <si>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</si>
  <si>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</si>
  <si>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</si>
  <si>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</si>
  <si>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</si>
  <si>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</si>
  <si>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</si>
  <si>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</si>
  <si>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</si>
  <si>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</si>
  <si>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</si>
  <si>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</si>
  <si>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</si>
  <si>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</si>
  <si>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</si>
  <si>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</si>
  <si>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</si>
  <si>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</si>
  <si>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</si>
  <si>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</si>
  <si>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</si>
  <si>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</si>
  <si>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</si>
  <si>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</si>
  <si>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</si>
  <si>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</si>
  <si>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</si>
  <si>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</si>
  <si>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</si>
  <si>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</si>
  <si>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</si>
  <si>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</si>
  <si>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</si>
  <si>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</si>
  <si>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</si>
  <si>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</si>
  <si>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</si>
  <si>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</si>
  <si>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</si>
  <si>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</si>
  <si>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</si>
  <si>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</si>
  <si>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</si>
  <si>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</si>
  <si>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</si>
  <si>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</si>
  <si>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</si>
  <si>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</si>
  <si>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</si>
  <si>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</si>
  <si>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</si>
  <si>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</si>
  <si>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</si>
  <si>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</si>
  <si>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</si>
  <si>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</si>
  <si>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</si>
  <si>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</si>
  <si>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</si>
  <si>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</si>
  <si>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</si>
  <si>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</si>
  <si>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</si>
  <si>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</si>
  <si>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</si>
  <si>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</si>
  <si>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</si>
  <si>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</si>
  <si>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</si>
  <si>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</si>
  <si>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</si>
  <si>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</si>
  <si>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</si>
  <si>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</si>
  <si>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</si>
  <si>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</si>
  <si>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</si>
  <si>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</si>
  <si>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</si>
  <si>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</si>
  <si>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</si>
  <si>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</si>
  <si>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</si>
  <si>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</si>
  <si>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</si>
  <si>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</si>
  <si>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</si>
  <si>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</si>
  <si>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</si>
  <si>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</si>
  <si>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</si>
  <si>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</si>
  <si>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</si>
  <si>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</si>
  <si>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</si>
  <si>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</si>
  <si>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</si>
  <si>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</si>
  <si>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</si>
  <si>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</si>
  <si>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</si>
  <si>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</si>
  <si>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</si>
  <si>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</si>
  <si>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</si>
  <si>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</si>
  <si>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</si>
  <si>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</si>
  <si>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</si>
  <si>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</si>
  <si>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</si>
  <si>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</si>
  <si>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</si>
  <si>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</si>
  <si>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</si>
  <si>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</si>
  <si>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</si>
  <si>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</si>
  <si>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</si>
  <si>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</si>
  <si>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</si>
  <si>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</si>
  <si>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</si>
  <si>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</si>
  <si>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</si>
  <si>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</si>
  <si>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</si>
  <si>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</si>
  <si>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</si>
  <si>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</si>
  <si>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</si>
  <si>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</si>
  <si>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</si>
  <si>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</si>
  <si>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</si>
  <si>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</si>
  <si>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</si>
  <si>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</si>
  <si>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</si>
  <si>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</si>
  <si>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</si>
  <si>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</si>
  <si>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</si>
  <si>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</si>
  <si>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</si>
  <si>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</si>
  <si>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</si>
  <si>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</si>
  <si>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</si>
  <si>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</si>
  <si>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</si>
  <si>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</si>
  <si>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</si>
  <si>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</si>
  <si>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</si>
  <si>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</si>
  <si>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</si>
  <si>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</si>
  <si>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</si>
  <si>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</si>
  <si>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</si>
  <si>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</si>
  <si>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</si>
  <si>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</si>
  <si>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</si>
  <si>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</si>
  <si>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</si>
  <si>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</si>
  <si>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</si>
  <si>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</si>
  <si>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</si>
  <si>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</si>
  <si>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</si>
  <si>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</si>
  <si>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</si>
  <si>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</si>
  <si>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</si>
  <si>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</si>
  <si>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</si>
  <si>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</si>
  <si>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</si>
  <si>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</si>
  <si>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</si>
  <si>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</si>
  <si>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</si>
  <si>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</si>
  <si>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</si>
  <si>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</si>
  <si>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</si>
  <si>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</si>
  <si>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</si>
  <si>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</si>
  <si>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</si>
  <si>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</si>
  <si>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</si>
  <si>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</si>
  <si>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</si>
  <si>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</si>
  <si>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</si>
  <si>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</si>
  <si>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</si>
  <si>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</si>
  <si>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</si>
  <si>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</si>
  <si>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</si>
  <si>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</si>
  <si>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</si>
  <si>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</si>
  <si>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</si>
  <si>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</si>
  <si>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</si>
  <si>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</si>
  <si>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</si>
  <si>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</si>
  <si>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</si>
  <si>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</si>
  <si>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</si>
  <si>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</si>
  <si>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</si>
  <si>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</si>
  <si>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</si>
  <si>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</si>
  <si>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</si>
  <si>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</si>
  <si>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</si>
  <si>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</si>
  <si>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</si>
  <si>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</si>
  <si>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</si>
  <si>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</si>
  <si>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</si>
  <si>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</si>
  <si>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</si>
  <si>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</si>
  <si>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</si>
  <si>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</si>
  <si>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</si>
  <si>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</si>
  <si>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</si>
  <si>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</si>
  <si>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</si>
  <si>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</si>
  <si>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</si>
  <si>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</si>
  <si>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</si>
  <si>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</si>
  <si>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</si>
  <si>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</si>
  <si>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</si>
  <si>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</si>
  <si>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</si>
  <si>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</si>
  <si>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</si>
  <si>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</si>
  <si>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</si>
  <si>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</si>
  <si>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</si>
  <si>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</si>
  <si>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</si>
  <si>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</si>
  <si>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</si>
  <si>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</si>
  <si>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</si>
  <si>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</si>
  <si>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</si>
  <si>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</si>
  <si>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</si>
  <si>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</si>
  <si>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</si>
  <si>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</si>
  <si>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</si>
  <si>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</si>
  <si>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</si>
  <si>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</si>
  <si>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</si>
  <si>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</si>
  <si>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</si>
  <si>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</si>
  <si>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</si>
  <si>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</si>
  <si>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</si>
  <si>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</si>
  <si>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</si>
  <si>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</si>
  <si>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</si>
  <si>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</si>
  <si>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</si>
  <si>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</si>
  <si>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</si>
  <si>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</si>
  <si>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</si>
  <si>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</si>
  <si>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</si>
  <si>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</si>
  <si>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</si>
  <si>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</si>
  <si>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</si>
  <si>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</si>
  <si>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</si>
  <si>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</si>
  <si>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</si>
  <si>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</si>
  <si>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</si>
  <si>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</si>
  <si>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</si>
  <si>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</si>
  <si>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</si>
  <si>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</si>
  <si>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</si>
  <si>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</si>
  <si>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</si>
  <si>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</si>
  <si>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</si>
  <si>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</si>
  <si>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</si>
  <si>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</si>
  <si>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</si>
  <si>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</si>
  <si>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</si>
  <si>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</si>
  <si>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</si>
  <si>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</si>
  <si>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</si>
  <si>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</si>
  <si>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</si>
  <si>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</si>
  <si>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</si>
  <si>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</si>
  <si>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</si>
  <si>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</si>
  <si>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</si>
  <si>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</si>
  <si>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</si>
  <si>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</si>
  <si>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</si>
  <si>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</si>
  <si>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</si>
  <si>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</si>
  <si>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</si>
  <si>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</si>
  <si>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</si>
  <si>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</si>
  <si>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</si>
  <si>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</si>
  <si>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</si>
  <si>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</si>
  <si>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</si>
  <si>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</si>
  <si>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</si>
  <si>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</si>
  <si>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</si>
  <si>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</si>
  <si>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</si>
  <si>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</si>
  <si>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</si>
  <si>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</si>
  <si>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</si>
  <si>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</si>
  <si>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</si>
  <si>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</si>
  <si>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</si>
  <si>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</si>
  <si>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</si>
  <si>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</si>
  <si>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</si>
  <si>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</si>
  <si>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</si>
  <si>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</si>
  <si>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</si>
  <si>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</si>
  <si>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</si>
  <si>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</si>
  <si>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</si>
  <si>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</si>
  <si>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</si>
  <si>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</si>
  <si>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</si>
  <si>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</si>
  <si>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</si>
  <si>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</si>
  <si>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</si>
  <si>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</si>
  <si>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</si>
  <si>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</si>
  <si>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</si>
  <si>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</si>
  <si>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</si>
  <si>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</si>
  <si>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</si>
  <si>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</si>
  <si>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</si>
  <si>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</si>
  <si>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</si>
  <si>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</si>
  <si>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</si>
  <si>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</si>
  <si>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</si>
  <si>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</si>
  <si>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</si>
  <si>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</si>
  <si>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</si>
  <si>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</si>
  <si>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</si>
  <si>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</si>
  <si>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</si>
  <si>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</si>
  <si>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</si>
  <si>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</si>
  <si>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</si>
  <si>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</si>
  <si>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</si>
  <si>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</si>
  <si>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</si>
  <si>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</si>
  <si>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</si>
  <si>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</si>
  <si>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</si>
  <si>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</si>
  <si>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</si>
  <si>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</si>
  <si>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</si>
  <si>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</si>
  <si>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</si>
  <si>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</si>
  <si>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</si>
  <si>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</si>
  <si>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</si>
  <si>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</si>
  <si>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</si>
  <si>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</si>
  <si>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</si>
  <si>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</si>
  <si>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</si>
  <si>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</si>
  <si>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</si>
  <si>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</si>
  <si>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</si>
  <si>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</si>
  <si>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</si>
  <si>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</si>
  <si>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</si>
  <si>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</si>
  <si>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</si>
  <si>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</si>
  <si>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</si>
  <si>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</si>
  <si>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</si>
  <si>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</si>
  <si>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</si>
  <si>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</si>
  <si>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</si>
  <si>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</si>
  <si>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</si>
  <si>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</si>
  <si>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</si>
  <si>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</si>
  <si>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</si>
  <si>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</si>
  <si>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</si>
  <si>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</si>
  <si>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</si>
  <si>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</si>
  <si>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</si>
  <si>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</si>
  <si>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</si>
  <si>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</si>
  <si>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</si>
  <si>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</si>
  <si>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</si>
  <si>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</si>
  <si>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</si>
  <si>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</si>
  <si>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</si>
  <si>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</si>
  <si>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</si>
  <si>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</si>
  <si>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</si>
  <si>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</si>
  <si>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</si>
  <si>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</si>
  <si>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</si>
  <si>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</si>
  <si>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</si>
  <si>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</si>
  <si>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</si>
  <si>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</si>
  <si>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</si>
  <si>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</si>
  <si>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</si>
  <si>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</si>
  <si>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</si>
  <si>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</si>
  <si>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</si>
  <si>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</si>
  <si>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</si>
  <si>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</si>
  <si>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</si>
  <si>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</si>
  <si>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</si>
  <si>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</si>
  <si>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</si>
  <si>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</si>
  <si>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</si>
  <si>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</si>
  <si>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</si>
  <si>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</si>
  <si>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</si>
  <si>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</si>
  <si>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</si>
  <si>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</si>
  <si>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</si>
  <si>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</si>
  <si>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</si>
  <si>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</si>
  <si>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</si>
  <si>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</si>
  <si>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</si>
  <si>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</si>
  <si>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</si>
  <si>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</si>
  <si>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</si>
  <si>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</si>
  <si>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</si>
  <si>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</si>
  <si>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</si>
  <si>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</si>
  <si>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</si>
  <si>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</si>
  <si>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</si>
  <si>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</si>
  <si>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</si>
  <si>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</si>
  <si>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</si>
  <si>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</si>
  <si>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</si>
  <si>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</si>
  <si>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</si>
  <si>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</si>
  <si>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</si>
  <si>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</si>
  <si>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</si>
  <si>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</si>
  <si>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</si>
  <si>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</si>
  <si>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</si>
  <si>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</si>
  <si>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</si>
  <si>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</si>
  <si>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</si>
  <si>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</si>
  <si>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</si>
  <si>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</si>
  <si>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</si>
  <si>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</si>
  <si>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</si>
  <si>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</si>
  <si>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</si>
  <si>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</si>
  <si>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</si>
  <si>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</si>
  <si>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</si>
  <si>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</si>
  <si>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</si>
  <si>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</si>
  <si>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</si>
  <si>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</si>
  <si>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</si>
  <si>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</si>
  <si>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</si>
  <si>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</si>
  <si>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</si>
  <si>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Missing data</t>
  </si>
  <si>
    <t>See Hardwick</t>
  </si>
  <si>
    <t>Square feet of retail space authorized by building permits, December 2009</t>
  </si>
  <si>
    <t>Source:  New Jersey Department of Community Affairs, 2/8/10</t>
  </si>
  <si>
    <t>Square feet of retail space authorized by building permits, January through December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</si>
</sst>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 through December 2009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42" t="str">
        <f>retail_ytd!A2</f>
        <v>Source:  New Jersey Department of Community Affairs, 2/8/10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517</v>
      </c>
      <c r="B7" s="10" t="s">
        <v>9</v>
      </c>
      <c r="C7" s="54">
        <v>347414</v>
      </c>
      <c r="D7" s="54">
        <v>347414</v>
      </c>
      <c r="E7" s="54">
        <v>0</v>
      </c>
      <c r="F7" s="37">
        <v>1</v>
      </c>
    </row>
    <row r="8" spans="1:6" ht="12.75">
      <c r="A8" s="10" t="s">
        <v>526</v>
      </c>
      <c r="B8" s="10" t="s">
        <v>9</v>
      </c>
      <c r="C8" s="54">
        <v>337388</v>
      </c>
      <c r="D8" s="54">
        <v>337388</v>
      </c>
      <c r="E8" s="54">
        <v>0</v>
      </c>
      <c r="F8" s="37">
        <v>2</v>
      </c>
    </row>
    <row r="9" spans="1:6" ht="12.75">
      <c r="A9" s="10" t="s">
        <v>923</v>
      </c>
      <c r="B9" s="10" t="s">
        <v>17</v>
      </c>
      <c r="C9" s="54">
        <v>161284</v>
      </c>
      <c r="D9" s="54">
        <v>161284</v>
      </c>
      <c r="E9" s="54">
        <v>0</v>
      </c>
      <c r="F9" s="37">
        <v>3</v>
      </c>
    </row>
    <row r="10" spans="1:6" ht="12.75">
      <c r="A10" s="10" t="s">
        <v>550</v>
      </c>
      <c r="B10" s="10" t="s">
        <v>10</v>
      </c>
      <c r="C10" s="54">
        <v>160203</v>
      </c>
      <c r="D10" s="54">
        <v>152590</v>
      </c>
      <c r="E10" s="54">
        <v>7613</v>
      </c>
      <c r="F10" s="37">
        <v>4</v>
      </c>
    </row>
    <row r="11" spans="1:6" ht="12.75">
      <c r="A11" s="10" t="s">
        <v>158</v>
      </c>
      <c r="B11" s="10" t="s">
        <v>7</v>
      </c>
      <c r="C11" s="54">
        <v>146613</v>
      </c>
      <c r="D11" s="54">
        <v>146613</v>
      </c>
      <c r="E11" s="54">
        <v>0</v>
      </c>
      <c r="F11" s="37">
        <v>5</v>
      </c>
    </row>
    <row r="12" spans="1:6" ht="12.75">
      <c r="A12" s="10" t="s">
        <v>293</v>
      </c>
      <c r="B12" s="10" t="s">
        <v>13</v>
      </c>
      <c r="C12" s="54">
        <v>141659</v>
      </c>
      <c r="D12" s="54">
        <v>141659</v>
      </c>
      <c r="E12" s="54">
        <v>0</v>
      </c>
      <c r="F12" s="37">
        <v>6</v>
      </c>
    </row>
    <row r="13" spans="1:6" ht="12.75">
      <c r="A13" s="10" t="s">
        <v>763</v>
      </c>
      <c r="B13" s="10" t="s">
        <v>14</v>
      </c>
      <c r="C13" s="54">
        <v>136400</v>
      </c>
      <c r="D13" s="54">
        <v>136400</v>
      </c>
      <c r="E13" s="54">
        <v>0</v>
      </c>
      <c r="F13" s="37">
        <v>7</v>
      </c>
    </row>
    <row r="14" spans="1:6" ht="12.75">
      <c r="A14" s="10" t="s">
        <v>1274</v>
      </c>
      <c r="B14" s="10" t="s">
        <v>20</v>
      </c>
      <c r="C14" s="54">
        <v>127852</v>
      </c>
      <c r="D14" s="54">
        <v>124357</v>
      </c>
      <c r="E14" s="54">
        <v>3495</v>
      </c>
      <c r="F14" s="37">
        <v>8</v>
      </c>
    </row>
    <row r="15" spans="1:6" ht="12.75">
      <c r="A15" s="10" t="s">
        <v>1561</v>
      </c>
      <c r="B15" s="10" t="s">
        <v>24</v>
      </c>
      <c r="C15" s="54">
        <v>87057</v>
      </c>
      <c r="D15" s="54">
        <v>70057</v>
      </c>
      <c r="E15" s="54">
        <v>17000</v>
      </c>
      <c r="F15" s="37">
        <v>9</v>
      </c>
    </row>
    <row r="16" spans="1:6" ht="12.75">
      <c r="A16" s="10" t="s">
        <v>982</v>
      </c>
      <c r="B16" s="10" t="s">
        <v>17</v>
      </c>
      <c r="C16" s="54">
        <v>78851</v>
      </c>
      <c r="D16" s="54">
        <v>69570</v>
      </c>
      <c r="E16" s="54">
        <v>9281</v>
      </c>
      <c r="F16" s="37">
        <v>10</v>
      </c>
    </row>
    <row r="17" spans="1:6" ht="12.75">
      <c r="A17" s="10" t="s">
        <v>350</v>
      </c>
      <c r="B17" s="10" t="s">
        <v>8</v>
      </c>
      <c r="C17" s="54">
        <v>49582</v>
      </c>
      <c r="D17" s="54">
        <v>49582</v>
      </c>
      <c r="E17" s="54">
        <v>0</v>
      </c>
      <c r="F17" s="37">
        <v>11</v>
      </c>
    </row>
    <row r="18" spans="1:6" ht="12.75">
      <c r="A18" s="10" t="s">
        <v>1612</v>
      </c>
      <c r="B18" s="10" t="s">
        <v>25</v>
      </c>
      <c r="C18" s="54">
        <v>47133</v>
      </c>
      <c r="D18" s="54">
        <v>0</v>
      </c>
      <c r="E18" s="54">
        <v>47133</v>
      </c>
      <c r="F18" s="37">
        <v>12</v>
      </c>
    </row>
    <row r="19" spans="1:6" ht="12.75">
      <c r="A19" s="10" t="s">
        <v>134</v>
      </c>
      <c r="B19" s="10" t="s">
        <v>7</v>
      </c>
      <c r="C19" s="54">
        <v>38730</v>
      </c>
      <c r="D19" s="54">
        <v>38730</v>
      </c>
      <c r="E19" s="54">
        <v>0</v>
      </c>
      <c r="F19" s="37">
        <v>13</v>
      </c>
    </row>
    <row r="20" spans="1:6" ht="12.75">
      <c r="A20" s="10" t="s">
        <v>787</v>
      </c>
      <c r="B20" s="10" t="s">
        <v>14</v>
      </c>
      <c r="C20" s="54">
        <v>34138</v>
      </c>
      <c r="D20" s="54">
        <v>0</v>
      </c>
      <c r="E20" s="54">
        <v>34138</v>
      </c>
      <c r="F20" s="37">
        <v>14</v>
      </c>
    </row>
    <row r="21" spans="1:6" ht="12.75">
      <c r="A21" s="10" t="s">
        <v>1015</v>
      </c>
      <c r="B21" s="10" t="s">
        <v>18</v>
      </c>
      <c r="C21" s="54">
        <v>30037</v>
      </c>
      <c r="D21" s="54">
        <v>0</v>
      </c>
      <c r="E21" s="54">
        <v>30037</v>
      </c>
      <c r="F21" s="37">
        <v>15</v>
      </c>
    </row>
    <row r="22" spans="1:6" ht="12.75">
      <c r="A22" s="10" t="s">
        <v>197</v>
      </c>
      <c r="B22" s="10" t="s">
        <v>7</v>
      </c>
      <c r="C22" s="54">
        <v>28171</v>
      </c>
      <c r="D22" s="54">
        <v>28171</v>
      </c>
      <c r="E22" s="54">
        <v>0</v>
      </c>
      <c r="F22" s="37">
        <v>16</v>
      </c>
    </row>
    <row r="23" spans="1:6" ht="12.75">
      <c r="A23" s="10" t="s">
        <v>970</v>
      </c>
      <c r="B23" s="10" t="s">
        <v>17</v>
      </c>
      <c r="C23" s="54">
        <v>27949</v>
      </c>
      <c r="D23" s="54">
        <v>27949</v>
      </c>
      <c r="E23" s="54">
        <v>0</v>
      </c>
      <c r="F23" s="37">
        <v>17</v>
      </c>
    </row>
    <row r="24" spans="1:6" ht="12.75">
      <c r="A24" s="10" t="s">
        <v>666</v>
      </c>
      <c r="B24" s="10" t="s">
        <v>12</v>
      </c>
      <c r="C24" s="54">
        <v>26588</v>
      </c>
      <c r="D24" s="54">
        <v>17068</v>
      </c>
      <c r="E24" s="54">
        <v>9520</v>
      </c>
      <c r="F24" s="37">
        <v>18</v>
      </c>
    </row>
    <row r="25" spans="1:6" ht="12.75">
      <c r="A25" s="10" t="s">
        <v>469</v>
      </c>
      <c r="B25" s="10" t="s">
        <v>9</v>
      </c>
      <c r="C25" s="54">
        <v>25670</v>
      </c>
      <c r="D25" s="54">
        <v>22670</v>
      </c>
      <c r="E25" s="54">
        <v>3000</v>
      </c>
      <c r="F25" s="37">
        <v>19</v>
      </c>
    </row>
    <row r="26" spans="1:6" ht="12.75">
      <c r="A26" s="10" t="s">
        <v>1537</v>
      </c>
      <c r="B26" s="10" t="s">
        <v>24</v>
      </c>
      <c r="C26" s="54">
        <v>24000</v>
      </c>
      <c r="D26" s="54">
        <v>24000</v>
      </c>
      <c r="E26" s="54">
        <v>0</v>
      </c>
      <c r="F26" s="37">
        <v>20</v>
      </c>
    </row>
    <row r="27" spans="1:6" ht="12.75">
      <c r="A27" s="11" t="s">
        <v>1714</v>
      </c>
      <c r="B27" s="10"/>
      <c r="C27" s="12">
        <f>SUM(C7:C26)</f>
        <v>2056719</v>
      </c>
      <c r="D27" s="12">
        <f>SUM(D7:D26)</f>
        <v>1895502</v>
      </c>
      <c r="E27" s="12">
        <f>SUM(E7:E26)</f>
        <v>161217</v>
      </c>
      <c r="F27" s="37"/>
    </row>
    <row r="28" spans="1:5" ht="12.75">
      <c r="A28" s="36" t="s">
        <v>1711</v>
      </c>
      <c r="C28" s="38">
        <f>retail_ytd!F29</f>
        <v>2417629</v>
      </c>
      <c r="D28" s="38">
        <f>retail_ytd!G29</f>
        <v>2214192</v>
      </c>
      <c r="E28" s="38">
        <f>retail_ytd!H29</f>
        <v>203437</v>
      </c>
    </row>
    <row r="29" spans="1:5" ht="12.75">
      <c r="A29" s="36" t="s">
        <v>1715</v>
      </c>
      <c r="C29" s="39">
        <f>C27/C28</f>
        <v>0.8507173764047338</v>
      </c>
      <c r="D29" s="39">
        <f>D27/D28</f>
        <v>0.8560693923562185</v>
      </c>
      <c r="E29" s="39">
        <f>E27/E28</f>
        <v>0.7924664638192659</v>
      </c>
    </row>
    <row r="32" spans="1:5" ht="12.75">
      <c r="A32" s="36" t="s">
        <v>1705</v>
      </c>
      <c r="C32" s="65">
        <v>48536</v>
      </c>
      <c r="D32" s="65">
        <v>48536</v>
      </c>
      <c r="E32" s="65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December 2009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2/8/10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923</v>
      </c>
      <c r="B7" s="10" t="s">
        <v>17</v>
      </c>
      <c r="C7" s="54">
        <v>147801</v>
      </c>
      <c r="D7" s="54">
        <v>147801</v>
      </c>
      <c r="E7" s="54">
        <v>0</v>
      </c>
      <c r="F7" s="37">
        <v>1</v>
      </c>
    </row>
    <row r="8" spans="1:6" ht="12.75">
      <c r="A8" s="10" t="s">
        <v>1612</v>
      </c>
      <c r="B8" s="10" t="s">
        <v>25</v>
      </c>
      <c r="C8" s="54">
        <v>47133</v>
      </c>
      <c r="D8" s="54">
        <v>0</v>
      </c>
      <c r="E8" s="54">
        <v>47133</v>
      </c>
      <c r="F8" s="37">
        <v>2</v>
      </c>
    </row>
    <row r="9" spans="1:6" ht="12.75">
      <c r="A9" s="10" t="s">
        <v>350</v>
      </c>
      <c r="B9" s="10" t="s">
        <v>8</v>
      </c>
      <c r="C9" s="54">
        <v>15291</v>
      </c>
      <c r="D9" s="54">
        <v>15291</v>
      </c>
      <c r="E9" s="54">
        <v>0</v>
      </c>
      <c r="F9" s="37">
        <v>3</v>
      </c>
    </row>
    <row r="10" spans="1:6" ht="12.75">
      <c r="A10" s="10" t="s">
        <v>722</v>
      </c>
      <c r="B10" s="10" t="s">
        <v>13</v>
      </c>
      <c r="C10" s="54">
        <v>5100</v>
      </c>
      <c r="D10" s="54">
        <v>5100</v>
      </c>
      <c r="E10" s="54">
        <v>0</v>
      </c>
      <c r="F10" s="37">
        <v>4</v>
      </c>
    </row>
    <row r="11" spans="1:6" ht="12.75">
      <c r="A11" s="10" t="s">
        <v>1137</v>
      </c>
      <c r="B11" s="10" t="s">
        <v>18</v>
      </c>
      <c r="C11" s="54">
        <v>4225</v>
      </c>
      <c r="D11" s="54">
        <v>4225</v>
      </c>
      <c r="E11" s="54">
        <v>0</v>
      </c>
      <c r="F11" s="37">
        <v>5</v>
      </c>
    </row>
    <row r="12" spans="1:6" ht="12.75">
      <c r="A12" s="10" t="s">
        <v>550</v>
      </c>
      <c r="B12" s="10" t="s">
        <v>10</v>
      </c>
      <c r="C12" s="54">
        <v>3684</v>
      </c>
      <c r="D12" s="54">
        <v>0</v>
      </c>
      <c r="E12" s="54">
        <v>3684</v>
      </c>
      <c r="F12" s="37">
        <v>6</v>
      </c>
    </row>
    <row r="13" spans="1:6" ht="12.75">
      <c r="A13" s="10" t="s">
        <v>577</v>
      </c>
      <c r="B13" s="10" t="s">
        <v>10</v>
      </c>
      <c r="C13" s="54">
        <v>2370</v>
      </c>
      <c r="D13" s="54">
        <v>2370</v>
      </c>
      <c r="E13" s="54">
        <v>0</v>
      </c>
      <c r="F13" s="37">
        <v>7</v>
      </c>
    </row>
    <row r="14" spans="1:6" ht="12.75">
      <c r="A14" s="10" t="s">
        <v>1274</v>
      </c>
      <c r="B14" s="10" t="s">
        <v>20</v>
      </c>
      <c r="C14" s="54">
        <v>2000</v>
      </c>
      <c r="D14" s="54">
        <v>0</v>
      </c>
      <c r="E14" s="54">
        <v>2000</v>
      </c>
      <c r="F14" s="37">
        <v>8</v>
      </c>
    </row>
    <row r="15" spans="1:6" ht="12.75">
      <c r="A15" s="10" t="s">
        <v>760</v>
      </c>
      <c r="B15" s="10" t="s">
        <v>13</v>
      </c>
      <c r="C15" s="54">
        <v>1500</v>
      </c>
      <c r="D15" s="54">
        <v>0</v>
      </c>
      <c r="E15" s="54">
        <v>1500</v>
      </c>
      <c r="F15" s="37">
        <v>9</v>
      </c>
    </row>
    <row r="16" spans="1:6" ht="12.75">
      <c r="A16" s="10" t="s">
        <v>628</v>
      </c>
      <c r="B16" s="10" t="s">
        <v>12</v>
      </c>
      <c r="C16" s="54">
        <v>1196</v>
      </c>
      <c r="D16" s="54">
        <v>1196</v>
      </c>
      <c r="E16" s="54">
        <v>0</v>
      </c>
      <c r="F16" s="37">
        <v>10</v>
      </c>
    </row>
    <row r="17" spans="1:6" ht="12.75">
      <c r="A17" s="10" t="s">
        <v>1227</v>
      </c>
      <c r="B17" s="10" t="s">
        <v>19</v>
      </c>
      <c r="C17" s="54">
        <v>420</v>
      </c>
      <c r="D17" s="54">
        <v>0</v>
      </c>
      <c r="E17" s="54">
        <v>420</v>
      </c>
      <c r="F17" s="37">
        <v>11</v>
      </c>
    </row>
    <row r="18" spans="1:6" ht="12.75">
      <c r="A18" s="10" t="s">
        <v>994</v>
      </c>
      <c r="B18" s="10" t="s">
        <v>18</v>
      </c>
      <c r="C18" s="54">
        <v>1</v>
      </c>
      <c r="D18" s="54">
        <v>1</v>
      </c>
      <c r="E18" s="54">
        <v>0</v>
      </c>
      <c r="F18" s="37">
        <v>12</v>
      </c>
    </row>
    <row r="19" spans="1:6" ht="12.75">
      <c r="A19" s="10"/>
      <c r="B19" s="10"/>
      <c r="C19" s="54"/>
      <c r="D19" s="54"/>
      <c r="E19" s="54"/>
      <c r="F19" s="37">
        <v>13</v>
      </c>
    </row>
    <row r="20" spans="1:6" ht="12.75">
      <c r="A20" s="10"/>
      <c r="B20" s="10"/>
      <c r="C20" s="54"/>
      <c r="D20" s="54"/>
      <c r="E20" s="54"/>
      <c r="F20" s="37">
        <v>14</v>
      </c>
    </row>
    <row r="21" spans="1:6" ht="12.75">
      <c r="A21" s="10"/>
      <c r="B21" s="10"/>
      <c r="C21" s="54"/>
      <c r="D21" s="54"/>
      <c r="E21" s="54"/>
      <c r="F21" s="37">
        <v>15</v>
      </c>
    </row>
    <row r="22" spans="1:6" ht="12.75">
      <c r="A22" s="10"/>
      <c r="B22" s="10"/>
      <c r="C22" s="54"/>
      <c r="D22" s="54"/>
      <c r="E22" s="54"/>
      <c r="F22" s="37">
        <v>16</v>
      </c>
    </row>
    <row r="23" spans="1:6" ht="12.75">
      <c r="A23" s="10"/>
      <c r="B23" s="10"/>
      <c r="C23" s="54"/>
      <c r="D23" s="54"/>
      <c r="E23" s="54"/>
      <c r="F23" s="37">
        <v>17</v>
      </c>
    </row>
    <row r="24" spans="1:6" ht="12.75">
      <c r="A24" s="10"/>
      <c r="B24" s="10"/>
      <c r="C24" s="54"/>
      <c r="D24" s="54"/>
      <c r="E24" s="54"/>
      <c r="F24" s="37">
        <v>18</v>
      </c>
    </row>
    <row r="25" spans="1:6" ht="12.75">
      <c r="A25" s="10"/>
      <c r="B25" s="10"/>
      <c r="C25" s="54"/>
      <c r="D25" s="54"/>
      <c r="E25" s="54"/>
      <c r="F25" s="37">
        <v>19</v>
      </c>
    </row>
    <row r="26" spans="1:6" ht="12.75">
      <c r="A26" s="10"/>
      <c r="B26" s="10"/>
      <c r="C26" s="54"/>
      <c r="D26" s="54"/>
      <c r="E26" s="54"/>
      <c r="F26" s="37">
        <v>20</v>
      </c>
    </row>
    <row r="27" spans="1:6" ht="12.75">
      <c r="A27" s="11" t="s">
        <v>1714</v>
      </c>
      <c r="B27" s="10"/>
      <c r="C27" s="12">
        <f>SUM(C7:C26)</f>
        <v>230721</v>
      </c>
      <c r="D27" s="12">
        <f>SUM(D7:D26)</f>
        <v>175984</v>
      </c>
      <c r="E27" s="12">
        <f>SUM(E7:E26)</f>
        <v>54737</v>
      </c>
      <c r="F27" s="37"/>
    </row>
    <row r="28" spans="1:5" ht="12.75">
      <c r="A28" s="36" t="s">
        <v>1711</v>
      </c>
      <c r="C28" s="38">
        <f>retail!F29</f>
        <v>230721</v>
      </c>
      <c r="D28" s="38">
        <f>retail!G29</f>
        <v>175984</v>
      </c>
      <c r="E28" s="38">
        <f>retail!H29</f>
        <v>54737</v>
      </c>
    </row>
    <row r="29" spans="1:5" ht="12.75">
      <c r="A29" s="36" t="s">
        <v>1715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3" max="3" width="9.140625" style="59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1727</v>
      </c>
      <c r="B1" s="2"/>
      <c r="C1" s="60"/>
      <c r="D1" s="2"/>
      <c r="E1" s="3"/>
      <c r="F1" s="55"/>
    </row>
    <row r="2" spans="1:6" ht="18">
      <c r="A2" s="42" t="str">
        <f>retail!A2</f>
        <v>Source:  New Jersey Department of Community Affairs, 2/8/10</v>
      </c>
      <c r="B2" s="2"/>
      <c r="C2" s="60"/>
      <c r="D2" s="2"/>
      <c r="E2" s="3"/>
      <c r="F2" s="55"/>
    </row>
    <row r="3" spans="1:6" ht="12.75">
      <c r="A3" s="43"/>
      <c r="B3" s="2"/>
      <c r="C3" s="60"/>
      <c r="D3" s="2"/>
      <c r="E3" s="2"/>
      <c r="F3" s="6"/>
    </row>
    <row r="4" spans="1:9" ht="12.75">
      <c r="A4" s="43"/>
      <c r="B4" s="17">
        <v>1980</v>
      </c>
      <c r="C4" s="60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1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2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48"/>
      <c r="B7" s="32"/>
      <c r="C7" s="63"/>
      <c r="D7" s="30" t="s">
        <v>6</v>
      </c>
      <c r="E7" s="34"/>
      <c r="F7" s="56">
        <f>SUM(F31:F53)</f>
        <v>8241</v>
      </c>
      <c r="G7" s="49">
        <f>SUM(G31:G53)</f>
        <v>6891</v>
      </c>
      <c r="H7" s="49">
        <f>SUM(H31:H53)</f>
        <v>1350</v>
      </c>
      <c r="I7" s="29"/>
    </row>
    <row r="8" spans="1:9" ht="12.75">
      <c r="A8" s="48"/>
      <c r="B8" s="32"/>
      <c r="C8" s="63"/>
      <c r="D8" s="30" t="s">
        <v>7</v>
      </c>
      <c r="E8" s="34"/>
      <c r="F8" s="56">
        <f>SUM(F54:F123)</f>
        <v>228352</v>
      </c>
      <c r="G8" s="49">
        <f>SUM(G54:G123)</f>
        <v>228352</v>
      </c>
      <c r="H8" s="49">
        <f>SUM(H54:H123)</f>
        <v>0</v>
      </c>
      <c r="I8" s="29"/>
    </row>
    <row r="9" spans="1:9" ht="12.75">
      <c r="A9" s="48"/>
      <c r="B9" s="32"/>
      <c r="C9" s="63"/>
      <c r="D9" s="30" t="s">
        <v>8</v>
      </c>
      <c r="E9" s="34"/>
      <c r="F9" s="56">
        <f>SUM(F124:F163)</f>
        <v>96526</v>
      </c>
      <c r="G9" s="49">
        <f>SUM(G124:G163)</f>
        <v>96525</v>
      </c>
      <c r="H9" s="49">
        <f>SUM(H124:H163)</f>
        <v>1</v>
      </c>
      <c r="I9" s="29"/>
    </row>
    <row r="10" spans="1:9" ht="12.75">
      <c r="A10" s="48"/>
      <c r="B10" s="32"/>
      <c r="C10" s="63"/>
      <c r="D10" s="30" t="s">
        <v>9</v>
      </c>
      <c r="E10" s="34"/>
      <c r="F10" s="56">
        <f>SUM(F164:F200)</f>
        <v>720507</v>
      </c>
      <c r="G10" s="49">
        <f>SUM(G164:G200)</f>
        <v>717507</v>
      </c>
      <c r="H10" s="49">
        <f>SUM(H164:H200)</f>
        <v>3000</v>
      </c>
      <c r="I10" s="29"/>
    </row>
    <row r="11" spans="1:9" ht="12.75">
      <c r="A11" s="48"/>
      <c r="B11" s="32"/>
      <c r="C11" s="63"/>
      <c r="D11" s="30" t="s">
        <v>10</v>
      </c>
      <c r="E11" s="34"/>
      <c r="F11" s="56">
        <f>SUM(F201:F216)</f>
        <v>201681</v>
      </c>
      <c r="G11" s="49">
        <f>SUM(G201:G216)</f>
        <v>193606</v>
      </c>
      <c r="H11" s="49">
        <f>SUM(H201:H216)</f>
        <v>8075</v>
      </c>
      <c r="I11" s="29"/>
    </row>
    <row r="12" spans="1:9" ht="12.75">
      <c r="A12" s="48"/>
      <c r="B12" s="32"/>
      <c r="C12" s="63"/>
      <c r="D12" s="30" t="s">
        <v>11</v>
      </c>
      <c r="E12" s="34"/>
      <c r="F12" s="56">
        <f>SUM(F217:F230)</f>
        <v>23916</v>
      </c>
      <c r="G12" s="49">
        <f>SUM(G217:G230)</f>
        <v>23908</v>
      </c>
      <c r="H12" s="49">
        <f>SUM(H217:H230)</f>
        <v>8</v>
      </c>
      <c r="I12" s="29"/>
    </row>
    <row r="13" spans="1:9" ht="12.75">
      <c r="A13" s="48"/>
      <c r="B13" s="32"/>
      <c r="C13" s="63"/>
      <c r="D13" s="30" t="s">
        <v>12</v>
      </c>
      <c r="E13" s="34"/>
      <c r="F13" s="56">
        <f>SUM(F231:F252)</f>
        <v>29692</v>
      </c>
      <c r="G13" s="49">
        <f>SUM(G231:G252)</f>
        <v>18264</v>
      </c>
      <c r="H13" s="49">
        <f>SUM(H231:H252)</f>
        <v>11428</v>
      </c>
      <c r="I13" s="29"/>
    </row>
    <row r="14" spans="1:9" ht="12.75">
      <c r="A14" s="48"/>
      <c r="B14" s="32"/>
      <c r="C14" s="63"/>
      <c r="D14" s="30" t="s">
        <v>13</v>
      </c>
      <c r="E14" s="34"/>
      <c r="F14" s="56">
        <f>SUM(F253:F276)</f>
        <v>154536</v>
      </c>
      <c r="G14" s="49">
        <f>SUM(G253:G276)</f>
        <v>153036</v>
      </c>
      <c r="H14" s="49">
        <f>SUM(H253:H276)</f>
        <v>1500</v>
      </c>
      <c r="I14" s="29"/>
    </row>
    <row r="15" spans="1:9" ht="12.75">
      <c r="A15" s="48"/>
      <c r="B15" s="32"/>
      <c r="C15" s="63"/>
      <c r="D15" s="30" t="s">
        <v>14</v>
      </c>
      <c r="E15" s="34"/>
      <c r="F15" s="56">
        <f>SUM(F277:F288)</f>
        <v>175938</v>
      </c>
      <c r="G15" s="49">
        <f>SUM(G277:G288)</f>
        <v>141800</v>
      </c>
      <c r="H15" s="49">
        <f>SUM(H277:H288)</f>
        <v>34138</v>
      </c>
      <c r="I15" s="29"/>
    </row>
    <row r="16" spans="1:9" ht="12.75">
      <c r="A16" s="48"/>
      <c r="B16" s="32"/>
      <c r="C16" s="63"/>
      <c r="D16" s="30" t="s">
        <v>15</v>
      </c>
      <c r="E16" s="34"/>
      <c r="F16" s="56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48"/>
      <c r="B17" s="32"/>
      <c r="C17" s="63"/>
      <c r="D17" s="30" t="s">
        <v>16</v>
      </c>
      <c r="E17" s="34"/>
      <c r="F17" s="56">
        <f>SUM(F315:F327)</f>
        <v>2421</v>
      </c>
      <c r="G17" s="49">
        <f>SUM(G315:G327)</f>
        <v>3</v>
      </c>
      <c r="H17" s="49">
        <f>SUM(H315:H327)</f>
        <v>2418</v>
      </c>
      <c r="I17" s="29"/>
    </row>
    <row r="18" spans="1:9" ht="12.75">
      <c r="A18" s="48"/>
      <c r="B18" s="32"/>
      <c r="C18" s="63"/>
      <c r="D18" s="30" t="s">
        <v>17</v>
      </c>
      <c r="E18" s="34"/>
      <c r="F18" s="56">
        <f>SUM(F328:F352)</f>
        <v>287578</v>
      </c>
      <c r="G18" s="49">
        <f>SUM(G328:G352)</f>
        <v>276039</v>
      </c>
      <c r="H18" s="49">
        <f>SUM(H328:H352)</f>
        <v>11539</v>
      </c>
      <c r="I18" s="29"/>
    </row>
    <row r="19" spans="1:9" ht="12.75">
      <c r="A19" s="48"/>
      <c r="B19" s="32"/>
      <c r="C19" s="63"/>
      <c r="D19" s="30" t="s">
        <v>18</v>
      </c>
      <c r="E19" s="34"/>
      <c r="F19" s="56">
        <f>SUM(F353:F405)</f>
        <v>61926</v>
      </c>
      <c r="G19" s="49">
        <f>SUM(G353:G405)</f>
        <v>23487</v>
      </c>
      <c r="H19" s="49">
        <f>SUM(H353:H405)</f>
        <v>38439</v>
      </c>
      <c r="I19" s="29"/>
    </row>
    <row r="20" spans="1:9" ht="12.75">
      <c r="A20" s="48"/>
      <c r="B20" s="32"/>
      <c r="C20" s="63"/>
      <c r="D20" s="30" t="s">
        <v>19</v>
      </c>
      <c r="E20" s="34"/>
      <c r="F20" s="56">
        <f>SUM(F406:F444)</f>
        <v>5321</v>
      </c>
      <c r="G20" s="49">
        <f>SUM(G406:G444)</f>
        <v>1995</v>
      </c>
      <c r="H20" s="49">
        <f>SUM(H406:H444)</f>
        <v>3326</v>
      </c>
      <c r="I20" s="29"/>
    </row>
    <row r="21" spans="1:9" ht="12.75">
      <c r="A21" s="48"/>
      <c r="B21" s="32"/>
      <c r="C21" s="63"/>
      <c r="D21" s="30" t="s">
        <v>20</v>
      </c>
      <c r="E21" s="34"/>
      <c r="F21" s="56">
        <f>SUM(F445:F477)</f>
        <v>169908</v>
      </c>
      <c r="G21" s="49">
        <f>SUM(G445:G477)</f>
        <v>157458</v>
      </c>
      <c r="H21" s="49">
        <f>SUM(H445:H477)</f>
        <v>12450</v>
      </c>
      <c r="I21" s="29"/>
    </row>
    <row r="22" spans="1:9" ht="12.75">
      <c r="A22" s="48"/>
      <c r="B22" s="32"/>
      <c r="C22" s="63"/>
      <c r="D22" s="30" t="s">
        <v>21</v>
      </c>
      <c r="E22" s="34"/>
      <c r="F22" s="56">
        <f>SUM(F478:F493)</f>
        <v>8386</v>
      </c>
      <c r="G22" s="49">
        <f>SUM(G478:G493)</f>
        <v>4966</v>
      </c>
      <c r="H22" s="49">
        <f>SUM(H478:H493)</f>
        <v>3420</v>
      </c>
      <c r="I22" s="29"/>
    </row>
    <row r="23" spans="1:9" ht="12.75">
      <c r="A23" s="48"/>
      <c r="B23" s="32"/>
      <c r="C23" s="63"/>
      <c r="D23" s="30" t="s">
        <v>22</v>
      </c>
      <c r="E23" s="34"/>
      <c r="F23" s="56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3"/>
      <c r="D24" s="30" t="s">
        <v>23</v>
      </c>
      <c r="E24" s="34"/>
      <c r="F24" s="56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48"/>
      <c r="B25" s="32"/>
      <c r="C25" s="63"/>
      <c r="D25" s="30" t="s">
        <v>24</v>
      </c>
      <c r="E25" s="34"/>
      <c r="F25" s="56">
        <f>SUM(F530:F553)</f>
        <v>136054</v>
      </c>
      <c r="G25" s="49">
        <f>SUM(G530:G553)</f>
        <v>112007</v>
      </c>
      <c r="H25" s="49">
        <f>SUM(H530:H553)</f>
        <v>24047</v>
      </c>
      <c r="I25" s="29"/>
    </row>
    <row r="26" spans="1:9" ht="12.75">
      <c r="A26" s="48"/>
      <c r="B26" s="32"/>
      <c r="C26" s="63"/>
      <c r="D26" s="30" t="s">
        <v>25</v>
      </c>
      <c r="E26" s="34"/>
      <c r="F26" s="56">
        <f>SUM(F554:F574)</f>
        <v>58049</v>
      </c>
      <c r="G26" s="49">
        <f>SUM(G554:G574)</f>
        <v>9812</v>
      </c>
      <c r="H26" s="49">
        <f>SUM(H554:H574)</f>
        <v>48237</v>
      </c>
      <c r="I26" s="29"/>
    </row>
    <row r="27" spans="1:9" ht="12.75">
      <c r="A27" s="48"/>
      <c r="B27" s="32"/>
      <c r="C27" s="63"/>
      <c r="D27" s="30" t="s">
        <v>26</v>
      </c>
      <c r="E27" s="34"/>
      <c r="F27" s="56">
        <f>SUM(F575:F597)</f>
        <v>61</v>
      </c>
      <c r="G27" s="49">
        <f>SUM(G575:G597)</f>
        <v>0</v>
      </c>
      <c r="H27" s="49">
        <f>SUM(H575:H597)</f>
        <v>61</v>
      </c>
      <c r="I27" s="29"/>
    </row>
    <row r="28" spans="1:9" ht="12.75">
      <c r="A28" s="48"/>
      <c r="B28" s="32"/>
      <c r="C28" s="63"/>
      <c r="D28" s="30" t="s">
        <v>1710</v>
      </c>
      <c r="E28" s="34"/>
      <c r="F28" s="56">
        <f>F598</f>
        <v>48536</v>
      </c>
      <c r="G28" s="49">
        <f>G598</f>
        <v>48536</v>
      </c>
      <c r="H28" s="49">
        <f>H598</f>
        <v>0</v>
      </c>
      <c r="I28" s="29"/>
    </row>
    <row r="29" spans="1:9" ht="12.75">
      <c r="A29" s="48"/>
      <c r="B29" s="32"/>
      <c r="C29" s="63"/>
      <c r="D29" s="30" t="s">
        <v>1711</v>
      </c>
      <c r="E29" s="34"/>
      <c r="F29" s="56">
        <f>SUM(F7:F28)</f>
        <v>2417629</v>
      </c>
      <c r="G29" s="49">
        <f>SUM(G7:G28)</f>
        <v>2214192</v>
      </c>
      <c r="H29" s="49">
        <f>SUM(H7:H28)</f>
        <v>203437</v>
      </c>
      <c r="I29" s="29"/>
    </row>
    <row r="30" spans="1:9" ht="12.75">
      <c r="A30" s="48"/>
      <c r="B30" s="32"/>
      <c r="C30" s="63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29">
        <v>20100107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4">
        <v>0</v>
      </c>
      <c r="G32" s="54">
        <v>0</v>
      </c>
      <c r="H32" s="54">
        <v>0</v>
      </c>
      <c r="I32" s="19"/>
      <c r="J32" s="29">
        <v>20100107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29">
        <v>20100208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29">
        <v>20100208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4">
        <v>0</v>
      </c>
      <c r="G35" s="54">
        <v>0</v>
      </c>
      <c r="H35" s="54">
        <v>0</v>
      </c>
      <c r="I35" s="19"/>
      <c r="J35" s="29">
        <v>20100107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29">
        <v>20100107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29">
        <v>20100107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4">
        <v>6891</v>
      </c>
      <c r="G38" s="54">
        <v>6891</v>
      </c>
      <c r="H38" s="54">
        <v>0</v>
      </c>
      <c r="I38" s="29"/>
      <c r="J38" s="29">
        <v>20100208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29">
        <v>20100107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29">
        <v>20100107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29">
        <v>20100107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29">
        <v>20100208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4">
        <v>1350</v>
      </c>
      <c r="G43" s="54">
        <v>0</v>
      </c>
      <c r="H43" s="54">
        <v>1350</v>
      </c>
      <c r="I43" s="19"/>
      <c r="J43" s="29">
        <v>20100107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53" t="s">
        <v>1723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29">
        <v>20100107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29">
        <v>20100107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29">
        <v>20100107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29">
        <v>20100107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4">
        <v>0</v>
      </c>
      <c r="G49" s="54">
        <v>0</v>
      </c>
      <c r="H49" s="54">
        <v>0</v>
      </c>
      <c r="I49" s="19"/>
      <c r="J49" s="29">
        <v>20100107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29">
        <v>20100107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4">
        <v>0</v>
      </c>
      <c r="G51" s="54">
        <v>0</v>
      </c>
      <c r="H51" s="54">
        <v>0</v>
      </c>
      <c r="I51" s="19"/>
      <c r="J51" s="29">
        <v>20100107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29">
        <v>20100208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29">
        <v>20100107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29">
        <v>20100107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29">
        <v>20100107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29">
        <v>20100107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29">
        <v>20100107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29">
        <v>20100208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29">
        <v>20100107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29">
        <v>20100107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4">
        <v>14838</v>
      </c>
      <c r="G61" s="54">
        <v>14838</v>
      </c>
      <c r="H61" s="54">
        <v>0</v>
      </c>
      <c r="I61" s="19"/>
      <c r="J61" s="29">
        <v>20100107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29">
        <v>20100208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4">
        <v>0</v>
      </c>
      <c r="G63" s="54">
        <v>0</v>
      </c>
      <c r="H63" s="54">
        <v>0</v>
      </c>
      <c r="I63" s="54"/>
      <c r="J63" s="29">
        <v>20100208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29">
        <v>20100208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29">
        <v>20100107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4">
        <v>38730</v>
      </c>
      <c r="G66" s="54">
        <v>38730</v>
      </c>
      <c r="H66" s="54">
        <v>0</v>
      </c>
      <c r="I66" s="19"/>
      <c r="J66" s="29">
        <v>20100107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29">
        <v>20100107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29">
        <v>20100208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29">
        <v>20100107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4">
        <v>0</v>
      </c>
      <c r="G70" s="54">
        <v>0</v>
      </c>
      <c r="H70" s="54">
        <v>0</v>
      </c>
      <c r="I70" s="19"/>
      <c r="J70" s="29">
        <v>20100107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29">
        <v>20100107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29">
        <v>20100107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29">
        <v>20100107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4">
        <v>146613</v>
      </c>
      <c r="G74" s="54">
        <v>146613</v>
      </c>
      <c r="H74" s="54">
        <v>0</v>
      </c>
      <c r="I74" s="19"/>
      <c r="J74" s="29">
        <v>20100208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29">
        <v>20100208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29">
        <v>20100107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29">
        <v>20100208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29">
        <v>20100107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29">
        <v>20100107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29">
        <v>20100107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29">
        <v>20100107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29">
        <v>20100107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29">
        <v>20100107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29">
        <v>20100107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29">
        <v>20100107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29">
        <v>20100107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4">
        <v>28171</v>
      </c>
      <c r="G87" s="54">
        <v>28171</v>
      </c>
      <c r="H87" s="54">
        <v>0</v>
      </c>
      <c r="I87" s="19"/>
      <c r="J87" s="29">
        <v>20100107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29">
        <v>20100107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29">
        <v>20100107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29">
        <v>20100107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29">
        <v>20100107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29">
        <v>20100107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4">
        <v>0</v>
      </c>
      <c r="G93" s="54">
        <v>0</v>
      </c>
      <c r="H93" s="54">
        <v>0</v>
      </c>
      <c r="I93" s="19"/>
      <c r="J93" s="29">
        <v>20100107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29">
        <v>20100208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29">
        <v>20100107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4">
        <v>0</v>
      </c>
      <c r="G96" s="54">
        <v>0</v>
      </c>
      <c r="H96" s="54">
        <v>0</v>
      </c>
      <c r="I96" s="19"/>
      <c r="J96" s="29">
        <v>20100208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29">
        <v>20100208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29">
        <v>20100208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4">
        <v>0</v>
      </c>
      <c r="G99" s="54">
        <v>0</v>
      </c>
      <c r="H99" s="54">
        <v>0</v>
      </c>
      <c r="I99" s="19"/>
      <c r="J99" s="29">
        <v>20100107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29">
        <v>20100208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29">
        <v>20100208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29">
        <v>20100107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29">
        <v>20100208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29">
        <v>20100208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29">
        <v>20100208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4">
        <v>0</v>
      </c>
      <c r="G106" s="54">
        <v>0</v>
      </c>
      <c r="H106" s="54">
        <v>0</v>
      </c>
      <c r="I106" s="19"/>
      <c r="J106" s="29">
        <v>20100208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29">
        <v>20100107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29">
        <v>20100107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29">
        <v>20100107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29">
        <v>20100208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29">
        <v>20100107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53" t="s">
        <v>1723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29">
        <v>20100107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29">
        <v>20100107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29">
        <v>20100107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29">
        <v>20100107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29">
        <v>20100107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29">
        <v>20100107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29">
        <v>20100208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29">
        <v>20100107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29">
        <v>20100107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29">
        <v>20100107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4">
        <v>0</v>
      </c>
      <c r="G123" s="54">
        <v>0</v>
      </c>
      <c r="H123" s="54">
        <v>0</v>
      </c>
      <c r="I123" s="19"/>
      <c r="J123" s="29">
        <v>20100107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29">
        <v>20100208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29">
        <v>20100208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4">
        <v>13339</v>
      </c>
      <c r="G126" s="54">
        <v>13338</v>
      </c>
      <c r="H126" s="54">
        <v>1</v>
      </c>
      <c r="I126" s="19"/>
      <c r="J126" s="29">
        <v>20100107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29">
        <v>20100208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29">
        <v>20100107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29">
        <v>20100208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29">
        <v>20100107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4">
        <v>20279</v>
      </c>
      <c r="G131" s="54">
        <v>20279</v>
      </c>
      <c r="H131" s="54">
        <v>0</v>
      </c>
      <c r="I131" s="19"/>
      <c r="J131" s="29">
        <v>20100107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29">
        <v>20100208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4">
        <v>0</v>
      </c>
      <c r="G133" s="54">
        <v>0</v>
      </c>
      <c r="H133" s="54">
        <v>0</v>
      </c>
      <c r="I133" s="19"/>
      <c r="J133" s="29">
        <v>20100107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29">
        <v>20100208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29">
        <v>20100208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4">
        <v>7737</v>
      </c>
      <c r="G136" s="54">
        <v>7737</v>
      </c>
      <c r="H136" s="54">
        <v>0</v>
      </c>
      <c r="I136" s="19"/>
      <c r="J136" s="29">
        <v>20100107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29">
        <v>20100107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4">
        <v>49582</v>
      </c>
      <c r="G138" s="54">
        <v>49582</v>
      </c>
      <c r="H138" s="54">
        <v>0</v>
      </c>
      <c r="I138" s="19"/>
      <c r="J138" s="29">
        <v>20100107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29">
        <v>20100107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29">
        <v>20100107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29">
        <v>20100208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29">
        <v>20100107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4">
        <v>0</v>
      </c>
      <c r="G143" s="54">
        <v>0</v>
      </c>
      <c r="H143" s="54">
        <v>0</v>
      </c>
      <c r="I143" s="19"/>
      <c r="J143" s="29">
        <v>20100107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29">
        <v>20100107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29">
        <v>20100107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4">
        <v>0</v>
      </c>
      <c r="G146" s="54">
        <v>0</v>
      </c>
      <c r="H146" s="54">
        <v>0</v>
      </c>
      <c r="I146" s="19"/>
      <c r="J146" s="29">
        <v>20100107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4">
        <v>5589</v>
      </c>
      <c r="G147" s="54">
        <v>5589</v>
      </c>
      <c r="H147" s="54">
        <v>0</v>
      </c>
      <c r="I147" s="19"/>
      <c r="J147" s="29">
        <v>20100107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29">
        <v>20100107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29">
        <v>20100107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29">
        <v>20100208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29">
        <v>20100107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4">
        <v>0</v>
      </c>
      <c r="G152" s="54">
        <v>0</v>
      </c>
      <c r="H152" s="54">
        <v>0</v>
      </c>
      <c r="I152" s="19"/>
      <c r="J152" s="29">
        <v>20100107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29">
        <v>20100107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29">
        <v>20100208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29">
        <v>20100107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29">
        <v>20100107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29">
        <v>20100107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4">
        <v>0</v>
      </c>
      <c r="G158" s="54">
        <v>0</v>
      </c>
      <c r="H158" s="54">
        <v>0</v>
      </c>
      <c r="I158" s="19"/>
      <c r="J158" s="29">
        <v>20100107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29">
        <v>20100107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4">
        <v>0</v>
      </c>
      <c r="G160" s="54">
        <v>0</v>
      </c>
      <c r="H160" s="54">
        <v>0</v>
      </c>
      <c r="I160" s="19"/>
      <c r="J160" s="29">
        <v>20100107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29">
        <v>20100107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29">
        <v>20100107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29" t="s">
        <v>1723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29">
        <v>20100107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29" t="s">
        <v>1723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29">
        <v>20100107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29">
        <v>20100107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29">
        <v>20100107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29">
        <v>20100107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29">
        <v>20100107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29">
        <v>20100208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4">
        <v>9975</v>
      </c>
      <c r="G172" s="54">
        <v>9975</v>
      </c>
      <c r="H172" s="54">
        <v>0</v>
      </c>
      <c r="I172" s="19"/>
      <c r="J172" s="29">
        <v>20100107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29">
        <v>20100107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4">
        <v>0</v>
      </c>
      <c r="G174" s="54">
        <v>0</v>
      </c>
      <c r="H174" s="54">
        <v>0</v>
      </c>
      <c r="I174" s="19"/>
      <c r="J174" s="29">
        <v>20100107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29">
        <v>20100208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29">
        <v>20100208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53" t="s">
        <v>1723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4">
        <v>25670</v>
      </c>
      <c r="G178" s="54">
        <v>22670</v>
      </c>
      <c r="H178" s="54">
        <v>3000</v>
      </c>
      <c r="I178" s="54"/>
      <c r="J178" s="53" t="s">
        <v>1723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29">
        <v>20100208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29">
        <v>20100208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4">
        <v>60</v>
      </c>
      <c r="G181" s="54">
        <v>60</v>
      </c>
      <c r="H181" s="54">
        <v>0</v>
      </c>
      <c r="I181" s="19"/>
      <c r="J181" s="29">
        <v>20100107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29">
        <v>20100107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29">
        <v>20100107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29">
        <v>20100107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29">
        <v>20100107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4">
        <v>0</v>
      </c>
      <c r="G186" s="54">
        <v>0</v>
      </c>
      <c r="H186" s="54">
        <v>0</v>
      </c>
      <c r="I186" s="19"/>
      <c r="J186" s="29">
        <v>20100107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29">
        <v>20100208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29">
        <v>20100107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29">
        <v>20100107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4">
        <v>0</v>
      </c>
      <c r="G190" s="54">
        <v>0</v>
      </c>
      <c r="H190" s="54">
        <v>0</v>
      </c>
      <c r="I190" s="19"/>
      <c r="J190" s="29">
        <v>20100107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29">
        <v>20100107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29">
        <v>20100107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29">
        <v>20100107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4">
        <v>347414</v>
      </c>
      <c r="G194" s="54">
        <v>347414</v>
      </c>
      <c r="H194" s="54">
        <v>0</v>
      </c>
      <c r="I194" s="19"/>
      <c r="J194" s="29">
        <v>20100208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29">
        <v>20100208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29">
        <v>20090807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4">
        <v>337388</v>
      </c>
      <c r="G197" s="54">
        <v>337388</v>
      </c>
      <c r="H197" s="54">
        <v>0</v>
      </c>
      <c r="I197" s="19"/>
      <c r="J197" s="29">
        <v>20100208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29">
        <v>20100107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29">
        <v>20091207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29">
        <v>20100208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29">
        <v>20100107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4">
        <v>0</v>
      </c>
      <c r="G202" s="54">
        <v>0</v>
      </c>
      <c r="H202" s="54">
        <v>0</v>
      </c>
      <c r="I202" s="19"/>
      <c r="J202" s="29">
        <v>20100107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29" t="s">
        <v>1723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4">
        <v>15250</v>
      </c>
      <c r="G204" s="54">
        <v>15250</v>
      </c>
      <c r="H204" s="54">
        <v>0</v>
      </c>
      <c r="I204" s="54"/>
      <c r="J204" s="29">
        <v>20100107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4">
        <v>160203</v>
      </c>
      <c r="G205" s="54">
        <v>152590</v>
      </c>
      <c r="H205" s="54">
        <v>7613</v>
      </c>
      <c r="I205" s="19"/>
      <c r="J205" s="29">
        <v>20100208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29">
        <v>20100107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29">
        <v>20100208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4">
        <v>0</v>
      </c>
      <c r="G208" s="54">
        <v>0</v>
      </c>
      <c r="H208" s="54">
        <v>0</v>
      </c>
      <c r="I208" s="19"/>
      <c r="J208" s="29">
        <v>20100107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29">
        <v>20100107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29">
        <v>20100208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4">
        <v>23396</v>
      </c>
      <c r="G211" s="54">
        <v>23396</v>
      </c>
      <c r="H211" s="54">
        <v>0</v>
      </c>
      <c r="I211" s="19"/>
      <c r="J211" s="29">
        <v>20100208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29">
        <v>20100107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29">
        <v>20100208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4">
        <v>2832</v>
      </c>
      <c r="G214" s="54">
        <v>2370</v>
      </c>
      <c r="H214" s="54">
        <v>462</v>
      </c>
      <c r="I214" s="19"/>
      <c r="J214" s="29">
        <v>20100208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29">
        <v>20100208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29">
        <v>20100107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4">
        <v>9070</v>
      </c>
      <c r="G217" s="54">
        <v>9070</v>
      </c>
      <c r="H217" s="54">
        <v>0</v>
      </c>
      <c r="I217" s="29"/>
      <c r="J217" s="29">
        <v>20100107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29">
        <v>20100208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29">
        <v>20100107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29">
        <v>20100107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29">
        <v>20100208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29">
        <v>20100107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29">
        <v>20100107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29">
        <v>20100107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29">
        <v>20100107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4">
        <v>0</v>
      </c>
      <c r="G226" s="54">
        <v>0</v>
      </c>
      <c r="H226" s="54">
        <v>0</v>
      </c>
      <c r="I226" s="19"/>
      <c r="J226" s="29">
        <v>20100208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53" t="s">
        <v>1723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29">
        <v>20100107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29">
        <v>20100107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4">
        <v>14846</v>
      </c>
      <c r="G230" s="54">
        <v>14838</v>
      </c>
      <c r="H230" s="54">
        <v>8</v>
      </c>
      <c r="I230" s="19"/>
      <c r="J230" s="29">
        <v>20100107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4">
        <v>1196</v>
      </c>
      <c r="G231" s="54">
        <v>1196</v>
      </c>
      <c r="H231" s="54">
        <v>0</v>
      </c>
      <c r="I231" s="19"/>
      <c r="J231" s="29">
        <v>20100107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29">
        <v>20100208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29">
        <v>20100107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29">
        <v>20100107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29">
        <v>20100107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29">
        <v>20100107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4">
        <v>0</v>
      </c>
      <c r="G237" s="54">
        <v>0</v>
      </c>
      <c r="H237" s="54">
        <v>0</v>
      </c>
      <c r="I237" s="19"/>
      <c r="J237" s="53" t="s">
        <v>1723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29">
        <v>20100208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4">
        <v>0</v>
      </c>
      <c r="G239" s="54">
        <v>0</v>
      </c>
      <c r="H239" s="54">
        <v>0</v>
      </c>
      <c r="I239" s="54"/>
      <c r="J239" s="29">
        <v>20100107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29">
        <v>20100107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29">
        <v>20100107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29">
        <v>20100107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29">
        <v>20100208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4">
        <v>26588</v>
      </c>
      <c r="G244" s="54">
        <v>17068</v>
      </c>
      <c r="H244" s="54">
        <v>9520</v>
      </c>
      <c r="I244" s="54"/>
      <c r="J244" s="29">
        <v>20100208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29">
        <v>20100107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29">
        <v>20100208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4">
        <v>1908</v>
      </c>
      <c r="G247" s="54">
        <v>0</v>
      </c>
      <c r="H247" s="54">
        <v>1908</v>
      </c>
      <c r="I247" s="19"/>
      <c r="J247" s="29">
        <v>20100107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29">
        <v>20100107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29">
        <v>20100107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29">
        <v>20100107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29">
        <v>20100107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29">
        <v>20100107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29">
        <v>20100208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4">
        <v>6277</v>
      </c>
      <c r="G254" s="54">
        <v>6277</v>
      </c>
      <c r="H254" s="54">
        <v>0</v>
      </c>
      <c r="I254" s="19"/>
      <c r="J254" s="29">
        <v>20100208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29">
        <v>20100107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29">
        <v>20100107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29">
        <v>20100107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29">
        <v>20100208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29">
        <v>20100107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29">
        <v>20100107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4">
        <v>0</v>
      </c>
      <c r="G261" s="54">
        <v>0</v>
      </c>
      <c r="H261" s="54">
        <v>0</v>
      </c>
      <c r="I261" s="19"/>
      <c r="J261" s="29">
        <v>20100208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4">
        <v>0</v>
      </c>
      <c r="G262" s="54">
        <v>0</v>
      </c>
      <c r="H262" s="54">
        <v>0</v>
      </c>
      <c r="I262" s="54"/>
      <c r="J262" s="29">
        <v>20100107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4">
        <v>5100</v>
      </c>
      <c r="G263" s="54">
        <v>5100</v>
      </c>
      <c r="H263" s="54">
        <v>0</v>
      </c>
      <c r="I263" s="19"/>
      <c r="J263" s="29">
        <v>20100107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29">
        <v>20100208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53" t="s">
        <v>1723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29">
        <v>20100107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29">
        <v>20100208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29">
        <v>20100208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29">
        <v>20100107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4">
        <v>141659</v>
      </c>
      <c r="G270" s="54">
        <v>141659</v>
      </c>
      <c r="H270" s="54">
        <v>0</v>
      </c>
      <c r="I270" s="19"/>
      <c r="J270" s="29">
        <v>20100208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29">
        <v>20100107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29">
        <v>20100107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29">
        <v>20100107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29">
        <v>20100107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29">
        <v>20100107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4">
        <v>1500</v>
      </c>
      <c r="G276" s="54">
        <v>0</v>
      </c>
      <c r="H276" s="54">
        <v>1500</v>
      </c>
      <c r="I276" s="19"/>
      <c r="J276" s="29">
        <v>20100107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4">
        <v>136400</v>
      </c>
      <c r="G277" s="54">
        <v>136400</v>
      </c>
      <c r="H277" s="54">
        <v>0</v>
      </c>
      <c r="I277" s="19"/>
      <c r="J277" s="29">
        <v>20100107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29" t="s">
        <v>1723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29">
        <v>20100107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29">
        <v>20100107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29">
        <v>20100208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4">
        <v>5400</v>
      </c>
      <c r="G282" s="54">
        <v>5400</v>
      </c>
      <c r="H282" s="54">
        <v>0</v>
      </c>
      <c r="I282" s="29"/>
      <c r="J282" s="29">
        <v>20100208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29">
        <v>20100107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29">
        <v>20100107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4">
        <v>34138</v>
      </c>
      <c r="G285" s="54">
        <v>0</v>
      </c>
      <c r="H285" s="54">
        <v>34138</v>
      </c>
      <c r="I285" s="19"/>
      <c r="J285" s="29">
        <v>20100107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29">
        <v>20100107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29">
        <v>20100107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29">
        <v>20100107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29">
        <v>20100208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29">
        <v>20100107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29">
        <v>20100208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29">
        <v>20100107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29">
        <v>20100107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29">
        <v>20100107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29">
        <v>20100208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29">
        <v>20100208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4">
        <v>0</v>
      </c>
      <c r="G297" s="54">
        <v>0</v>
      </c>
      <c r="H297" s="54">
        <v>0</v>
      </c>
      <c r="I297" s="54"/>
      <c r="J297" s="29">
        <v>20100107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29">
        <v>20100107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29">
        <v>20100208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29">
        <v>20100107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29">
        <v>20100107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29">
        <v>20100107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29">
        <v>20100107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29">
        <v>20100208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29">
        <v>20100107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29">
        <v>20100107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29">
        <v>20100107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29">
        <v>20100107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4">
        <v>0</v>
      </c>
      <c r="G309" s="54">
        <v>0</v>
      </c>
      <c r="H309" s="54">
        <v>0</v>
      </c>
      <c r="I309" s="19"/>
      <c r="J309" s="29">
        <v>20100208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29">
        <v>20100107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29">
        <v>20100208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29">
        <v>20100107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4">
        <v>0</v>
      </c>
      <c r="G313" s="54">
        <v>0</v>
      </c>
      <c r="H313" s="54">
        <v>0</v>
      </c>
      <c r="I313" s="19"/>
      <c r="J313" s="29">
        <v>20100107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29">
        <v>20100107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29">
        <v>20100107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29">
        <v>20100107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4">
        <v>0</v>
      </c>
      <c r="G317" s="54">
        <v>0</v>
      </c>
      <c r="H317" s="54">
        <v>0</v>
      </c>
      <c r="I317" s="19"/>
      <c r="J317" s="29">
        <v>20100107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29">
        <v>20100107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29">
        <v>20100208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29">
        <v>20100107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4">
        <v>2418</v>
      </c>
      <c r="G321" s="54">
        <v>0</v>
      </c>
      <c r="H321" s="54">
        <v>2418</v>
      </c>
      <c r="I321" s="19"/>
      <c r="J321" s="29">
        <v>20100208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29">
        <v>20100107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29">
        <v>20100208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29">
        <v>20100107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53" t="s">
        <v>1723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1719</v>
      </c>
      <c r="F326" s="54">
        <v>0</v>
      </c>
      <c r="G326" s="54">
        <v>0</v>
      </c>
      <c r="H326" s="54">
        <v>0</v>
      </c>
      <c r="I326" s="19"/>
      <c r="J326" s="29">
        <v>20100107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4">
        <v>3</v>
      </c>
      <c r="G327" s="54">
        <v>3</v>
      </c>
      <c r="H327" s="54">
        <v>0</v>
      </c>
      <c r="I327" s="19"/>
      <c r="J327" s="29">
        <v>20100208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29">
        <v>20100208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29">
        <v>20100208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29">
        <v>20100107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4">
        <v>0</v>
      </c>
      <c r="G331" s="54">
        <v>0</v>
      </c>
      <c r="H331" s="54">
        <v>0</v>
      </c>
      <c r="I331" s="19"/>
      <c r="J331" s="29">
        <v>20100208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4">
        <v>161284</v>
      </c>
      <c r="G332" s="54">
        <v>161284</v>
      </c>
      <c r="H332" s="54">
        <v>0</v>
      </c>
      <c r="I332" s="19"/>
      <c r="J332" s="29">
        <v>20100107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29">
        <v>20100107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29">
        <v>20100107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29">
        <v>20100107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4">
        <v>17236</v>
      </c>
      <c r="G336" s="54">
        <v>17236</v>
      </c>
      <c r="H336" s="54">
        <v>0</v>
      </c>
      <c r="I336" s="19"/>
      <c r="J336" s="29">
        <v>20100107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29">
        <v>20100107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29">
        <v>20100107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29">
        <v>20100107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29">
        <v>20100107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4">
        <v>0</v>
      </c>
      <c r="G341" s="54">
        <v>0</v>
      </c>
      <c r="H341" s="54">
        <v>0</v>
      </c>
      <c r="I341" s="19"/>
      <c r="J341" s="29">
        <v>20100107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4">
        <v>0</v>
      </c>
      <c r="G342" s="54">
        <v>0</v>
      </c>
      <c r="H342" s="54">
        <v>0</v>
      </c>
      <c r="I342" s="19"/>
      <c r="J342" s="29">
        <v>20100208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29">
        <v>20100107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29">
        <v>20100208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29">
        <v>20100208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29">
        <v>20100107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29">
        <v>20100208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4">
        <v>27949</v>
      </c>
      <c r="G348" s="54">
        <v>27949</v>
      </c>
      <c r="H348" s="54">
        <v>0</v>
      </c>
      <c r="I348" s="19"/>
      <c r="J348" s="29">
        <v>20100107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4">
        <v>0</v>
      </c>
      <c r="G349" s="54">
        <v>0</v>
      </c>
      <c r="H349" s="54">
        <v>0</v>
      </c>
      <c r="I349" s="19"/>
      <c r="J349" s="29">
        <v>20100107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29">
        <v>20100107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4">
        <v>2258</v>
      </c>
      <c r="G351" s="54">
        <v>0</v>
      </c>
      <c r="H351" s="54">
        <v>2258</v>
      </c>
      <c r="I351" s="19"/>
      <c r="J351" s="29">
        <v>20100107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4">
        <v>78851</v>
      </c>
      <c r="G352" s="54">
        <v>69570</v>
      </c>
      <c r="H352" s="54">
        <v>9281</v>
      </c>
      <c r="I352" s="19"/>
      <c r="J352" s="29">
        <v>20100107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29">
        <v>20100208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29">
        <v>20100208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29">
        <v>20100107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4">
        <v>2</v>
      </c>
      <c r="G356" s="54">
        <v>2</v>
      </c>
      <c r="H356" s="54">
        <v>0</v>
      </c>
      <c r="I356" s="19"/>
      <c r="J356" s="29">
        <v>20100208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29">
        <v>20100208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29">
        <v>20100107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4">
        <v>0</v>
      </c>
      <c r="G359" s="54">
        <v>0</v>
      </c>
      <c r="H359" s="54">
        <v>0</v>
      </c>
      <c r="I359" s="19"/>
      <c r="J359" s="29">
        <v>20100107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29">
        <v>20100107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29">
        <v>20100107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29">
        <v>20100107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4">
        <v>30037</v>
      </c>
      <c r="G363" s="54">
        <v>0</v>
      </c>
      <c r="H363" s="54">
        <v>30037</v>
      </c>
      <c r="I363" s="19"/>
      <c r="J363" s="29">
        <v>20100107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29">
        <v>20100208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29">
        <v>20100107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29">
        <v>20100208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29">
        <v>20100208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29">
        <v>20100107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29">
        <v>20100107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29">
        <v>20100107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4">
        <v>14101</v>
      </c>
      <c r="G371" s="54">
        <v>14101</v>
      </c>
      <c r="H371" s="54">
        <v>0</v>
      </c>
      <c r="I371" s="19"/>
      <c r="J371" s="29">
        <v>20100107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29">
        <v>20100208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29" t="s">
        <v>1723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29">
        <v>20100208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29">
        <v>20100107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29">
        <v>20100107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29">
        <v>20100107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29">
        <v>20100107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4">
        <v>1894</v>
      </c>
      <c r="G379" s="54">
        <v>0</v>
      </c>
      <c r="H379" s="54">
        <v>1894</v>
      </c>
      <c r="I379" s="19"/>
      <c r="J379" s="29">
        <v>20100107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29">
        <v>20100107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4">
        <v>6508</v>
      </c>
      <c r="G381" s="54">
        <v>0</v>
      </c>
      <c r="H381" s="54">
        <v>6508</v>
      </c>
      <c r="I381" s="19"/>
      <c r="J381" s="29">
        <v>20100107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29">
        <v>20100107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29">
        <v>20100107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29">
        <v>20100107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29">
        <v>20100107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29">
        <v>20100208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4">
        <v>1660</v>
      </c>
      <c r="G387" s="54">
        <v>1660</v>
      </c>
      <c r="H387" s="54">
        <v>0</v>
      </c>
      <c r="I387" s="54"/>
      <c r="J387" s="29">
        <v>20100107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4">
        <v>0</v>
      </c>
      <c r="G388" s="54">
        <v>0</v>
      </c>
      <c r="H388" s="54">
        <v>0</v>
      </c>
      <c r="I388" s="19"/>
      <c r="J388" s="29">
        <v>20100208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4">
        <v>0</v>
      </c>
      <c r="G389" s="54">
        <v>0</v>
      </c>
      <c r="H389" s="54">
        <v>0</v>
      </c>
      <c r="I389" s="19"/>
      <c r="J389" s="29">
        <v>20100107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29">
        <v>20100107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4">
        <v>0</v>
      </c>
      <c r="G391" s="54">
        <v>0</v>
      </c>
      <c r="H391" s="54">
        <v>0</v>
      </c>
      <c r="I391" s="19"/>
      <c r="J391" s="29">
        <v>20100107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29">
        <v>20100107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29">
        <v>20100107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29">
        <v>20100107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29">
        <v>20100208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29">
        <v>20100107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29">
        <v>20100107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29">
        <v>20100107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1717</v>
      </c>
      <c r="F399" s="54">
        <v>0</v>
      </c>
      <c r="G399" s="54">
        <v>0</v>
      </c>
      <c r="H399" s="54">
        <v>0</v>
      </c>
      <c r="I399" s="19"/>
      <c r="J399" s="29">
        <v>20100107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29">
        <v>20100107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29">
        <v>20100107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29">
        <v>20100107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29">
        <v>20100107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4">
        <v>7724</v>
      </c>
      <c r="G404" s="54">
        <v>7724</v>
      </c>
      <c r="H404" s="54">
        <v>0</v>
      </c>
      <c r="I404" s="19"/>
      <c r="J404" s="29">
        <v>20100107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4">
        <v>0</v>
      </c>
      <c r="G405" s="54">
        <v>0</v>
      </c>
      <c r="H405" s="54">
        <v>0</v>
      </c>
      <c r="I405" s="54"/>
      <c r="J405" s="29">
        <v>20100107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29">
        <v>20100208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53" t="s">
        <v>1723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29">
        <v>20100107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29">
        <v>20100107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29">
        <v>20100107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29">
        <v>20100107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29">
        <v>20100208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29">
        <v>20100208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29">
        <v>20100107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29">
        <v>20100107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29">
        <v>20100208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53" t="s">
        <v>1723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29">
        <v>20100107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29">
        <v>20100208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29" t="s">
        <v>1723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29">
        <v>20100208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4">
        <v>0</v>
      </c>
      <c r="G422" s="54">
        <v>0</v>
      </c>
      <c r="H422" s="54">
        <v>0</v>
      </c>
      <c r="I422" s="19"/>
      <c r="J422" s="29">
        <v>20100107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29">
        <v>20100107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29">
        <v>20100107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29">
        <v>20100208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29">
        <v>20100107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29">
        <v>20100107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29">
        <v>20100208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4">
        <v>722</v>
      </c>
      <c r="G429" s="54">
        <v>0</v>
      </c>
      <c r="H429" s="54">
        <v>722</v>
      </c>
      <c r="I429" s="19"/>
      <c r="J429" s="29">
        <v>20100107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29">
        <v>20100107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29">
        <v>20100107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4">
        <v>0</v>
      </c>
      <c r="G432" s="54">
        <v>0</v>
      </c>
      <c r="H432" s="54">
        <v>0</v>
      </c>
      <c r="I432" s="19"/>
      <c r="J432" s="29">
        <v>20100107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29">
        <v>20100107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4">
        <v>2327</v>
      </c>
      <c r="G434" s="54">
        <v>0</v>
      </c>
      <c r="H434" s="54">
        <v>2327</v>
      </c>
      <c r="I434" s="19"/>
      <c r="J434" s="29">
        <v>20100107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4">
        <v>277</v>
      </c>
      <c r="G435" s="54">
        <v>0</v>
      </c>
      <c r="H435" s="54">
        <v>277</v>
      </c>
      <c r="I435" s="19"/>
      <c r="J435" s="29">
        <v>20100107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4">
        <v>1995</v>
      </c>
      <c r="G436" s="54">
        <v>1995</v>
      </c>
      <c r="H436" s="54">
        <v>0</v>
      </c>
      <c r="I436" s="19"/>
      <c r="J436" s="29">
        <v>20100107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29">
        <v>20100107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29">
        <v>20100107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4">
        <v>0</v>
      </c>
      <c r="G439" s="54">
        <v>0</v>
      </c>
      <c r="H439" s="54">
        <v>0</v>
      </c>
      <c r="I439" s="54"/>
      <c r="J439" s="29">
        <v>20100107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29">
        <v>20100107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29">
        <v>20100107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29">
        <v>20100107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4">
        <v>0</v>
      </c>
      <c r="G443" s="54">
        <v>0</v>
      </c>
      <c r="H443" s="54">
        <v>0</v>
      </c>
      <c r="I443" s="19"/>
      <c r="J443" s="29">
        <v>20100107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29">
        <v>20100107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4">
        <v>0</v>
      </c>
      <c r="G445" s="54">
        <v>0</v>
      </c>
      <c r="H445" s="54">
        <v>0</v>
      </c>
      <c r="I445" s="19"/>
      <c r="J445" s="29">
        <v>20100208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29">
        <v>20100107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4">
        <v>2059</v>
      </c>
      <c r="G447" s="54">
        <v>0</v>
      </c>
      <c r="H447" s="54">
        <v>2059</v>
      </c>
      <c r="I447" s="19"/>
      <c r="J447" s="29">
        <v>20100107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29">
        <v>20100107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29">
        <v>20100107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4">
        <v>127852</v>
      </c>
      <c r="G450" s="54">
        <v>124357</v>
      </c>
      <c r="H450" s="54">
        <v>3495</v>
      </c>
      <c r="I450" s="19"/>
      <c r="J450" s="29">
        <v>20100208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1716</v>
      </c>
      <c r="F451" s="54">
        <v>5764</v>
      </c>
      <c r="G451" s="54">
        <v>5763</v>
      </c>
      <c r="H451" s="54">
        <v>1</v>
      </c>
      <c r="I451" s="19"/>
      <c r="J451" s="29">
        <v>20100107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29">
        <v>20100107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29">
        <v>20100208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29">
        <v>20100208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4">
        <v>0</v>
      </c>
      <c r="G455" s="54">
        <v>0</v>
      </c>
      <c r="H455" s="54">
        <v>0</v>
      </c>
      <c r="I455" s="19"/>
      <c r="J455" s="29">
        <v>20100107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4">
        <v>0</v>
      </c>
      <c r="G456" s="54">
        <v>0</v>
      </c>
      <c r="H456" s="54">
        <v>0</v>
      </c>
      <c r="I456" s="19"/>
      <c r="J456" s="29">
        <v>20100107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29">
        <v>20100208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4">
        <v>5955</v>
      </c>
      <c r="G458" s="54">
        <v>0</v>
      </c>
      <c r="H458" s="54">
        <v>5955</v>
      </c>
      <c r="I458" s="54"/>
      <c r="J458" s="29">
        <v>20100107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29">
        <v>20100107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4">
        <v>9605</v>
      </c>
      <c r="G460" s="54">
        <v>9605</v>
      </c>
      <c r="H460" s="54">
        <v>0</v>
      </c>
      <c r="I460" s="19"/>
      <c r="J460" s="29">
        <v>20100107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4">
        <v>0</v>
      </c>
      <c r="G461" s="54">
        <v>0</v>
      </c>
      <c r="H461" s="54">
        <v>0</v>
      </c>
      <c r="I461" s="19"/>
      <c r="J461" s="29">
        <v>20100107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4">
        <v>0</v>
      </c>
      <c r="G462" s="54">
        <v>0</v>
      </c>
      <c r="H462" s="54">
        <v>0</v>
      </c>
      <c r="I462" s="19"/>
      <c r="J462" s="29">
        <v>20100107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29">
        <v>20100107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4">
        <v>0</v>
      </c>
      <c r="G464" s="54">
        <v>0</v>
      </c>
      <c r="H464" s="54">
        <v>0</v>
      </c>
      <c r="I464" s="19"/>
      <c r="J464" s="29">
        <v>20100107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29">
        <v>20100107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29">
        <v>20100208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4">
        <v>0</v>
      </c>
      <c r="G467" s="54">
        <v>0</v>
      </c>
      <c r="H467" s="54">
        <v>0</v>
      </c>
      <c r="I467" s="19"/>
      <c r="J467" s="29">
        <v>20100208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4">
        <v>14115</v>
      </c>
      <c r="G468" s="54">
        <v>14115</v>
      </c>
      <c r="H468" s="54">
        <v>0</v>
      </c>
      <c r="I468" s="19"/>
      <c r="J468" s="29">
        <v>20100107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29">
        <v>20100107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53" t="s">
        <v>1723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29">
        <v>20100107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4">
        <v>940</v>
      </c>
      <c r="G472" s="54">
        <v>0</v>
      </c>
      <c r="H472" s="54">
        <v>940</v>
      </c>
      <c r="I472" s="19"/>
      <c r="J472" s="29">
        <v>20100208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29">
        <v>20100107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4">
        <v>3618</v>
      </c>
      <c r="G474" s="54">
        <v>3618</v>
      </c>
      <c r="H474" s="54">
        <v>0</v>
      </c>
      <c r="I474" s="19"/>
      <c r="J474" s="29">
        <v>20100107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29">
        <v>20100107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29">
        <v>20100107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29">
        <v>20100107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29">
        <v>20100107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4">
        <v>0</v>
      </c>
      <c r="G479" s="54">
        <v>0</v>
      </c>
      <c r="H479" s="54">
        <v>0</v>
      </c>
      <c r="I479" s="19"/>
      <c r="J479" s="29">
        <v>20100107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29">
        <v>20100107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29">
        <v>20100107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4">
        <v>448</v>
      </c>
      <c r="G482" s="54">
        <v>0</v>
      </c>
      <c r="H482" s="54">
        <v>448</v>
      </c>
      <c r="I482" s="19"/>
      <c r="J482" s="29">
        <v>20100107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29">
        <v>20100107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29">
        <v>20100107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4">
        <v>7938</v>
      </c>
      <c r="G485" s="54">
        <v>4966</v>
      </c>
      <c r="H485" s="54">
        <v>2972</v>
      </c>
      <c r="I485" s="54"/>
      <c r="J485" s="29">
        <v>20100208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29">
        <v>20100208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29">
        <v>20100107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29">
        <v>20100107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29">
        <v>20100107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29">
        <v>20100107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29">
        <v>20100107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29">
        <v>20100208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1722</v>
      </c>
      <c r="F493" s="54">
        <v>0</v>
      </c>
      <c r="G493" s="54">
        <v>0</v>
      </c>
      <c r="H493" s="54">
        <v>0</v>
      </c>
      <c r="I493" s="19"/>
      <c r="J493" s="29">
        <v>20100107</v>
      </c>
    </row>
    <row r="494" spans="1:10" ht="12.75">
      <c r="A494" s="45">
        <v>464</v>
      </c>
      <c r="B494" s="10" t="s">
        <v>1401</v>
      </c>
      <c r="C494" s="15" t="s">
        <v>1402</v>
      </c>
      <c r="D494" s="10" t="s">
        <v>22</v>
      </c>
      <c r="E494" s="10" t="s">
        <v>1403</v>
      </c>
      <c r="F494" s="54">
        <v>0</v>
      </c>
      <c r="G494" s="54">
        <v>0</v>
      </c>
      <c r="H494" s="54">
        <v>0</v>
      </c>
      <c r="I494" s="19"/>
      <c r="J494" s="29">
        <v>20100208</v>
      </c>
    </row>
    <row r="495" spans="1:10" ht="12.75">
      <c r="A495" s="45">
        <v>465</v>
      </c>
      <c r="B495" s="10" t="s">
        <v>1404</v>
      </c>
      <c r="C495" s="15" t="s">
        <v>1405</v>
      </c>
      <c r="D495" s="10" t="s">
        <v>22</v>
      </c>
      <c r="E495" s="10" t="s">
        <v>1406</v>
      </c>
      <c r="F495" s="54">
        <v>0</v>
      </c>
      <c r="G495" s="54">
        <v>0</v>
      </c>
      <c r="H495" s="54">
        <v>0</v>
      </c>
      <c r="I495" s="19"/>
      <c r="J495" s="29">
        <v>20100208</v>
      </c>
    </row>
    <row r="496" spans="1:10" ht="12.75">
      <c r="A496" s="45">
        <v>466</v>
      </c>
      <c r="B496" s="10" t="s">
        <v>1407</v>
      </c>
      <c r="C496" s="15" t="s">
        <v>1408</v>
      </c>
      <c r="D496" s="10" t="s">
        <v>22</v>
      </c>
      <c r="E496" s="10" t="s">
        <v>1409</v>
      </c>
      <c r="F496" s="54">
        <v>0</v>
      </c>
      <c r="G496" s="54">
        <v>0</v>
      </c>
      <c r="H496" s="54">
        <v>0</v>
      </c>
      <c r="I496" s="29"/>
      <c r="J496" s="29">
        <v>20100107</v>
      </c>
    </row>
    <row r="497" spans="1:10" ht="12.75">
      <c r="A497" s="45">
        <v>467</v>
      </c>
      <c r="B497" s="10" t="s">
        <v>1410</v>
      </c>
      <c r="C497" s="15" t="s">
        <v>1411</v>
      </c>
      <c r="D497" s="10" t="s">
        <v>22</v>
      </c>
      <c r="E497" s="10" t="s">
        <v>1412</v>
      </c>
      <c r="F497" s="54">
        <v>0</v>
      </c>
      <c r="G497" s="54">
        <v>0</v>
      </c>
      <c r="H497" s="54">
        <v>0</v>
      </c>
      <c r="I497" s="19"/>
      <c r="J497" s="29">
        <v>20100107</v>
      </c>
    </row>
    <row r="498" spans="1:10" ht="12.75">
      <c r="A498" s="45">
        <v>468</v>
      </c>
      <c r="B498" s="10" t="s">
        <v>1413</v>
      </c>
      <c r="C498" s="15" t="s">
        <v>1414</v>
      </c>
      <c r="D498" s="10" t="s">
        <v>22</v>
      </c>
      <c r="E498" s="10" t="s">
        <v>1415</v>
      </c>
      <c r="F498" s="54">
        <v>0</v>
      </c>
      <c r="G498" s="54">
        <v>0</v>
      </c>
      <c r="H498" s="54">
        <v>0</v>
      </c>
      <c r="I498" s="19"/>
      <c r="J498" s="29">
        <v>20100107</v>
      </c>
    </row>
    <row r="499" spans="1:10" ht="12.75">
      <c r="A499" s="45">
        <v>469</v>
      </c>
      <c r="B499" s="10" t="s">
        <v>1416</v>
      </c>
      <c r="C499" s="15" t="s">
        <v>1417</v>
      </c>
      <c r="D499" s="10" t="s">
        <v>22</v>
      </c>
      <c r="E499" s="10" t="s">
        <v>1418</v>
      </c>
      <c r="F499" s="54">
        <v>0</v>
      </c>
      <c r="G499" s="54">
        <v>0</v>
      </c>
      <c r="H499" s="54">
        <v>0</v>
      </c>
      <c r="I499" s="19"/>
      <c r="J499" s="29">
        <v>20100107</v>
      </c>
    </row>
    <row r="500" spans="1:10" ht="12.75">
      <c r="A500" s="45">
        <v>470</v>
      </c>
      <c r="B500" s="10" t="s">
        <v>1419</v>
      </c>
      <c r="C500" s="15" t="s">
        <v>1420</v>
      </c>
      <c r="D500" s="10" t="s">
        <v>22</v>
      </c>
      <c r="E500" s="10" t="s">
        <v>1421</v>
      </c>
      <c r="F500" s="54">
        <v>0</v>
      </c>
      <c r="G500" s="54">
        <v>0</v>
      </c>
      <c r="H500" s="54">
        <v>0</v>
      </c>
      <c r="I500" s="19"/>
      <c r="J500" s="29">
        <v>20100107</v>
      </c>
    </row>
    <row r="501" spans="1:10" ht="12.75">
      <c r="A501" s="45">
        <v>471</v>
      </c>
      <c r="B501" s="10" t="s">
        <v>1422</v>
      </c>
      <c r="C501" s="15" t="s">
        <v>1423</v>
      </c>
      <c r="D501" s="10" t="s">
        <v>22</v>
      </c>
      <c r="E501" s="10" t="s">
        <v>1424</v>
      </c>
      <c r="F501" s="54">
        <v>0</v>
      </c>
      <c r="G501" s="54">
        <v>0</v>
      </c>
      <c r="H501" s="54">
        <v>0</v>
      </c>
      <c r="I501" s="19"/>
      <c r="J501" s="29">
        <v>20100107</v>
      </c>
    </row>
    <row r="502" spans="1:10" ht="12.75">
      <c r="A502" s="45">
        <v>472</v>
      </c>
      <c r="B502" s="10" t="s">
        <v>1425</v>
      </c>
      <c r="C502" s="15" t="s">
        <v>1426</v>
      </c>
      <c r="D502" s="10" t="s">
        <v>22</v>
      </c>
      <c r="E502" s="10" t="s">
        <v>1427</v>
      </c>
      <c r="F502" s="54">
        <v>0</v>
      </c>
      <c r="G502" s="54">
        <v>0</v>
      </c>
      <c r="H502" s="54">
        <v>0</v>
      </c>
      <c r="I502" s="19"/>
      <c r="J502" s="29">
        <v>20100107</v>
      </c>
    </row>
    <row r="503" spans="1:10" ht="12.75">
      <c r="A503" s="45">
        <v>473</v>
      </c>
      <c r="B503" s="10" t="s">
        <v>1428</v>
      </c>
      <c r="C503" s="15" t="s">
        <v>1429</v>
      </c>
      <c r="D503" s="10" t="s">
        <v>22</v>
      </c>
      <c r="E503" s="10" t="s">
        <v>1430</v>
      </c>
      <c r="F503" s="54">
        <v>0</v>
      </c>
      <c r="G503" s="54">
        <v>0</v>
      </c>
      <c r="H503" s="54">
        <v>0</v>
      </c>
      <c r="I503" s="19"/>
      <c r="J503" s="29">
        <v>20100208</v>
      </c>
    </row>
    <row r="504" spans="1:10" ht="12.75">
      <c r="A504" s="45">
        <v>474</v>
      </c>
      <c r="B504" s="10" t="s">
        <v>1431</v>
      </c>
      <c r="C504" s="15" t="s">
        <v>1432</v>
      </c>
      <c r="D504" s="10" t="s">
        <v>22</v>
      </c>
      <c r="E504" s="10" t="s">
        <v>1433</v>
      </c>
      <c r="F504" s="54">
        <v>0</v>
      </c>
      <c r="G504" s="54">
        <v>0</v>
      </c>
      <c r="H504" s="54">
        <v>0</v>
      </c>
      <c r="I504" s="19"/>
      <c r="J504" s="29">
        <v>20100107</v>
      </c>
    </row>
    <row r="505" spans="1:10" ht="12.75">
      <c r="A505" s="45">
        <v>475</v>
      </c>
      <c r="B505" s="10" t="s">
        <v>1434</v>
      </c>
      <c r="C505" s="15" t="s">
        <v>1435</v>
      </c>
      <c r="D505" s="10" t="s">
        <v>22</v>
      </c>
      <c r="E505" s="10" t="s">
        <v>1436</v>
      </c>
      <c r="F505" s="54">
        <v>0</v>
      </c>
      <c r="G505" s="54">
        <v>0</v>
      </c>
      <c r="H505" s="54">
        <v>0</v>
      </c>
      <c r="I505" s="19"/>
      <c r="J505" s="53" t="s">
        <v>1723</v>
      </c>
    </row>
    <row r="506" spans="1:10" ht="12.75">
      <c r="A506" s="45">
        <v>476</v>
      </c>
      <c r="B506" s="10" t="s">
        <v>1437</v>
      </c>
      <c r="C506" s="15" t="s">
        <v>1438</v>
      </c>
      <c r="D506" s="10" t="s">
        <v>22</v>
      </c>
      <c r="E506" s="10" t="s">
        <v>1439</v>
      </c>
      <c r="F506" s="54">
        <v>0</v>
      </c>
      <c r="G506" s="54">
        <v>0</v>
      </c>
      <c r="H506" s="54">
        <v>0</v>
      </c>
      <c r="I506" s="19"/>
      <c r="J506" s="29">
        <v>20100208</v>
      </c>
    </row>
    <row r="507" spans="1:10" ht="12.75">
      <c r="A507" s="45">
        <v>477</v>
      </c>
      <c r="B507" s="10" t="s">
        <v>1440</v>
      </c>
      <c r="C507" s="15" t="s">
        <v>1441</v>
      </c>
      <c r="D507" s="10" t="s">
        <v>22</v>
      </c>
      <c r="E507" s="10" t="s">
        <v>1442</v>
      </c>
      <c r="F507" s="54">
        <v>0</v>
      </c>
      <c r="G507" s="54">
        <v>0</v>
      </c>
      <c r="H507" s="54">
        <v>0</v>
      </c>
      <c r="I507" s="19"/>
      <c r="J507" s="29">
        <v>20100208</v>
      </c>
    </row>
    <row r="508" spans="1:10" ht="12.75">
      <c r="A508" s="45">
        <v>478</v>
      </c>
      <c r="B508" s="10" t="s">
        <v>1443</v>
      </c>
      <c r="C508" s="15" t="s">
        <v>1444</v>
      </c>
      <c r="D508" s="10" t="s">
        <v>22</v>
      </c>
      <c r="E508" s="10" t="s">
        <v>1445</v>
      </c>
      <c r="F508" s="54">
        <v>0</v>
      </c>
      <c r="G508" s="54">
        <v>0</v>
      </c>
      <c r="H508" s="54">
        <v>0</v>
      </c>
      <c r="I508" s="19"/>
      <c r="J508" s="29">
        <v>20100107</v>
      </c>
    </row>
    <row r="509" spans="1:10" ht="12.75">
      <c r="A509" s="45">
        <v>479</v>
      </c>
      <c r="B509" s="10" t="s">
        <v>1446</v>
      </c>
      <c r="C509" s="15" t="s">
        <v>1447</v>
      </c>
      <c r="D509" s="10" t="s">
        <v>23</v>
      </c>
      <c r="E509" s="10" t="s">
        <v>1448</v>
      </c>
      <c r="F509" s="54">
        <v>0</v>
      </c>
      <c r="G509" s="54">
        <v>0</v>
      </c>
      <c r="H509" s="54">
        <v>0</v>
      </c>
      <c r="I509" s="19"/>
      <c r="J509" s="29">
        <v>20100107</v>
      </c>
    </row>
    <row r="510" spans="1:10" ht="12.75">
      <c r="A510" s="45">
        <v>480</v>
      </c>
      <c r="B510" s="10" t="s">
        <v>1449</v>
      </c>
      <c r="C510" s="15" t="s">
        <v>1450</v>
      </c>
      <c r="D510" s="10" t="s">
        <v>23</v>
      </c>
      <c r="E510" s="10" t="s">
        <v>1451</v>
      </c>
      <c r="F510" s="54">
        <v>0</v>
      </c>
      <c r="G510" s="54">
        <v>0</v>
      </c>
      <c r="H510" s="54">
        <v>0</v>
      </c>
      <c r="I510" s="19"/>
      <c r="J510" s="29">
        <v>20100107</v>
      </c>
    </row>
    <row r="511" spans="1:10" ht="12.75">
      <c r="A511" s="45">
        <v>481</v>
      </c>
      <c r="B511" s="10" t="s">
        <v>1452</v>
      </c>
      <c r="C511" s="15" t="s">
        <v>1453</v>
      </c>
      <c r="D511" s="10" t="s">
        <v>23</v>
      </c>
      <c r="E511" s="10" t="s">
        <v>1454</v>
      </c>
      <c r="F511" s="54">
        <v>0</v>
      </c>
      <c r="G511" s="54">
        <v>0</v>
      </c>
      <c r="H511" s="54">
        <v>0</v>
      </c>
      <c r="I511" s="19"/>
      <c r="J511" s="29">
        <v>20100208</v>
      </c>
    </row>
    <row r="512" spans="1:10" ht="12.75">
      <c r="A512" s="45">
        <v>482</v>
      </c>
      <c r="B512" s="10" t="s">
        <v>1455</v>
      </c>
      <c r="C512" s="15" t="s">
        <v>1456</v>
      </c>
      <c r="D512" s="10" t="s">
        <v>23</v>
      </c>
      <c r="E512" s="10" t="s">
        <v>1457</v>
      </c>
      <c r="F512" s="54">
        <v>0</v>
      </c>
      <c r="G512" s="54">
        <v>0</v>
      </c>
      <c r="H512" s="54">
        <v>0</v>
      </c>
      <c r="I512" s="19"/>
      <c r="J512" s="29">
        <v>20100107</v>
      </c>
    </row>
    <row r="513" spans="1:10" ht="12.75">
      <c r="A513" s="45">
        <v>483</v>
      </c>
      <c r="B513" s="10" t="s">
        <v>1458</v>
      </c>
      <c r="C513" s="15" t="s">
        <v>1459</v>
      </c>
      <c r="D513" s="10" t="s">
        <v>23</v>
      </c>
      <c r="E513" s="10" t="s">
        <v>1460</v>
      </c>
      <c r="F513" s="54">
        <v>0</v>
      </c>
      <c r="G513" s="54">
        <v>0</v>
      </c>
      <c r="H513" s="54">
        <v>0</v>
      </c>
      <c r="I513" s="19"/>
      <c r="J513" s="29">
        <v>20100208</v>
      </c>
    </row>
    <row r="514" spans="1:10" ht="12.75">
      <c r="A514" s="45">
        <v>484</v>
      </c>
      <c r="B514" s="10" t="s">
        <v>1461</v>
      </c>
      <c r="C514" s="15" t="s">
        <v>1462</v>
      </c>
      <c r="D514" s="10" t="s">
        <v>23</v>
      </c>
      <c r="E514" s="10" t="s">
        <v>1463</v>
      </c>
      <c r="F514" s="54">
        <v>0</v>
      </c>
      <c r="G514" s="54">
        <v>0</v>
      </c>
      <c r="H514" s="54">
        <v>0</v>
      </c>
      <c r="I514" s="19"/>
      <c r="J514" s="29">
        <v>20100107</v>
      </c>
    </row>
    <row r="515" spans="1:10" ht="12.75">
      <c r="A515" s="45">
        <v>485</v>
      </c>
      <c r="B515" s="10" t="s">
        <v>1464</v>
      </c>
      <c r="C515" s="15" t="s">
        <v>1465</v>
      </c>
      <c r="D515" s="10" t="s">
        <v>23</v>
      </c>
      <c r="E515" s="10" t="s">
        <v>1466</v>
      </c>
      <c r="F515" s="54">
        <v>0</v>
      </c>
      <c r="G515" s="54">
        <v>0</v>
      </c>
      <c r="H515" s="54">
        <v>0</v>
      </c>
      <c r="I515" s="19"/>
      <c r="J515" s="29">
        <v>20100208</v>
      </c>
    </row>
    <row r="516" spans="1:10" ht="12.75">
      <c r="A516" s="45">
        <v>486</v>
      </c>
      <c r="B516" s="10" t="s">
        <v>1467</v>
      </c>
      <c r="C516" s="15" t="s">
        <v>1468</v>
      </c>
      <c r="D516" s="10" t="s">
        <v>23</v>
      </c>
      <c r="E516" s="10" t="s">
        <v>705</v>
      </c>
      <c r="F516" s="54">
        <v>0</v>
      </c>
      <c r="G516" s="54">
        <v>0</v>
      </c>
      <c r="H516" s="54">
        <v>0</v>
      </c>
      <c r="I516" s="29"/>
      <c r="J516" s="29">
        <v>20100208</v>
      </c>
    </row>
    <row r="517" spans="1:10" ht="12.75">
      <c r="A517" s="45">
        <v>487</v>
      </c>
      <c r="B517" s="10" t="s">
        <v>1469</v>
      </c>
      <c r="C517" s="15" t="s">
        <v>1470</v>
      </c>
      <c r="D517" s="10" t="s">
        <v>23</v>
      </c>
      <c r="E517" s="10" t="s">
        <v>1471</v>
      </c>
      <c r="F517" s="54">
        <v>0</v>
      </c>
      <c r="G517" s="54">
        <v>0</v>
      </c>
      <c r="H517" s="54">
        <v>0</v>
      </c>
      <c r="I517" s="19"/>
      <c r="J517" s="29">
        <v>20100107</v>
      </c>
    </row>
    <row r="518" spans="1:10" ht="12.75">
      <c r="A518" s="45">
        <v>488</v>
      </c>
      <c r="B518" s="10" t="s">
        <v>1472</v>
      </c>
      <c r="C518" s="15" t="s">
        <v>1473</v>
      </c>
      <c r="D518" s="10" t="s">
        <v>23</v>
      </c>
      <c r="E518" s="10" t="s">
        <v>1474</v>
      </c>
      <c r="F518" s="54">
        <v>0</v>
      </c>
      <c r="G518" s="54">
        <v>0</v>
      </c>
      <c r="H518" s="54">
        <v>0</v>
      </c>
      <c r="I518" s="19"/>
      <c r="J518" s="29">
        <v>20100208</v>
      </c>
    </row>
    <row r="519" spans="1:10" ht="12.75">
      <c r="A519" s="45">
        <v>489</v>
      </c>
      <c r="B519" s="10" t="s">
        <v>1475</v>
      </c>
      <c r="C519" s="15" t="s">
        <v>1476</v>
      </c>
      <c r="D519" s="10" t="s">
        <v>23</v>
      </c>
      <c r="E519" s="10" t="s">
        <v>1477</v>
      </c>
      <c r="F519" s="54">
        <v>0</v>
      </c>
      <c r="G519" s="54">
        <v>0</v>
      </c>
      <c r="H519" s="54">
        <v>0</v>
      </c>
      <c r="I519" s="19"/>
      <c r="J519" s="29">
        <v>20100107</v>
      </c>
    </row>
    <row r="520" spans="1:10" ht="12.75">
      <c r="A520" s="45">
        <v>490</v>
      </c>
      <c r="B520" s="10" t="s">
        <v>1478</v>
      </c>
      <c r="C520" s="15" t="s">
        <v>1479</v>
      </c>
      <c r="D520" s="10" t="s">
        <v>23</v>
      </c>
      <c r="E520" s="10" t="s">
        <v>1480</v>
      </c>
      <c r="F520" s="54">
        <v>0</v>
      </c>
      <c r="G520" s="54">
        <v>0</v>
      </c>
      <c r="H520" s="54">
        <v>0</v>
      </c>
      <c r="I520" s="54"/>
      <c r="J520" s="29">
        <v>20100107</v>
      </c>
    </row>
    <row r="521" spans="1:10" ht="12.75">
      <c r="A521" s="45">
        <v>491</v>
      </c>
      <c r="B521" s="10" t="s">
        <v>1481</v>
      </c>
      <c r="C521" s="15" t="s">
        <v>1482</v>
      </c>
      <c r="D521" s="10" t="s">
        <v>23</v>
      </c>
      <c r="E521" s="10" t="s">
        <v>1483</v>
      </c>
      <c r="F521" s="54">
        <v>0</v>
      </c>
      <c r="G521" s="54">
        <v>0</v>
      </c>
      <c r="H521" s="54">
        <v>0</v>
      </c>
      <c r="I521" s="19"/>
      <c r="J521" s="29">
        <v>20100107</v>
      </c>
    </row>
    <row r="522" spans="1:10" ht="12.75">
      <c r="A522" s="45">
        <v>492</v>
      </c>
      <c r="B522" s="10" t="s">
        <v>1484</v>
      </c>
      <c r="C522" s="15" t="s">
        <v>1485</v>
      </c>
      <c r="D522" s="10" t="s">
        <v>23</v>
      </c>
      <c r="E522" s="10" t="s">
        <v>1486</v>
      </c>
      <c r="F522" s="54">
        <v>0</v>
      </c>
      <c r="G522" s="54">
        <v>0</v>
      </c>
      <c r="H522" s="54">
        <v>0</v>
      </c>
      <c r="I522" s="19"/>
      <c r="J522" s="29">
        <v>20100208</v>
      </c>
    </row>
    <row r="523" spans="1:10" ht="12.75">
      <c r="A523" s="45">
        <v>493</v>
      </c>
      <c r="B523" s="10" t="s">
        <v>1487</v>
      </c>
      <c r="C523" s="15" t="s">
        <v>1488</v>
      </c>
      <c r="D523" s="10" t="s">
        <v>23</v>
      </c>
      <c r="E523" s="10" t="s">
        <v>1489</v>
      </c>
      <c r="F523" s="54">
        <v>0</v>
      </c>
      <c r="G523" s="54">
        <v>0</v>
      </c>
      <c r="H523" s="54">
        <v>0</v>
      </c>
      <c r="I523" s="19"/>
      <c r="J523" s="29">
        <v>20100208</v>
      </c>
    </row>
    <row r="524" spans="1:10" ht="12.75">
      <c r="A524" s="45">
        <v>494</v>
      </c>
      <c r="B524" s="10" t="s">
        <v>1490</v>
      </c>
      <c r="C524" s="15" t="s">
        <v>1491</v>
      </c>
      <c r="D524" s="10" t="s">
        <v>23</v>
      </c>
      <c r="E524" s="10" t="s">
        <v>1492</v>
      </c>
      <c r="F524" s="54">
        <v>0</v>
      </c>
      <c r="G524" s="54">
        <v>0</v>
      </c>
      <c r="H524" s="54">
        <v>0</v>
      </c>
      <c r="I524" s="19"/>
      <c r="J524" s="29">
        <v>20100208</v>
      </c>
    </row>
    <row r="525" spans="1:10" ht="12.75">
      <c r="A525" s="45">
        <v>495</v>
      </c>
      <c r="B525" s="10" t="s">
        <v>1493</v>
      </c>
      <c r="C525" s="15" t="s">
        <v>1494</v>
      </c>
      <c r="D525" s="10" t="s">
        <v>23</v>
      </c>
      <c r="E525" s="10" t="s">
        <v>1495</v>
      </c>
      <c r="F525" s="54">
        <v>0</v>
      </c>
      <c r="G525" s="54">
        <v>0</v>
      </c>
      <c r="H525" s="54">
        <v>0</v>
      </c>
      <c r="I525" s="19"/>
      <c r="J525" s="29">
        <v>20100107</v>
      </c>
    </row>
    <row r="526" spans="1:10" ht="12.75">
      <c r="A526" s="45">
        <v>496</v>
      </c>
      <c r="B526" s="10" t="s">
        <v>1496</v>
      </c>
      <c r="C526" s="15" t="s">
        <v>1497</v>
      </c>
      <c r="D526" s="10" t="s">
        <v>23</v>
      </c>
      <c r="E526" s="10" t="s">
        <v>1498</v>
      </c>
      <c r="F526" s="54">
        <v>0</v>
      </c>
      <c r="G526" s="54">
        <v>0</v>
      </c>
      <c r="H526" s="54">
        <v>0</v>
      </c>
      <c r="I526" s="19"/>
      <c r="J526" s="29">
        <v>20100107</v>
      </c>
    </row>
    <row r="527" spans="1:10" ht="12.75">
      <c r="A527" s="45">
        <v>497</v>
      </c>
      <c r="B527" s="10" t="s">
        <v>1499</v>
      </c>
      <c r="C527" s="15" t="s">
        <v>1500</v>
      </c>
      <c r="D527" s="10" t="s">
        <v>23</v>
      </c>
      <c r="E527" s="10" t="s">
        <v>1501</v>
      </c>
      <c r="F527" s="54">
        <v>0</v>
      </c>
      <c r="G527" s="54">
        <v>0</v>
      </c>
      <c r="H527" s="54">
        <v>0</v>
      </c>
      <c r="I527" s="19"/>
      <c r="J527" s="29">
        <v>20100208</v>
      </c>
    </row>
    <row r="528" spans="1:10" ht="12.75">
      <c r="A528" s="45">
        <v>498</v>
      </c>
      <c r="B528" s="10" t="s">
        <v>1502</v>
      </c>
      <c r="C528" s="15" t="s">
        <v>1503</v>
      </c>
      <c r="D528" s="10" t="s">
        <v>23</v>
      </c>
      <c r="E528" s="10" t="s">
        <v>1504</v>
      </c>
      <c r="F528" s="54">
        <v>0</v>
      </c>
      <c r="G528" s="54">
        <v>0</v>
      </c>
      <c r="H528" s="54">
        <v>0</v>
      </c>
      <c r="I528" s="19"/>
      <c r="J528" s="53" t="s">
        <v>1723</v>
      </c>
    </row>
    <row r="529" spans="1:10" ht="12.75">
      <c r="A529" s="45">
        <v>499</v>
      </c>
      <c r="B529" s="10" t="s">
        <v>1505</v>
      </c>
      <c r="C529" s="15" t="s">
        <v>1506</v>
      </c>
      <c r="D529" s="10" t="s">
        <v>23</v>
      </c>
      <c r="E529" s="10" t="s">
        <v>1507</v>
      </c>
      <c r="F529" s="54">
        <v>0</v>
      </c>
      <c r="G529" s="54">
        <v>0</v>
      </c>
      <c r="H529" s="54">
        <v>0</v>
      </c>
      <c r="I529" s="19"/>
      <c r="J529" s="29">
        <v>20100107</v>
      </c>
    </row>
    <row r="530" spans="1:10" ht="12.75">
      <c r="A530" s="45">
        <v>500</v>
      </c>
      <c r="B530" s="10" t="s">
        <v>1508</v>
      </c>
      <c r="C530" s="15" t="s">
        <v>1509</v>
      </c>
      <c r="D530" s="10" t="s">
        <v>24</v>
      </c>
      <c r="E530" s="10" t="s">
        <v>1510</v>
      </c>
      <c r="F530" s="54">
        <v>0</v>
      </c>
      <c r="G530" s="54">
        <v>0</v>
      </c>
      <c r="H530" s="54">
        <v>0</v>
      </c>
      <c r="I530" s="19"/>
      <c r="J530" s="29">
        <v>20100107</v>
      </c>
    </row>
    <row r="531" spans="1:10" ht="12.75">
      <c r="A531" s="45">
        <v>501</v>
      </c>
      <c r="B531" s="10" t="s">
        <v>1511</v>
      </c>
      <c r="C531" s="15" t="s">
        <v>1512</v>
      </c>
      <c r="D531" s="10" t="s">
        <v>24</v>
      </c>
      <c r="E531" s="10" t="s">
        <v>1513</v>
      </c>
      <c r="F531" s="54">
        <v>0</v>
      </c>
      <c r="G531" s="54">
        <v>0</v>
      </c>
      <c r="H531" s="54">
        <v>0</v>
      </c>
      <c r="I531" s="19"/>
      <c r="J531" s="29">
        <v>20100107</v>
      </c>
    </row>
    <row r="532" spans="1:10" ht="12.75">
      <c r="A532" s="45">
        <v>502</v>
      </c>
      <c r="B532" s="10" t="s">
        <v>1514</v>
      </c>
      <c r="C532" s="15" t="s">
        <v>1515</v>
      </c>
      <c r="D532" s="10" t="s">
        <v>24</v>
      </c>
      <c r="E532" s="10" t="s">
        <v>1516</v>
      </c>
      <c r="F532" s="54">
        <v>0</v>
      </c>
      <c r="G532" s="54">
        <v>0</v>
      </c>
      <c r="H532" s="54">
        <v>0</v>
      </c>
      <c r="I532" s="19"/>
      <c r="J532" s="29">
        <v>20100107</v>
      </c>
    </row>
    <row r="533" spans="1:10" ht="12.75">
      <c r="A533" s="45">
        <v>503</v>
      </c>
      <c r="B533" s="10" t="s">
        <v>1517</v>
      </c>
      <c r="C533" s="15" t="s">
        <v>1518</v>
      </c>
      <c r="D533" s="10" t="s">
        <v>24</v>
      </c>
      <c r="E533" s="10" t="s">
        <v>1519</v>
      </c>
      <c r="F533" s="54">
        <v>0</v>
      </c>
      <c r="G533" s="54">
        <v>0</v>
      </c>
      <c r="H533" s="54">
        <v>0</v>
      </c>
      <c r="I533" s="19"/>
      <c r="J533" s="29">
        <v>20100107</v>
      </c>
    </row>
    <row r="534" spans="1:10" ht="12.75">
      <c r="A534" s="45">
        <v>504</v>
      </c>
      <c r="B534" s="10" t="s">
        <v>1520</v>
      </c>
      <c r="C534" s="15" t="s">
        <v>1521</v>
      </c>
      <c r="D534" s="10" t="s">
        <v>24</v>
      </c>
      <c r="E534" s="10" t="s">
        <v>1522</v>
      </c>
      <c r="F534" s="54">
        <v>2800</v>
      </c>
      <c r="G534" s="54">
        <v>2800</v>
      </c>
      <c r="H534" s="54">
        <v>0</v>
      </c>
      <c r="I534" s="19"/>
      <c r="J534" s="29">
        <v>20100107</v>
      </c>
    </row>
    <row r="535" spans="1:10" ht="12.75">
      <c r="A535" s="45">
        <v>505</v>
      </c>
      <c r="B535" s="10" t="s">
        <v>1523</v>
      </c>
      <c r="C535" s="15" t="s">
        <v>1524</v>
      </c>
      <c r="D535" s="10" t="s">
        <v>24</v>
      </c>
      <c r="E535" s="10" t="s">
        <v>1525</v>
      </c>
      <c r="F535" s="54">
        <v>0</v>
      </c>
      <c r="G535" s="54">
        <v>0</v>
      </c>
      <c r="H535" s="54">
        <v>0</v>
      </c>
      <c r="I535" s="19"/>
      <c r="J535" s="29">
        <v>20100208</v>
      </c>
    </row>
    <row r="536" spans="1:10" ht="12.75">
      <c r="A536" s="45">
        <v>506</v>
      </c>
      <c r="B536" s="10" t="s">
        <v>1526</v>
      </c>
      <c r="C536" s="15" t="s">
        <v>1527</v>
      </c>
      <c r="D536" s="10" t="s">
        <v>24</v>
      </c>
      <c r="E536" s="10" t="s">
        <v>1528</v>
      </c>
      <c r="F536" s="54">
        <v>0</v>
      </c>
      <c r="G536" s="54">
        <v>0</v>
      </c>
      <c r="H536" s="54">
        <v>0</v>
      </c>
      <c r="I536" s="19"/>
      <c r="J536" s="29">
        <v>20100107</v>
      </c>
    </row>
    <row r="537" spans="1:10" ht="12.75">
      <c r="A537" s="45">
        <v>507</v>
      </c>
      <c r="B537" s="10" t="s">
        <v>1529</v>
      </c>
      <c r="C537" s="15" t="s">
        <v>1530</v>
      </c>
      <c r="D537" s="10" t="s">
        <v>24</v>
      </c>
      <c r="E537" s="10" t="s">
        <v>1531</v>
      </c>
      <c r="F537" s="54">
        <v>0</v>
      </c>
      <c r="G537" s="54">
        <v>0</v>
      </c>
      <c r="H537" s="54">
        <v>0</v>
      </c>
      <c r="I537" s="19"/>
      <c r="J537" s="29">
        <v>20100208</v>
      </c>
    </row>
    <row r="538" spans="1:10" ht="12.75">
      <c r="A538" s="45">
        <v>508</v>
      </c>
      <c r="B538" s="10" t="s">
        <v>1532</v>
      </c>
      <c r="C538" s="15" t="s">
        <v>1533</v>
      </c>
      <c r="D538" s="10" t="s">
        <v>24</v>
      </c>
      <c r="E538" s="10" t="s">
        <v>1534</v>
      </c>
      <c r="F538" s="54">
        <v>0</v>
      </c>
      <c r="G538" s="54">
        <v>0</v>
      </c>
      <c r="H538" s="54">
        <v>0</v>
      </c>
      <c r="I538" s="19"/>
      <c r="J538" s="29">
        <v>20100208</v>
      </c>
    </row>
    <row r="539" spans="1:10" ht="12.75">
      <c r="A539" s="45">
        <v>509</v>
      </c>
      <c r="B539" s="10" t="s">
        <v>1535</v>
      </c>
      <c r="C539" s="15" t="s">
        <v>1536</v>
      </c>
      <c r="D539" s="10" t="s">
        <v>24</v>
      </c>
      <c r="E539" s="10" t="s">
        <v>1537</v>
      </c>
      <c r="F539" s="54">
        <v>24000</v>
      </c>
      <c r="G539" s="54">
        <v>24000</v>
      </c>
      <c r="H539" s="54">
        <v>0</v>
      </c>
      <c r="I539" s="19"/>
      <c r="J539" s="29">
        <v>20100107</v>
      </c>
    </row>
    <row r="540" spans="1:10" ht="12.75">
      <c r="A540" s="45">
        <v>510</v>
      </c>
      <c r="B540" s="10" t="s">
        <v>1538</v>
      </c>
      <c r="C540" s="15" t="s">
        <v>1539</v>
      </c>
      <c r="D540" s="10" t="s">
        <v>24</v>
      </c>
      <c r="E540" s="10" t="s">
        <v>1540</v>
      </c>
      <c r="F540" s="54">
        <v>0</v>
      </c>
      <c r="G540" s="54">
        <v>0</v>
      </c>
      <c r="H540" s="54">
        <v>0</v>
      </c>
      <c r="I540" s="19"/>
      <c r="J540" s="29">
        <v>20100208</v>
      </c>
    </row>
    <row r="541" spans="1:10" ht="12.75">
      <c r="A541" s="45">
        <v>511</v>
      </c>
      <c r="B541" s="10" t="s">
        <v>1541</v>
      </c>
      <c r="C541" s="15" t="s">
        <v>1542</v>
      </c>
      <c r="D541" s="10" t="s">
        <v>24</v>
      </c>
      <c r="E541" s="10" t="s">
        <v>1543</v>
      </c>
      <c r="F541" s="54">
        <v>0</v>
      </c>
      <c r="G541" s="54">
        <v>0</v>
      </c>
      <c r="H541" s="54">
        <v>0</v>
      </c>
      <c r="I541" s="19"/>
      <c r="J541" s="29">
        <v>20100208</v>
      </c>
    </row>
    <row r="542" spans="1:10" ht="12.75">
      <c r="A542" s="45">
        <v>512</v>
      </c>
      <c r="B542" s="10" t="s">
        <v>1544</v>
      </c>
      <c r="C542" s="15" t="s">
        <v>1545</v>
      </c>
      <c r="D542" s="10" t="s">
        <v>24</v>
      </c>
      <c r="E542" s="10" t="s">
        <v>1546</v>
      </c>
      <c r="F542" s="54">
        <v>15150</v>
      </c>
      <c r="G542" s="54">
        <v>15150</v>
      </c>
      <c r="H542" s="54">
        <v>0</v>
      </c>
      <c r="I542" s="29"/>
      <c r="J542" s="29">
        <v>20100208</v>
      </c>
    </row>
    <row r="543" spans="1:10" ht="12.75">
      <c r="A543" s="45">
        <v>513</v>
      </c>
      <c r="B543" s="10" t="s">
        <v>1547</v>
      </c>
      <c r="C543" s="15" t="s">
        <v>1548</v>
      </c>
      <c r="D543" s="10" t="s">
        <v>24</v>
      </c>
      <c r="E543" s="10" t="s">
        <v>1549</v>
      </c>
      <c r="F543" s="54">
        <v>0</v>
      </c>
      <c r="G543" s="54">
        <v>0</v>
      </c>
      <c r="H543" s="54">
        <v>0</v>
      </c>
      <c r="I543" s="19"/>
      <c r="J543" s="29">
        <v>20100107</v>
      </c>
    </row>
    <row r="544" spans="1:10" ht="12.75">
      <c r="A544" s="45">
        <v>514</v>
      </c>
      <c r="B544" s="10" t="s">
        <v>1550</v>
      </c>
      <c r="C544" s="15" t="s">
        <v>1551</v>
      </c>
      <c r="D544" s="10" t="s">
        <v>24</v>
      </c>
      <c r="E544" s="10" t="s">
        <v>1552</v>
      </c>
      <c r="F544" s="54">
        <v>0</v>
      </c>
      <c r="G544" s="54">
        <v>0</v>
      </c>
      <c r="H544" s="54">
        <v>0</v>
      </c>
      <c r="I544" s="19"/>
      <c r="J544" s="29">
        <v>20100208</v>
      </c>
    </row>
    <row r="545" spans="1:10" ht="12.75">
      <c r="A545" s="45">
        <v>515</v>
      </c>
      <c r="B545" s="10" t="s">
        <v>1553</v>
      </c>
      <c r="C545" s="15" t="s">
        <v>1554</v>
      </c>
      <c r="D545" s="10" t="s">
        <v>24</v>
      </c>
      <c r="E545" s="10" t="s">
        <v>1555</v>
      </c>
      <c r="F545" s="54">
        <v>0</v>
      </c>
      <c r="G545" s="54">
        <v>0</v>
      </c>
      <c r="H545" s="54">
        <v>0</v>
      </c>
      <c r="I545" s="29"/>
      <c r="J545" s="29">
        <v>20100107</v>
      </c>
    </row>
    <row r="546" spans="1:10" ht="12.75">
      <c r="A546" s="45">
        <v>516</v>
      </c>
      <c r="B546" s="10" t="s">
        <v>1556</v>
      </c>
      <c r="C546" s="15" t="s">
        <v>1557</v>
      </c>
      <c r="D546" s="10" t="s">
        <v>24</v>
      </c>
      <c r="E546" s="10" t="s">
        <v>1558</v>
      </c>
      <c r="F546" s="54">
        <v>0</v>
      </c>
      <c r="G546" s="54">
        <v>0</v>
      </c>
      <c r="H546" s="54">
        <v>0</v>
      </c>
      <c r="I546" s="19"/>
      <c r="J546" s="29">
        <v>20100107</v>
      </c>
    </row>
    <row r="547" spans="1:10" ht="12.75">
      <c r="A547" s="45">
        <v>517</v>
      </c>
      <c r="B547" s="10" t="s">
        <v>1559</v>
      </c>
      <c r="C547" s="15" t="s">
        <v>1560</v>
      </c>
      <c r="D547" s="10" t="s">
        <v>24</v>
      </c>
      <c r="E547" s="10" t="s">
        <v>1561</v>
      </c>
      <c r="F547" s="54">
        <v>87057</v>
      </c>
      <c r="G547" s="54">
        <v>70057</v>
      </c>
      <c r="H547" s="54">
        <v>17000</v>
      </c>
      <c r="I547" s="19"/>
      <c r="J547" s="29">
        <v>20100107</v>
      </c>
    </row>
    <row r="548" spans="1:10" ht="12.75">
      <c r="A548" s="45">
        <v>518</v>
      </c>
      <c r="B548" s="10" t="s">
        <v>1562</v>
      </c>
      <c r="C548" s="15" t="s">
        <v>1563</v>
      </c>
      <c r="D548" s="10" t="s">
        <v>24</v>
      </c>
      <c r="E548" s="10" t="s">
        <v>1564</v>
      </c>
      <c r="F548" s="54">
        <v>0</v>
      </c>
      <c r="G548" s="54">
        <v>0</v>
      </c>
      <c r="H548" s="54">
        <v>0</v>
      </c>
      <c r="I548" s="19"/>
      <c r="J548" s="29">
        <v>20100107</v>
      </c>
    </row>
    <row r="549" spans="1:10" ht="12.75">
      <c r="A549" s="45">
        <v>519</v>
      </c>
      <c r="B549" s="10" t="s">
        <v>1565</v>
      </c>
      <c r="C549" s="15" t="s">
        <v>1566</v>
      </c>
      <c r="D549" s="10" t="s">
        <v>24</v>
      </c>
      <c r="E549" s="10" t="s">
        <v>1567</v>
      </c>
      <c r="F549" s="54">
        <v>0</v>
      </c>
      <c r="G549" s="54">
        <v>0</v>
      </c>
      <c r="H549" s="54">
        <v>0</v>
      </c>
      <c r="I549" s="19"/>
      <c r="J549" s="29">
        <v>20100107</v>
      </c>
    </row>
    <row r="550" spans="1:10" ht="12.75">
      <c r="A550" s="45">
        <v>520</v>
      </c>
      <c r="B550" s="10" t="s">
        <v>1568</v>
      </c>
      <c r="C550" s="15" t="s">
        <v>1569</v>
      </c>
      <c r="D550" s="10" t="s">
        <v>24</v>
      </c>
      <c r="E550" s="10" t="s">
        <v>1570</v>
      </c>
      <c r="F550" s="54">
        <v>0</v>
      </c>
      <c r="G550" s="54">
        <v>0</v>
      </c>
      <c r="H550" s="54">
        <v>0</v>
      </c>
      <c r="I550" s="19"/>
      <c r="J550" s="29">
        <v>20100107</v>
      </c>
    </row>
    <row r="551" spans="1:10" ht="12.75">
      <c r="A551" s="45">
        <v>521</v>
      </c>
      <c r="B551" s="10" t="s">
        <v>1571</v>
      </c>
      <c r="C551" s="15" t="s">
        <v>1572</v>
      </c>
      <c r="D551" s="10" t="s">
        <v>24</v>
      </c>
      <c r="E551" s="10" t="s">
        <v>1573</v>
      </c>
      <c r="F551" s="54">
        <v>80</v>
      </c>
      <c r="G551" s="54">
        <v>0</v>
      </c>
      <c r="H551" s="54">
        <v>80</v>
      </c>
      <c r="I551" s="19"/>
      <c r="J551" s="29">
        <v>20100107</v>
      </c>
    </row>
    <row r="552" spans="1:10" ht="12.75">
      <c r="A552" s="45">
        <v>522</v>
      </c>
      <c r="B552" s="10" t="s">
        <v>1574</v>
      </c>
      <c r="C552" s="15" t="s">
        <v>1575</v>
      </c>
      <c r="D552" s="10" t="s">
        <v>24</v>
      </c>
      <c r="E552" s="10" t="s">
        <v>1576</v>
      </c>
      <c r="F552" s="54">
        <v>0</v>
      </c>
      <c r="G552" s="54">
        <v>0</v>
      </c>
      <c r="H552" s="54">
        <v>0</v>
      </c>
      <c r="I552" s="54"/>
      <c r="J552" s="29">
        <v>20100107</v>
      </c>
    </row>
    <row r="553" spans="1:10" ht="12.75">
      <c r="A553" s="45">
        <v>523</v>
      </c>
      <c r="B553" s="10" t="s">
        <v>1577</v>
      </c>
      <c r="C553" s="15" t="s">
        <v>1578</v>
      </c>
      <c r="D553" s="10" t="s">
        <v>24</v>
      </c>
      <c r="E553" s="10" t="s">
        <v>1579</v>
      </c>
      <c r="F553" s="54">
        <v>6967</v>
      </c>
      <c r="G553" s="54">
        <v>0</v>
      </c>
      <c r="H553" s="54">
        <v>6967</v>
      </c>
      <c r="I553" s="19"/>
      <c r="J553" s="29">
        <v>20100107</v>
      </c>
    </row>
    <row r="554" spans="1:10" ht="12.75">
      <c r="A554" s="45">
        <v>524</v>
      </c>
      <c r="B554" s="10" t="s">
        <v>1580</v>
      </c>
      <c r="C554" s="15" t="s">
        <v>1581</v>
      </c>
      <c r="D554" s="10" t="s">
        <v>25</v>
      </c>
      <c r="E554" s="10" t="s">
        <v>1582</v>
      </c>
      <c r="F554" s="54">
        <v>0</v>
      </c>
      <c r="G554" s="54">
        <v>0</v>
      </c>
      <c r="H554" s="54">
        <v>0</v>
      </c>
      <c r="I554" s="19"/>
      <c r="J554" s="29">
        <v>20100208</v>
      </c>
    </row>
    <row r="555" spans="1:10" ht="12.75">
      <c r="A555" s="45">
        <v>525</v>
      </c>
      <c r="B555" s="10" t="s">
        <v>1583</v>
      </c>
      <c r="C555" s="15" t="s">
        <v>1584</v>
      </c>
      <c r="D555" s="10" t="s">
        <v>25</v>
      </c>
      <c r="E555" s="10" t="s">
        <v>1585</v>
      </c>
      <c r="F555" s="54">
        <v>0</v>
      </c>
      <c r="G555" s="54">
        <v>0</v>
      </c>
      <c r="H555" s="54">
        <v>0</v>
      </c>
      <c r="I555" s="19"/>
      <c r="J555" s="29">
        <v>20100107</v>
      </c>
    </row>
    <row r="556" spans="1:10" ht="12.75">
      <c r="A556" s="45">
        <v>526</v>
      </c>
      <c r="B556" s="10" t="s">
        <v>1586</v>
      </c>
      <c r="C556" s="15" t="s">
        <v>1587</v>
      </c>
      <c r="D556" s="10" t="s">
        <v>25</v>
      </c>
      <c r="E556" s="10" t="s">
        <v>1588</v>
      </c>
      <c r="F556" s="54">
        <v>0</v>
      </c>
      <c r="G556" s="54">
        <v>0</v>
      </c>
      <c r="H556" s="54">
        <v>0</v>
      </c>
      <c r="I556" s="19"/>
      <c r="J556" s="29">
        <v>20100107</v>
      </c>
    </row>
    <row r="557" spans="1:10" ht="12.75">
      <c r="A557" s="45">
        <v>527</v>
      </c>
      <c r="B557" s="10" t="s">
        <v>1589</v>
      </c>
      <c r="C557" s="15" t="s">
        <v>1590</v>
      </c>
      <c r="D557" s="10" t="s">
        <v>25</v>
      </c>
      <c r="E557" s="10" t="s">
        <v>1591</v>
      </c>
      <c r="F557" s="54">
        <v>3383</v>
      </c>
      <c r="G557" s="54">
        <v>2279</v>
      </c>
      <c r="H557" s="54">
        <v>1104</v>
      </c>
      <c r="I557" s="19"/>
      <c r="J557" s="29">
        <v>20100107</v>
      </c>
    </row>
    <row r="558" spans="1:10" ht="12.75">
      <c r="A558" s="45">
        <v>528</v>
      </c>
      <c r="B558" s="10" t="s">
        <v>1592</v>
      </c>
      <c r="C558" s="15" t="s">
        <v>1593</v>
      </c>
      <c r="D558" s="10" t="s">
        <v>25</v>
      </c>
      <c r="E558" s="10" t="s">
        <v>1594</v>
      </c>
      <c r="F558" s="54">
        <v>0</v>
      </c>
      <c r="G558" s="54">
        <v>0</v>
      </c>
      <c r="H558" s="54">
        <v>0</v>
      </c>
      <c r="I558" s="19"/>
      <c r="J558" s="29">
        <v>20100107</v>
      </c>
    </row>
    <row r="559" spans="1:10" ht="12.75">
      <c r="A559" s="45">
        <v>529</v>
      </c>
      <c r="B559" s="10" t="s">
        <v>1595</v>
      </c>
      <c r="C559" s="15" t="s">
        <v>1596</v>
      </c>
      <c r="D559" s="10" t="s">
        <v>25</v>
      </c>
      <c r="E559" s="10" t="s">
        <v>1597</v>
      </c>
      <c r="F559" s="54">
        <v>0</v>
      </c>
      <c r="G559" s="54">
        <v>0</v>
      </c>
      <c r="H559" s="54">
        <v>0</v>
      </c>
      <c r="I559" s="19"/>
      <c r="J559" s="29">
        <v>20100107</v>
      </c>
    </row>
    <row r="560" spans="1:10" ht="12.75">
      <c r="A560" s="45">
        <v>530</v>
      </c>
      <c r="B560" s="10" t="s">
        <v>1598</v>
      </c>
      <c r="C560" s="15" t="s">
        <v>1599</v>
      </c>
      <c r="D560" s="10" t="s">
        <v>25</v>
      </c>
      <c r="E560" s="10" t="s">
        <v>1600</v>
      </c>
      <c r="F560" s="54">
        <v>0</v>
      </c>
      <c r="G560" s="54">
        <v>0</v>
      </c>
      <c r="H560" s="54">
        <v>0</v>
      </c>
      <c r="I560" s="19"/>
      <c r="J560" s="29">
        <v>20100208</v>
      </c>
    </row>
    <row r="561" spans="1:10" ht="12.75">
      <c r="A561" s="45">
        <v>531</v>
      </c>
      <c r="B561" s="10" t="s">
        <v>1601</v>
      </c>
      <c r="C561" s="15" t="s">
        <v>1602</v>
      </c>
      <c r="D561" s="10" t="s">
        <v>25</v>
      </c>
      <c r="E561" s="10" t="s">
        <v>1603</v>
      </c>
      <c r="F561" s="54">
        <v>0</v>
      </c>
      <c r="G561" s="54">
        <v>0</v>
      </c>
      <c r="H561" s="54">
        <v>0</v>
      </c>
      <c r="I561" s="19"/>
      <c r="J561" s="29">
        <v>20100107</v>
      </c>
    </row>
    <row r="562" spans="1:10" ht="12.75">
      <c r="A562" s="45">
        <v>532</v>
      </c>
      <c r="B562" s="10" t="s">
        <v>1604</v>
      </c>
      <c r="C562" s="15" t="s">
        <v>1605</v>
      </c>
      <c r="D562" s="10" t="s">
        <v>25</v>
      </c>
      <c r="E562" s="10" t="s">
        <v>1606</v>
      </c>
      <c r="F562" s="54">
        <v>0</v>
      </c>
      <c r="G562" s="54">
        <v>0</v>
      </c>
      <c r="H562" s="54">
        <v>0</v>
      </c>
      <c r="I562" s="19"/>
      <c r="J562" s="29">
        <v>20100107</v>
      </c>
    </row>
    <row r="563" spans="1:10" ht="12.75">
      <c r="A563" s="45">
        <v>533</v>
      </c>
      <c r="B563" s="10" t="s">
        <v>1607</v>
      </c>
      <c r="C563" s="15" t="s">
        <v>1608</v>
      </c>
      <c r="D563" s="10" t="s">
        <v>25</v>
      </c>
      <c r="E563" s="10" t="s">
        <v>1609</v>
      </c>
      <c r="F563" s="54">
        <v>0</v>
      </c>
      <c r="G563" s="54">
        <v>0</v>
      </c>
      <c r="H563" s="54">
        <v>0</v>
      </c>
      <c r="I563" s="19"/>
      <c r="J563" s="29">
        <v>20100107</v>
      </c>
    </row>
    <row r="564" spans="1:10" ht="12.75">
      <c r="A564" s="45">
        <v>534</v>
      </c>
      <c r="B564" s="10" t="s">
        <v>1610</v>
      </c>
      <c r="C564" s="15" t="s">
        <v>1611</v>
      </c>
      <c r="D564" s="10" t="s">
        <v>25</v>
      </c>
      <c r="E564" s="10" t="s">
        <v>1612</v>
      </c>
      <c r="F564" s="54">
        <v>47133</v>
      </c>
      <c r="G564" s="54">
        <v>0</v>
      </c>
      <c r="H564" s="54">
        <v>47133</v>
      </c>
      <c r="I564" s="19"/>
      <c r="J564" s="29">
        <v>20100208</v>
      </c>
    </row>
    <row r="565" spans="1:10" ht="12.75">
      <c r="A565" s="45">
        <v>535</v>
      </c>
      <c r="B565" s="10" t="s">
        <v>1613</v>
      </c>
      <c r="C565" s="15" t="s">
        <v>1614</v>
      </c>
      <c r="D565" s="10" t="s">
        <v>25</v>
      </c>
      <c r="E565" s="10" t="s">
        <v>1615</v>
      </c>
      <c r="F565" s="54">
        <v>0</v>
      </c>
      <c r="G565" s="54">
        <v>0</v>
      </c>
      <c r="H565" s="54">
        <v>0</v>
      </c>
      <c r="I565" s="19"/>
      <c r="J565" s="29">
        <v>20100107</v>
      </c>
    </row>
    <row r="566" spans="1:10" ht="12.75">
      <c r="A566" s="45">
        <v>536</v>
      </c>
      <c r="B566" s="10" t="s">
        <v>1616</v>
      </c>
      <c r="C566" s="15" t="s">
        <v>1617</v>
      </c>
      <c r="D566" s="10" t="s">
        <v>25</v>
      </c>
      <c r="E566" s="10" t="s">
        <v>1618</v>
      </c>
      <c r="F566" s="54">
        <v>0</v>
      </c>
      <c r="G566" s="54">
        <v>0</v>
      </c>
      <c r="H566" s="54">
        <v>0</v>
      </c>
      <c r="I566" s="19"/>
      <c r="J566" s="29">
        <v>20100107</v>
      </c>
    </row>
    <row r="567" spans="1:10" ht="12.75">
      <c r="A567" s="45">
        <v>537</v>
      </c>
      <c r="B567" s="10" t="s">
        <v>1619</v>
      </c>
      <c r="C567" s="15" t="s">
        <v>1620</v>
      </c>
      <c r="D567" s="10" t="s">
        <v>25</v>
      </c>
      <c r="E567" s="10" t="s">
        <v>1621</v>
      </c>
      <c r="F567" s="54">
        <v>0</v>
      </c>
      <c r="G567" s="54">
        <v>0</v>
      </c>
      <c r="H567" s="54">
        <v>0</v>
      </c>
      <c r="I567" s="19"/>
      <c r="J567" s="29">
        <v>20100208</v>
      </c>
    </row>
    <row r="568" spans="1:10" ht="12.75">
      <c r="A568" s="45">
        <v>538</v>
      </c>
      <c r="B568" s="10" t="s">
        <v>1622</v>
      </c>
      <c r="C568" s="15" t="s">
        <v>1623</v>
      </c>
      <c r="D568" s="10" t="s">
        <v>25</v>
      </c>
      <c r="E568" s="10" t="s">
        <v>1624</v>
      </c>
      <c r="F568" s="54">
        <v>0</v>
      </c>
      <c r="G568" s="54">
        <v>0</v>
      </c>
      <c r="H568" s="54">
        <v>0</v>
      </c>
      <c r="I568" s="29"/>
      <c r="J568" s="29">
        <v>20100107</v>
      </c>
    </row>
    <row r="569" spans="1:10" ht="12.75">
      <c r="A569" s="45">
        <v>539</v>
      </c>
      <c r="B569" s="10" t="s">
        <v>1625</v>
      </c>
      <c r="C569" s="15" t="s">
        <v>1626</v>
      </c>
      <c r="D569" s="10" t="s">
        <v>25</v>
      </c>
      <c r="E569" s="10" t="s">
        <v>1627</v>
      </c>
      <c r="F569" s="54">
        <v>0</v>
      </c>
      <c r="G569" s="54">
        <v>0</v>
      </c>
      <c r="H569" s="54">
        <v>0</v>
      </c>
      <c r="I569" s="19"/>
      <c r="J569" s="29">
        <v>20100107</v>
      </c>
    </row>
    <row r="570" spans="1:10" ht="12.75">
      <c r="A570" s="45">
        <v>540</v>
      </c>
      <c r="B570" s="10" t="s">
        <v>1628</v>
      </c>
      <c r="C570" s="15" t="s">
        <v>1629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29">
        <v>20100107</v>
      </c>
    </row>
    <row r="571" spans="1:10" ht="12.75">
      <c r="A571" s="45">
        <v>541</v>
      </c>
      <c r="B571" s="10" t="s">
        <v>1630</v>
      </c>
      <c r="C571" s="15" t="s">
        <v>1631</v>
      </c>
      <c r="D571" s="10" t="s">
        <v>25</v>
      </c>
      <c r="E571" s="10" t="s">
        <v>1632</v>
      </c>
      <c r="F571" s="54">
        <v>0</v>
      </c>
      <c r="G571" s="54">
        <v>0</v>
      </c>
      <c r="H571" s="54">
        <v>0</v>
      </c>
      <c r="I571" s="19"/>
      <c r="J571" s="29">
        <v>20100208</v>
      </c>
    </row>
    <row r="572" spans="1:10" ht="12.75">
      <c r="A572" s="45">
        <v>542</v>
      </c>
      <c r="B572" s="10" t="s">
        <v>1633</v>
      </c>
      <c r="C572" s="15" t="s">
        <v>1634</v>
      </c>
      <c r="D572" s="10" t="s">
        <v>25</v>
      </c>
      <c r="E572" s="10" t="s">
        <v>870</v>
      </c>
      <c r="F572" s="54">
        <v>7533</v>
      </c>
      <c r="G572" s="54">
        <v>7533</v>
      </c>
      <c r="H572" s="54">
        <v>0</v>
      </c>
      <c r="I572" s="19"/>
      <c r="J572" s="29">
        <v>20100107</v>
      </c>
    </row>
    <row r="573" spans="1:10" ht="12.75">
      <c r="A573" s="45">
        <v>543</v>
      </c>
      <c r="B573" s="10" t="s">
        <v>1635</v>
      </c>
      <c r="C573" s="15" t="s">
        <v>1636</v>
      </c>
      <c r="D573" s="10" t="s">
        <v>25</v>
      </c>
      <c r="E573" s="10" t="s">
        <v>1637</v>
      </c>
      <c r="F573" s="54">
        <v>0</v>
      </c>
      <c r="G573" s="54">
        <v>0</v>
      </c>
      <c r="H573" s="54">
        <v>0</v>
      </c>
      <c r="I573" s="19"/>
      <c r="J573" s="29">
        <v>20100107</v>
      </c>
    </row>
    <row r="574" spans="1:10" ht="12.75">
      <c r="A574" s="45">
        <v>544</v>
      </c>
      <c r="B574" s="10" t="s">
        <v>1638</v>
      </c>
      <c r="C574" s="15" t="s">
        <v>1639</v>
      </c>
      <c r="D574" s="10" t="s">
        <v>25</v>
      </c>
      <c r="E574" s="10" t="s">
        <v>1640</v>
      </c>
      <c r="F574" s="54">
        <v>0</v>
      </c>
      <c r="G574" s="54">
        <v>0</v>
      </c>
      <c r="H574" s="54">
        <v>0</v>
      </c>
      <c r="I574" s="29"/>
      <c r="J574" s="29">
        <v>20100208</v>
      </c>
    </row>
    <row r="575" spans="1:10" ht="12.75">
      <c r="A575" s="45">
        <v>545</v>
      </c>
      <c r="B575" s="10" t="s">
        <v>1641</v>
      </c>
      <c r="C575" s="15" t="s">
        <v>1642</v>
      </c>
      <c r="D575" s="10" t="s">
        <v>26</v>
      </c>
      <c r="E575" s="10" t="s">
        <v>1643</v>
      </c>
      <c r="F575" s="54">
        <v>0</v>
      </c>
      <c r="G575" s="54">
        <v>0</v>
      </c>
      <c r="H575" s="54">
        <v>0</v>
      </c>
      <c r="I575" s="19"/>
      <c r="J575" s="29">
        <v>20100208</v>
      </c>
    </row>
    <row r="576" spans="1:10" ht="12.75">
      <c r="A576" s="45">
        <v>546</v>
      </c>
      <c r="B576" s="10" t="s">
        <v>1644</v>
      </c>
      <c r="C576" s="15" t="s">
        <v>1645</v>
      </c>
      <c r="D576" s="10" t="s">
        <v>26</v>
      </c>
      <c r="E576" s="10" t="s">
        <v>1646</v>
      </c>
      <c r="F576" s="54">
        <v>0</v>
      </c>
      <c r="G576" s="54">
        <v>0</v>
      </c>
      <c r="H576" s="54">
        <v>0</v>
      </c>
      <c r="I576" s="19"/>
      <c r="J576" s="29">
        <v>20100107</v>
      </c>
    </row>
    <row r="577" spans="1:10" ht="12.75">
      <c r="A577" s="45">
        <v>547</v>
      </c>
      <c r="B577" s="10" t="s">
        <v>1647</v>
      </c>
      <c r="C577" s="15" t="s">
        <v>1648</v>
      </c>
      <c r="D577" s="10" t="s">
        <v>26</v>
      </c>
      <c r="E577" s="10" t="s">
        <v>1649</v>
      </c>
      <c r="F577" s="54">
        <v>0</v>
      </c>
      <c r="G577" s="54">
        <v>0</v>
      </c>
      <c r="H577" s="54">
        <v>0</v>
      </c>
      <c r="I577" s="29"/>
      <c r="J577" s="29">
        <v>20100107</v>
      </c>
    </row>
    <row r="578" spans="1:10" ht="12.75">
      <c r="A578" s="45">
        <v>548</v>
      </c>
      <c r="B578" s="10" t="s">
        <v>1650</v>
      </c>
      <c r="C578" s="15" t="s">
        <v>1651</v>
      </c>
      <c r="D578" s="10" t="s">
        <v>26</v>
      </c>
      <c r="E578" s="10" t="s">
        <v>1652</v>
      </c>
      <c r="F578" s="54">
        <v>0</v>
      </c>
      <c r="G578" s="54">
        <v>0</v>
      </c>
      <c r="H578" s="54">
        <v>0</v>
      </c>
      <c r="I578" s="19"/>
      <c r="J578" s="29">
        <v>20100107</v>
      </c>
    </row>
    <row r="579" spans="1:10" ht="12.75">
      <c r="A579" s="45">
        <v>549</v>
      </c>
      <c r="B579" s="10" t="s">
        <v>1653</v>
      </c>
      <c r="C579" s="15" t="s">
        <v>1654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29">
        <v>20100107</v>
      </c>
    </row>
    <row r="580" spans="1:10" ht="12.75">
      <c r="A580" s="45">
        <v>550</v>
      </c>
      <c r="B580" s="10" t="s">
        <v>1655</v>
      </c>
      <c r="C580" s="15" t="s">
        <v>1656</v>
      </c>
      <c r="D580" s="10" t="s">
        <v>26</v>
      </c>
      <c r="E580" s="10" t="s">
        <v>1657</v>
      </c>
      <c r="F580" s="54">
        <v>0</v>
      </c>
      <c r="G580" s="54">
        <v>0</v>
      </c>
      <c r="H580" s="54">
        <v>0</v>
      </c>
      <c r="I580" s="19"/>
      <c r="J580" s="29">
        <v>20100107</v>
      </c>
    </row>
    <row r="581" spans="1:10" ht="12.75">
      <c r="A581" s="45">
        <v>551</v>
      </c>
      <c r="B581" s="10" t="s">
        <v>1658</v>
      </c>
      <c r="C581" s="15" t="s">
        <v>1659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29">
        <v>20100107</v>
      </c>
    </row>
    <row r="582" spans="1:10" ht="12.75">
      <c r="A582" s="45">
        <v>552</v>
      </c>
      <c r="B582" s="10" t="s">
        <v>1660</v>
      </c>
      <c r="C582" s="15" t="s">
        <v>1661</v>
      </c>
      <c r="D582" s="10" t="s">
        <v>26</v>
      </c>
      <c r="E582" s="10" t="s">
        <v>1662</v>
      </c>
      <c r="F582" s="54">
        <v>0</v>
      </c>
      <c r="G582" s="54">
        <v>0</v>
      </c>
      <c r="H582" s="54">
        <v>0</v>
      </c>
      <c r="I582" s="19"/>
      <c r="J582" s="29">
        <v>20100208</v>
      </c>
    </row>
    <row r="583" spans="1:10" ht="12.75">
      <c r="A583" s="45">
        <v>553</v>
      </c>
      <c r="B583" s="10" t="s">
        <v>1663</v>
      </c>
      <c r="C583" s="15" t="s">
        <v>1664</v>
      </c>
      <c r="D583" s="10" t="s">
        <v>26</v>
      </c>
      <c r="E583" s="10" t="s">
        <v>1665</v>
      </c>
      <c r="F583" s="54">
        <v>0</v>
      </c>
      <c r="G583" s="54">
        <v>0</v>
      </c>
      <c r="H583" s="54">
        <v>0</v>
      </c>
      <c r="I583" s="19"/>
      <c r="J583" s="29">
        <v>20100107</v>
      </c>
    </row>
    <row r="584" spans="1:10" ht="12.75">
      <c r="A584" s="45">
        <v>554</v>
      </c>
      <c r="B584" s="10" t="s">
        <v>1666</v>
      </c>
      <c r="C584" s="15" t="s">
        <v>1667</v>
      </c>
      <c r="D584" s="10" t="s">
        <v>26</v>
      </c>
      <c r="E584" s="10" t="s">
        <v>1668</v>
      </c>
      <c r="F584" s="54">
        <v>0</v>
      </c>
      <c r="G584" s="54">
        <v>0</v>
      </c>
      <c r="H584" s="54">
        <v>0</v>
      </c>
      <c r="I584" s="19"/>
      <c r="J584" s="29">
        <v>20100107</v>
      </c>
    </row>
    <row r="585" spans="1:10" ht="12.75">
      <c r="A585" s="45">
        <v>555</v>
      </c>
      <c r="B585" s="10" t="s">
        <v>1669</v>
      </c>
      <c r="C585" s="15" t="s">
        <v>1670</v>
      </c>
      <c r="D585" s="10" t="s">
        <v>26</v>
      </c>
      <c r="E585" s="10" t="s">
        <v>1671</v>
      </c>
      <c r="F585" s="54">
        <v>0</v>
      </c>
      <c r="G585" s="54">
        <v>0</v>
      </c>
      <c r="H585" s="54">
        <v>0</v>
      </c>
      <c r="I585" s="19"/>
      <c r="J585" s="29">
        <v>20100107</v>
      </c>
    </row>
    <row r="586" spans="1:10" ht="12.75">
      <c r="A586" s="45">
        <v>556</v>
      </c>
      <c r="B586" s="10" t="s">
        <v>1672</v>
      </c>
      <c r="C586" s="15" t="s">
        <v>1673</v>
      </c>
      <c r="D586" s="10" t="s">
        <v>26</v>
      </c>
      <c r="E586" s="10" t="s">
        <v>1674</v>
      </c>
      <c r="F586" s="54">
        <v>0</v>
      </c>
      <c r="G586" s="54">
        <v>0</v>
      </c>
      <c r="H586" s="54">
        <v>0</v>
      </c>
      <c r="I586" s="19"/>
      <c r="J586" s="29">
        <v>20100107</v>
      </c>
    </row>
    <row r="587" spans="1:10" ht="12.75">
      <c r="A587" s="45">
        <v>557</v>
      </c>
      <c r="B587" s="10" t="s">
        <v>1675</v>
      </c>
      <c r="C587" s="15" t="s">
        <v>1676</v>
      </c>
      <c r="D587" s="10" t="s">
        <v>26</v>
      </c>
      <c r="E587" s="10" t="s">
        <v>1677</v>
      </c>
      <c r="F587" s="54">
        <v>0</v>
      </c>
      <c r="G587" s="54">
        <v>0</v>
      </c>
      <c r="H587" s="54">
        <v>0</v>
      </c>
      <c r="I587" s="19"/>
      <c r="J587" s="29">
        <v>20100107</v>
      </c>
    </row>
    <row r="588" spans="1:10" ht="12.75">
      <c r="A588" s="45">
        <v>558</v>
      </c>
      <c r="B588" s="10" t="s">
        <v>1678</v>
      </c>
      <c r="C588" s="15" t="s">
        <v>1679</v>
      </c>
      <c r="D588" s="10" t="s">
        <v>26</v>
      </c>
      <c r="E588" s="10" t="s">
        <v>1680</v>
      </c>
      <c r="F588" s="54">
        <v>0</v>
      </c>
      <c r="G588" s="54">
        <v>0</v>
      </c>
      <c r="H588" s="54">
        <v>0</v>
      </c>
      <c r="I588" s="19"/>
      <c r="J588" s="29">
        <v>20100107</v>
      </c>
    </row>
    <row r="589" spans="1:10" ht="12.75">
      <c r="A589" s="45">
        <v>559</v>
      </c>
      <c r="B589" s="10" t="s">
        <v>1681</v>
      </c>
      <c r="C589" s="15" t="s">
        <v>1682</v>
      </c>
      <c r="D589" s="10" t="s">
        <v>26</v>
      </c>
      <c r="E589" s="10" t="s">
        <v>1683</v>
      </c>
      <c r="F589" s="54">
        <v>0</v>
      </c>
      <c r="G589" s="54">
        <v>0</v>
      </c>
      <c r="H589" s="54">
        <v>0</v>
      </c>
      <c r="I589" s="19"/>
      <c r="J589" s="29">
        <v>20100107</v>
      </c>
    </row>
    <row r="590" spans="1:10" ht="12.75">
      <c r="A590" s="45">
        <v>560</v>
      </c>
      <c r="B590" s="10" t="s">
        <v>1684</v>
      </c>
      <c r="C590" s="15" t="s">
        <v>1685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29">
        <v>20100107</v>
      </c>
    </row>
    <row r="591" spans="1:10" ht="12.75">
      <c r="A591" s="45">
        <v>561</v>
      </c>
      <c r="B591" s="10" t="s">
        <v>1686</v>
      </c>
      <c r="C591" s="15" t="s">
        <v>1687</v>
      </c>
      <c r="D591" s="10" t="s">
        <v>26</v>
      </c>
      <c r="E591" s="10" t="s">
        <v>1688</v>
      </c>
      <c r="F591" s="54">
        <v>0</v>
      </c>
      <c r="G591" s="54">
        <v>0</v>
      </c>
      <c r="H591" s="54">
        <v>0</v>
      </c>
      <c r="I591" s="19"/>
      <c r="J591" s="29">
        <v>20100107</v>
      </c>
    </row>
    <row r="592" spans="1:10" ht="12.75">
      <c r="A592" s="45">
        <v>562</v>
      </c>
      <c r="B592" s="14">
        <v>41090</v>
      </c>
      <c r="C592" s="64" t="s">
        <v>1721</v>
      </c>
      <c r="D592" s="10" t="s">
        <v>26</v>
      </c>
      <c r="E592" s="10" t="s">
        <v>1689</v>
      </c>
      <c r="F592" s="67" t="s">
        <v>1720</v>
      </c>
      <c r="G592" s="54"/>
      <c r="H592" s="54"/>
      <c r="I592" s="50"/>
      <c r="J592" s="53" t="s">
        <v>1724</v>
      </c>
    </row>
    <row r="593" spans="1:10" ht="12.75">
      <c r="A593" s="45">
        <v>563</v>
      </c>
      <c r="B593" s="10" t="s">
        <v>1690</v>
      </c>
      <c r="C593" s="15" t="s">
        <v>1691</v>
      </c>
      <c r="D593" s="10" t="s">
        <v>26</v>
      </c>
      <c r="E593" s="10" t="s">
        <v>1692</v>
      </c>
      <c r="F593" s="54">
        <v>0</v>
      </c>
      <c r="G593" s="54">
        <v>0</v>
      </c>
      <c r="H593" s="54">
        <v>0</v>
      </c>
      <c r="I593" s="19"/>
      <c r="J593" s="29">
        <v>20100107</v>
      </c>
    </row>
    <row r="594" spans="1:10" ht="12.75">
      <c r="A594" s="45">
        <v>564</v>
      </c>
      <c r="B594" s="10" t="s">
        <v>1693</v>
      </c>
      <c r="C594" s="15" t="s">
        <v>1694</v>
      </c>
      <c r="D594" s="10" t="s">
        <v>26</v>
      </c>
      <c r="E594" s="10" t="s">
        <v>1695</v>
      </c>
      <c r="F594" s="54">
        <v>0</v>
      </c>
      <c r="G594" s="54">
        <v>0</v>
      </c>
      <c r="H594" s="54">
        <v>0</v>
      </c>
      <c r="I594" s="54"/>
      <c r="J594" s="29">
        <v>20100107</v>
      </c>
    </row>
    <row r="595" spans="1:10" ht="12.75">
      <c r="A595" s="45">
        <v>565</v>
      </c>
      <c r="B595" s="10" t="s">
        <v>1696</v>
      </c>
      <c r="C595" s="15" t="s">
        <v>1697</v>
      </c>
      <c r="D595" s="10" t="s">
        <v>26</v>
      </c>
      <c r="E595" s="10" t="s">
        <v>1698</v>
      </c>
      <c r="F595" s="54">
        <v>61</v>
      </c>
      <c r="G595" s="54">
        <v>0</v>
      </c>
      <c r="H595" s="54">
        <v>61</v>
      </c>
      <c r="I595" s="19"/>
      <c r="J595" s="29">
        <v>20100208</v>
      </c>
    </row>
    <row r="596" spans="1:10" ht="13.5" customHeight="1">
      <c r="A596" s="45">
        <v>566</v>
      </c>
      <c r="B596" s="10" t="s">
        <v>1699</v>
      </c>
      <c r="C596" s="15" t="s">
        <v>1700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29">
        <v>20100208</v>
      </c>
    </row>
    <row r="597" spans="1:10" ht="12.75">
      <c r="A597" s="45">
        <v>567</v>
      </c>
      <c r="B597" s="10" t="s">
        <v>1701</v>
      </c>
      <c r="C597" s="15" t="s">
        <v>1702</v>
      </c>
      <c r="D597" s="10" t="s">
        <v>26</v>
      </c>
      <c r="E597" s="10" t="s">
        <v>1703</v>
      </c>
      <c r="F597" s="54">
        <v>0</v>
      </c>
      <c r="G597" s="54">
        <v>0</v>
      </c>
      <c r="H597" s="54">
        <v>0</v>
      </c>
      <c r="I597" s="19"/>
      <c r="J597" s="29">
        <v>20100107</v>
      </c>
    </row>
    <row r="598" spans="1:10" ht="12.75">
      <c r="A598" s="46">
        <v>568</v>
      </c>
      <c r="B598" s="8"/>
      <c r="C598" s="15" t="s">
        <v>1704</v>
      </c>
      <c r="D598" s="10"/>
      <c r="E598" s="58" t="s">
        <v>1705</v>
      </c>
      <c r="F598" s="54">
        <v>48536</v>
      </c>
      <c r="G598" s="54">
        <v>48536</v>
      </c>
      <c r="H598" s="54">
        <v>0</v>
      </c>
      <c r="I598" s="19"/>
      <c r="J598" s="29">
        <v>20100107</v>
      </c>
    </row>
    <row r="599" spans="6:8" ht="12.75">
      <c r="F599" s="57"/>
      <c r="G599" s="38"/>
      <c r="H599" s="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31"/>
      <c r="B7" s="32"/>
      <c r="C7" s="33"/>
      <c r="D7" s="30" t="s">
        <v>6</v>
      </c>
      <c r="F7" s="49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0</v>
      </c>
      <c r="G8" s="49">
        <f>SUM(G54:G123)</f>
        <v>0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15291</v>
      </c>
      <c r="G9" s="49">
        <f>SUM(G124:G163)</f>
        <v>15291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0</v>
      </c>
      <c r="G10" s="49">
        <f>SUM(G164:G200)</f>
        <v>0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6054</v>
      </c>
      <c r="G11" s="49">
        <f>SUM(G201:G216)</f>
        <v>2370</v>
      </c>
      <c r="H11" s="49">
        <f>SUM(H201:H216)</f>
        <v>3684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1196</v>
      </c>
      <c r="G13" s="49">
        <f>SUM(G231:G252)</f>
        <v>1196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6600</v>
      </c>
      <c r="G14" s="49">
        <f>SUM(G253:G276)</f>
        <v>5100</v>
      </c>
      <c r="H14" s="49">
        <f>SUM(H253:H276)</f>
        <v>1500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147801</v>
      </c>
      <c r="G18" s="49">
        <f>SUM(G328:G352)</f>
        <v>147801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4226</v>
      </c>
      <c r="G19" s="49">
        <f>SUM(G353:G405)</f>
        <v>4226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420</v>
      </c>
      <c r="G20" s="49">
        <f>SUM(G406:G444)</f>
        <v>0</v>
      </c>
      <c r="H20" s="49">
        <f>SUM(H406:H444)</f>
        <v>420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2000</v>
      </c>
      <c r="G21" s="49">
        <f>SUM(G445:G477)</f>
        <v>0</v>
      </c>
      <c r="H21" s="49">
        <f>SUM(H445:H477)</f>
        <v>2000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47133</v>
      </c>
      <c r="G26" s="49">
        <f>SUM(G554:G574)</f>
        <v>0</v>
      </c>
      <c r="H26" s="49">
        <f>SUM(H554:H574)</f>
        <v>47133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0</v>
      </c>
      <c r="G27" s="49">
        <f>SUM(G575:G597)</f>
        <v>0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1710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1711</v>
      </c>
      <c r="F29" s="49">
        <f>SUM(F7:F28)</f>
        <v>230721</v>
      </c>
      <c r="G29" s="49">
        <f>SUM(G7:G28)</f>
        <v>175984</v>
      </c>
      <c r="H29" s="49">
        <f>SUM(H7:H28)</f>
        <v>54737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19">
        <v>20100107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4">
        <v>0</v>
      </c>
      <c r="G32" s="54">
        <v>0</v>
      </c>
      <c r="H32" s="54">
        <v>0</v>
      </c>
      <c r="I32" s="19"/>
      <c r="J32" s="19">
        <v>20100107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19">
        <v>20100208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19">
        <v>20100208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4">
        <v>0</v>
      </c>
      <c r="G35" s="54">
        <v>0</v>
      </c>
      <c r="H35" s="54">
        <v>0</v>
      </c>
      <c r="I35" s="19"/>
      <c r="J35" s="19">
        <v>20100107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19">
        <v>20100107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19">
        <v>20100107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4">
        <v>0</v>
      </c>
      <c r="G38" s="54">
        <v>0</v>
      </c>
      <c r="H38" s="54">
        <v>0</v>
      </c>
      <c r="I38" s="29"/>
      <c r="J38" s="19">
        <v>20100208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19">
        <v>20100107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19">
        <v>20100107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19">
        <v>20100107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19">
        <v>20100208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4">
        <v>0</v>
      </c>
      <c r="G43" s="54">
        <v>0</v>
      </c>
      <c r="H43" s="54">
        <v>0</v>
      </c>
      <c r="I43" s="19"/>
      <c r="J43" s="19">
        <v>20100107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4" t="s">
        <v>1718</v>
      </c>
      <c r="G44" s="54" t="s">
        <v>1718</v>
      </c>
      <c r="H44" s="54" t="s">
        <v>1718</v>
      </c>
      <c r="I44" s="19"/>
      <c r="J44" s="53" t="s">
        <v>1718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19">
        <v>20100107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19">
        <v>20100107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19">
        <v>20100107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19">
        <v>20100107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4">
        <v>0</v>
      </c>
      <c r="G49" s="54">
        <v>0</v>
      </c>
      <c r="H49" s="54">
        <v>0</v>
      </c>
      <c r="I49" s="19"/>
      <c r="J49" s="19">
        <v>20100107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19">
        <v>20100107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4">
        <v>0</v>
      </c>
      <c r="G51" s="54">
        <v>0</v>
      </c>
      <c r="H51" s="54">
        <v>0</v>
      </c>
      <c r="I51" s="19"/>
      <c r="J51" s="19">
        <v>20100107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19">
        <v>20100208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19">
        <v>20100107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19">
        <v>20100107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19">
        <v>20100107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19">
        <v>20100107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19">
        <v>20100107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19">
        <v>20100208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19">
        <v>20100107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19">
        <v>20100107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19">
        <v>20100107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19">
        <v>20100208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4">
        <v>0</v>
      </c>
      <c r="G63" s="54">
        <v>0</v>
      </c>
      <c r="H63" s="54">
        <v>0</v>
      </c>
      <c r="I63" s="54"/>
      <c r="J63" s="19">
        <v>20100208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19">
        <v>20100208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19">
        <v>20100107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19">
        <v>20100107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19">
        <v>20100107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19">
        <v>20100208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19">
        <v>20100107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4">
        <v>0</v>
      </c>
      <c r="G70" s="54">
        <v>0</v>
      </c>
      <c r="H70" s="54">
        <v>0</v>
      </c>
      <c r="I70" s="19"/>
      <c r="J70" s="19">
        <v>20100107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19">
        <v>20100107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19">
        <v>20100107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19">
        <v>20100107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19">
        <v>20100208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19">
        <v>20100208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19">
        <v>20100107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19">
        <v>20100208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19">
        <v>20100107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19">
        <v>20100107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19">
        <v>20100107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19">
        <v>20100107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19">
        <v>20100107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19">
        <v>20100107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19">
        <v>20100107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19">
        <v>20100107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19">
        <v>20100107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4">
        <v>0</v>
      </c>
      <c r="G87" s="54">
        <v>0</v>
      </c>
      <c r="H87" s="54">
        <v>0</v>
      </c>
      <c r="I87" s="19"/>
      <c r="J87" s="19">
        <v>20100107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19">
        <v>20100107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19">
        <v>20100107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19">
        <v>20100107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19">
        <v>20100107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19">
        <v>20100107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4">
        <v>0</v>
      </c>
      <c r="G93" s="54">
        <v>0</v>
      </c>
      <c r="H93" s="54">
        <v>0</v>
      </c>
      <c r="I93" s="19"/>
      <c r="J93" s="19">
        <v>20100107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19">
        <v>20100208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19">
        <v>20100107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4">
        <v>0</v>
      </c>
      <c r="G96" s="54">
        <v>0</v>
      </c>
      <c r="H96" s="54">
        <v>0</v>
      </c>
      <c r="I96" s="19"/>
      <c r="J96" s="19">
        <v>20100208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19">
        <v>20100208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19">
        <v>20100208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4">
        <v>0</v>
      </c>
      <c r="G99" s="54">
        <v>0</v>
      </c>
      <c r="H99" s="54">
        <v>0</v>
      </c>
      <c r="I99" s="19"/>
      <c r="J99" s="19">
        <v>20100107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19">
        <v>20100208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19">
        <v>20100208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19">
        <v>20100107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19">
        <v>20100208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19">
        <v>20100208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19">
        <v>20100208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4">
        <v>0</v>
      </c>
      <c r="G106" s="54">
        <v>0</v>
      </c>
      <c r="H106" s="54">
        <v>0</v>
      </c>
      <c r="I106" s="19"/>
      <c r="J106" s="19">
        <v>20100208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19">
        <v>20100107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19">
        <v>20100107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19">
        <v>20100107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19">
        <v>20100208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19">
        <v>20100107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4" t="s">
        <v>1718</v>
      </c>
      <c r="G112" s="54" t="s">
        <v>1718</v>
      </c>
      <c r="H112" s="54" t="s">
        <v>1718</v>
      </c>
      <c r="I112" s="54"/>
      <c r="J112" s="53" t="s">
        <v>1718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19">
        <v>20100107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19">
        <v>20100107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19">
        <v>20100107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19">
        <v>20100107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19">
        <v>20100107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19">
        <v>20100107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19">
        <v>20100208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19">
        <v>20100107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19">
        <v>20100107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19">
        <v>20100107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4">
        <v>0</v>
      </c>
      <c r="G123" s="54">
        <v>0</v>
      </c>
      <c r="H123" s="54">
        <v>0</v>
      </c>
      <c r="I123" s="19"/>
      <c r="J123" s="19">
        <v>20100107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19">
        <v>20100208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19">
        <v>20100208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4">
        <v>0</v>
      </c>
      <c r="G126" s="54">
        <v>0</v>
      </c>
      <c r="H126" s="54">
        <v>0</v>
      </c>
      <c r="I126" s="19"/>
      <c r="J126" s="19">
        <v>20100107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19">
        <v>20100208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19">
        <v>20100107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19">
        <v>20100208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19">
        <v>20100107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4">
        <v>0</v>
      </c>
      <c r="G131" s="54">
        <v>0</v>
      </c>
      <c r="H131" s="54">
        <v>0</v>
      </c>
      <c r="I131" s="19"/>
      <c r="J131" s="19">
        <v>20100107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19">
        <v>20100208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4">
        <v>0</v>
      </c>
      <c r="G133" s="54">
        <v>0</v>
      </c>
      <c r="H133" s="54">
        <v>0</v>
      </c>
      <c r="I133" s="19"/>
      <c r="J133" s="19">
        <v>20100107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19">
        <v>20100208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19">
        <v>20100208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4">
        <v>0</v>
      </c>
      <c r="G136" s="54">
        <v>0</v>
      </c>
      <c r="H136" s="54">
        <v>0</v>
      </c>
      <c r="I136" s="19"/>
      <c r="J136" s="19">
        <v>20100107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19">
        <v>20100107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4">
        <v>15291</v>
      </c>
      <c r="G138" s="54">
        <v>15291</v>
      </c>
      <c r="H138" s="54">
        <v>0</v>
      </c>
      <c r="I138" s="19"/>
      <c r="J138" s="19">
        <v>20100107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19">
        <v>20100107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19">
        <v>20100107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19">
        <v>20100208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19">
        <v>20100107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4">
        <v>0</v>
      </c>
      <c r="G143" s="54">
        <v>0</v>
      </c>
      <c r="H143" s="54">
        <v>0</v>
      </c>
      <c r="I143" s="19"/>
      <c r="J143" s="19">
        <v>20100107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19">
        <v>20100107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19">
        <v>20100107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4">
        <v>0</v>
      </c>
      <c r="G146" s="54">
        <v>0</v>
      </c>
      <c r="H146" s="54">
        <v>0</v>
      </c>
      <c r="I146" s="19"/>
      <c r="J146" s="19">
        <v>20100107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4">
        <v>0</v>
      </c>
      <c r="G147" s="54">
        <v>0</v>
      </c>
      <c r="H147" s="54">
        <v>0</v>
      </c>
      <c r="I147" s="19"/>
      <c r="J147" s="19">
        <v>20100107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19">
        <v>20100107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19">
        <v>20100107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19">
        <v>20100208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19">
        <v>20100107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4">
        <v>0</v>
      </c>
      <c r="G152" s="54">
        <v>0</v>
      </c>
      <c r="H152" s="54">
        <v>0</v>
      </c>
      <c r="I152" s="19"/>
      <c r="J152" s="19">
        <v>20100107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19">
        <v>20100107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19">
        <v>20100208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19">
        <v>20100107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19">
        <v>20100107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19">
        <v>20100107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4">
        <v>0</v>
      </c>
      <c r="G158" s="54">
        <v>0</v>
      </c>
      <c r="H158" s="54">
        <v>0</v>
      </c>
      <c r="I158" s="19"/>
      <c r="J158" s="19">
        <v>20100107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19">
        <v>20100107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4">
        <v>0</v>
      </c>
      <c r="G160" s="54">
        <v>0</v>
      </c>
      <c r="H160" s="54">
        <v>0</v>
      </c>
      <c r="I160" s="19"/>
      <c r="J160" s="19">
        <v>20100107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19">
        <v>20100107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19">
        <v>20100107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19">
        <v>20100107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19">
        <v>20100107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19">
        <v>20100107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19">
        <v>20100107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19">
        <v>20100107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19">
        <v>20100107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19">
        <v>20100107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19">
        <v>20100107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19">
        <v>20100208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4">
        <v>0</v>
      </c>
      <c r="G172" s="54">
        <v>0</v>
      </c>
      <c r="H172" s="54">
        <v>0</v>
      </c>
      <c r="I172" s="19"/>
      <c r="J172" s="19">
        <v>20100107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19">
        <v>20100107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4">
        <v>0</v>
      </c>
      <c r="G174" s="54">
        <v>0</v>
      </c>
      <c r="H174" s="54">
        <v>0</v>
      </c>
      <c r="I174" s="19"/>
      <c r="J174" s="19">
        <v>20100107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19">
        <v>20100208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19">
        <v>20100208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4" t="s">
        <v>1718</v>
      </c>
      <c r="G177" s="54" t="s">
        <v>1718</v>
      </c>
      <c r="H177" s="54" t="s">
        <v>1718</v>
      </c>
      <c r="I177" s="19"/>
      <c r="J177" s="53" t="s">
        <v>1718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4" t="s">
        <v>1718</v>
      </c>
      <c r="G178" s="54" t="s">
        <v>1718</v>
      </c>
      <c r="H178" s="54" t="s">
        <v>1718</v>
      </c>
      <c r="I178" s="54"/>
      <c r="J178" s="53" t="s">
        <v>1718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19">
        <v>20100208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19">
        <v>20100208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19">
        <v>20100107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19">
        <v>20100107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19">
        <v>20100107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19">
        <v>20100107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19">
        <v>20100107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4">
        <v>0</v>
      </c>
      <c r="G186" s="54">
        <v>0</v>
      </c>
      <c r="H186" s="54">
        <v>0</v>
      </c>
      <c r="I186" s="19"/>
      <c r="J186" s="19">
        <v>20100107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19">
        <v>20100208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19">
        <v>20100107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19">
        <v>20100107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4">
        <v>0</v>
      </c>
      <c r="G190" s="54">
        <v>0</v>
      </c>
      <c r="H190" s="54">
        <v>0</v>
      </c>
      <c r="I190" s="19"/>
      <c r="J190" s="19">
        <v>20100107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19">
        <v>20100107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19">
        <v>20100107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19">
        <v>20100107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4">
        <v>0</v>
      </c>
      <c r="G194" s="54">
        <v>0</v>
      </c>
      <c r="H194" s="54">
        <v>0</v>
      </c>
      <c r="I194" s="19"/>
      <c r="J194" s="19">
        <v>20100208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19">
        <v>20100208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19">
        <v>20090807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4">
        <v>0</v>
      </c>
      <c r="G197" s="54">
        <v>0</v>
      </c>
      <c r="H197" s="54">
        <v>0</v>
      </c>
      <c r="I197" s="19"/>
      <c r="J197" s="19">
        <v>20100208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19">
        <v>20100107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19">
        <v>20091207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19">
        <v>20100208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19">
        <v>20100107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4">
        <v>0</v>
      </c>
      <c r="G202" s="54">
        <v>0</v>
      </c>
      <c r="H202" s="54">
        <v>0</v>
      </c>
      <c r="I202" s="19"/>
      <c r="J202" s="19">
        <v>20100107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19">
        <v>20100208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4">
        <v>0</v>
      </c>
      <c r="G204" s="54">
        <v>0</v>
      </c>
      <c r="H204" s="54">
        <v>0</v>
      </c>
      <c r="I204" s="54"/>
      <c r="J204" s="19">
        <v>20100107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4">
        <v>3684</v>
      </c>
      <c r="G205" s="54">
        <v>0</v>
      </c>
      <c r="H205" s="54">
        <v>3684</v>
      </c>
      <c r="I205" s="19"/>
      <c r="J205" s="19">
        <v>20100208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19">
        <v>20100107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19">
        <v>20100208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4">
        <v>0</v>
      </c>
      <c r="G208" s="54">
        <v>0</v>
      </c>
      <c r="H208" s="54">
        <v>0</v>
      </c>
      <c r="I208" s="19"/>
      <c r="J208" s="19">
        <v>20100107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19">
        <v>20100107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19">
        <v>20100208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4">
        <v>0</v>
      </c>
      <c r="G211" s="54">
        <v>0</v>
      </c>
      <c r="H211" s="54">
        <v>0</v>
      </c>
      <c r="I211" s="19"/>
      <c r="J211" s="19">
        <v>20100208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19">
        <v>20100107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19">
        <v>20100208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4">
        <v>2370</v>
      </c>
      <c r="G214" s="54">
        <v>2370</v>
      </c>
      <c r="H214" s="54">
        <v>0</v>
      </c>
      <c r="I214" s="19"/>
      <c r="J214" s="19">
        <v>20100208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19">
        <v>20100208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19">
        <v>20100107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4">
        <v>0</v>
      </c>
      <c r="G217" s="54">
        <v>0</v>
      </c>
      <c r="H217" s="54">
        <v>0</v>
      </c>
      <c r="I217" s="29"/>
      <c r="J217" s="19">
        <v>20100107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19">
        <v>20100208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19">
        <v>20100107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19">
        <v>20100107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19">
        <v>20100208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19">
        <v>20100107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19">
        <v>20100107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19">
        <v>20100107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19">
        <v>20100107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4">
        <v>0</v>
      </c>
      <c r="G226" s="54">
        <v>0</v>
      </c>
      <c r="H226" s="54">
        <v>0</v>
      </c>
      <c r="I226" s="19"/>
      <c r="J226" s="19">
        <v>20100208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4" t="s">
        <v>1718</v>
      </c>
      <c r="G227" s="54" t="s">
        <v>1718</v>
      </c>
      <c r="H227" s="54" t="s">
        <v>1718</v>
      </c>
      <c r="I227" s="54"/>
      <c r="J227" s="53" t="s">
        <v>1718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19">
        <v>20100107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19">
        <v>20100107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4">
        <v>0</v>
      </c>
      <c r="G230" s="54">
        <v>0</v>
      </c>
      <c r="H230" s="54">
        <v>0</v>
      </c>
      <c r="I230" s="19"/>
      <c r="J230" s="19">
        <v>20100107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4">
        <v>1196</v>
      </c>
      <c r="G231" s="54">
        <v>1196</v>
      </c>
      <c r="H231" s="54">
        <v>0</v>
      </c>
      <c r="I231" s="19"/>
      <c r="J231" s="19">
        <v>20100107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19">
        <v>20100208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19">
        <v>20100107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19">
        <v>20100107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19">
        <v>20100107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19">
        <v>20100107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4" t="s">
        <v>1718</v>
      </c>
      <c r="G237" s="54" t="s">
        <v>1718</v>
      </c>
      <c r="H237" s="54" t="s">
        <v>1718</v>
      </c>
      <c r="I237" s="19"/>
      <c r="J237" s="53" t="s">
        <v>1718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19">
        <v>20100208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4">
        <v>0</v>
      </c>
      <c r="G239" s="54">
        <v>0</v>
      </c>
      <c r="H239" s="54">
        <v>0</v>
      </c>
      <c r="I239" s="54"/>
      <c r="J239" s="19">
        <v>20100107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19">
        <v>20100107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19">
        <v>20100107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19">
        <v>20100107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19">
        <v>20100208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4">
        <v>0</v>
      </c>
      <c r="G244" s="54">
        <v>0</v>
      </c>
      <c r="H244" s="54">
        <v>0</v>
      </c>
      <c r="I244" s="54"/>
      <c r="J244" s="19">
        <v>20100208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19">
        <v>20100107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19">
        <v>20100208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4">
        <v>0</v>
      </c>
      <c r="G247" s="54">
        <v>0</v>
      </c>
      <c r="H247" s="54">
        <v>0</v>
      </c>
      <c r="I247" s="19"/>
      <c r="J247" s="19">
        <v>20100107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19">
        <v>20100107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19">
        <v>20100107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19">
        <v>20100107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19">
        <v>20100107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19">
        <v>20100107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19">
        <v>20100208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4">
        <v>0</v>
      </c>
      <c r="G254" s="54">
        <v>0</v>
      </c>
      <c r="H254" s="54">
        <v>0</v>
      </c>
      <c r="I254" s="19"/>
      <c r="J254" s="19">
        <v>20100208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19">
        <v>20100107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19">
        <v>20100107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19">
        <v>20100107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19">
        <v>20100208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19">
        <v>20100107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19">
        <v>20100107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4">
        <v>0</v>
      </c>
      <c r="G261" s="54">
        <v>0</v>
      </c>
      <c r="H261" s="54">
        <v>0</v>
      </c>
      <c r="I261" s="19"/>
      <c r="J261" s="19">
        <v>20100208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4">
        <v>0</v>
      </c>
      <c r="G262" s="54">
        <v>0</v>
      </c>
      <c r="H262" s="54">
        <v>0</v>
      </c>
      <c r="I262" s="54"/>
      <c r="J262" s="19">
        <v>20100107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4">
        <v>5100</v>
      </c>
      <c r="G263" s="54">
        <v>5100</v>
      </c>
      <c r="H263" s="54">
        <v>0</v>
      </c>
      <c r="I263" s="19"/>
      <c r="J263" s="19">
        <v>20100107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19">
        <v>20100208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4" t="s">
        <v>1718</v>
      </c>
      <c r="G265" s="54" t="s">
        <v>1718</v>
      </c>
      <c r="H265" s="54" t="s">
        <v>1718</v>
      </c>
      <c r="I265" s="19"/>
      <c r="J265" s="53" t="s">
        <v>1718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19">
        <v>20100107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19">
        <v>20100208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19">
        <v>20100208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19">
        <v>20100107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4">
        <v>0</v>
      </c>
      <c r="G270" s="54">
        <v>0</v>
      </c>
      <c r="H270" s="54">
        <v>0</v>
      </c>
      <c r="I270" s="19"/>
      <c r="J270" s="19">
        <v>20100208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19">
        <v>20100107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19">
        <v>20100107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19">
        <v>20100107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19">
        <v>20100107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19">
        <v>20100107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4">
        <v>1500</v>
      </c>
      <c r="G276" s="54">
        <v>0</v>
      </c>
      <c r="H276" s="54">
        <v>1500</v>
      </c>
      <c r="I276" s="19"/>
      <c r="J276" s="19">
        <v>20100107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4">
        <v>0</v>
      </c>
      <c r="G277" s="54">
        <v>0</v>
      </c>
      <c r="H277" s="54">
        <v>0</v>
      </c>
      <c r="I277" s="19"/>
      <c r="J277" s="19">
        <v>20100107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19">
        <v>20100107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19">
        <v>20100107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19">
        <v>20100107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19">
        <v>20100208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4">
        <v>0</v>
      </c>
      <c r="G282" s="54">
        <v>0</v>
      </c>
      <c r="H282" s="54">
        <v>0</v>
      </c>
      <c r="I282" s="29"/>
      <c r="J282" s="19">
        <v>20100208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19">
        <v>20100107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19">
        <v>20100107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4">
        <v>0</v>
      </c>
      <c r="G285" s="54">
        <v>0</v>
      </c>
      <c r="H285" s="54">
        <v>0</v>
      </c>
      <c r="I285" s="19"/>
      <c r="J285" s="19">
        <v>20100107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19">
        <v>20100107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19">
        <v>20100107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19">
        <v>20100107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19">
        <v>20100208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19">
        <v>20100107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19">
        <v>20100208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19">
        <v>20100107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19">
        <v>20100107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19">
        <v>20100107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19">
        <v>20100208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19">
        <v>20100208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4">
        <v>0</v>
      </c>
      <c r="G297" s="54">
        <v>0</v>
      </c>
      <c r="H297" s="54">
        <v>0</v>
      </c>
      <c r="I297" s="54"/>
      <c r="J297" s="19">
        <v>20100107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19">
        <v>20100107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19">
        <v>20100208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19">
        <v>20100107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19">
        <v>20100107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19">
        <v>20100107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19">
        <v>20100107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19">
        <v>20100208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19">
        <v>20100107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19">
        <v>20100107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19">
        <v>20100107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19">
        <v>20100107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4">
        <v>0</v>
      </c>
      <c r="G309" s="54">
        <v>0</v>
      </c>
      <c r="H309" s="54">
        <v>0</v>
      </c>
      <c r="I309" s="19"/>
      <c r="J309" s="19">
        <v>20100208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19">
        <v>20100107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19">
        <v>20100208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19">
        <v>20100107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4">
        <v>0</v>
      </c>
      <c r="G313" s="54">
        <v>0</v>
      </c>
      <c r="H313" s="54">
        <v>0</v>
      </c>
      <c r="I313" s="19"/>
      <c r="J313" s="19">
        <v>20100107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19">
        <v>20100107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19">
        <v>20100107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19">
        <v>20100107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4">
        <v>0</v>
      </c>
      <c r="G317" s="54">
        <v>0</v>
      </c>
      <c r="H317" s="54">
        <v>0</v>
      </c>
      <c r="I317" s="19"/>
      <c r="J317" s="19">
        <v>20100107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19">
        <v>20100107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19">
        <v>20100208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19">
        <v>20100107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4">
        <v>0</v>
      </c>
      <c r="G321" s="54">
        <v>0</v>
      </c>
      <c r="H321" s="54">
        <v>0</v>
      </c>
      <c r="I321" s="19"/>
      <c r="J321" s="19">
        <v>20100208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19">
        <v>20100107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19">
        <v>20100208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19">
        <v>20100107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4" t="s">
        <v>1718</v>
      </c>
      <c r="G325" s="54" t="s">
        <v>1718</v>
      </c>
      <c r="H325" s="54" t="s">
        <v>1718</v>
      </c>
      <c r="I325" s="19"/>
      <c r="J325" s="53" t="s">
        <v>1718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1719</v>
      </c>
      <c r="F326" s="54">
        <v>0</v>
      </c>
      <c r="G326" s="54">
        <v>0</v>
      </c>
      <c r="H326" s="54">
        <v>0</v>
      </c>
      <c r="I326" s="19"/>
      <c r="J326" s="19">
        <v>20100107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4">
        <v>0</v>
      </c>
      <c r="G327" s="54">
        <v>0</v>
      </c>
      <c r="H327" s="54">
        <v>0</v>
      </c>
      <c r="I327" s="19"/>
      <c r="J327" s="19">
        <v>20100208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19">
        <v>20100208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19">
        <v>20100208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19">
        <v>20100107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4">
        <v>0</v>
      </c>
      <c r="G331" s="54">
        <v>0</v>
      </c>
      <c r="H331" s="54">
        <v>0</v>
      </c>
      <c r="I331" s="19"/>
      <c r="J331" s="19">
        <v>20100208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4">
        <v>147801</v>
      </c>
      <c r="G332" s="54">
        <v>147801</v>
      </c>
      <c r="H332" s="54">
        <v>0</v>
      </c>
      <c r="I332" s="19"/>
      <c r="J332" s="19">
        <v>20100107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19">
        <v>20100107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19">
        <v>20100107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19">
        <v>20100107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4">
        <v>0</v>
      </c>
      <c r="G336" s="54">
        <v>0</v>
      </c>
      <c r="H336" s="54">
        <v>0</v>
      </c>
      <c r="I336" s="19"/>
      <c r="J336" s="19">
        <v>20100107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19">
        <v>20100107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19">
        <v>20100107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19">
        <v>20100107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19">
        <v>20100107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4">
        <v>0</v>
      </c>
      <c r="G341" s="54">
        <v>0</v>
      </c>
      <c r="H341" s="54">
        <v>0</v>
      </c>
      <c r="I341" s="19"/>
      <c r="J341" s="19">
        <v>20100107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4">
        <v>0</v>
      </c>
      <c r="G342" s="54">
        <v>0</v>
      </c>
      <c r="H342" s="54">
        <v>0</v>
      </c>
      <c r="I342" s="19"/>
      <c r="J342" s="19">
        <v>20100208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19">
        <v>20100107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19">
        <v>20100208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19">
        <v>20100208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19">
        <v>20100107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19">
        <v>20100208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19">
        <v>20100107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4">
        <v>0</v>
      </c>
      <c r="G349" s="54">
        <v>0</v>
      </c>
      <c r="H349" s="54">
        <v>0</v>
      </c>
      <c r="I349" s="19"/>
      <c r="J349" s="19">
        <v>20100107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19">
        <v>20100107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4">
        <v>0</v>
      </c>
      <c r="G351" s="54">
        <v>0</v>
      </c>
      <c r="H351" s="54">
        <v>0</v>
      </c>
      <c r="I351" s="19"/>
      <c r="J351" s="19">
        <v>20100107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4">
        <v>0</v>
      </c>
      <c r="G352" s="54">
        <v>0</v>
      </c>
      <c r="H352" s="54">
        <v>0</v>
      </c>
      <c r="I352" s="19"/>
      <c r="J352" s="19">
        <v>20100107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19">
        <v>20100208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19">
        <v>20100208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19">
        <v>20100107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4">
        <v>1</v>
      </c>
      <c r="G356" s="54">
        <v>1</v>
      </c>
      <c r="H356" s="54">
        <v>0</v>
      </c>
      <c r="I356" s="19"/>
      <c r="J356" s="19">
        <v>20100208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19">
        <v>20100208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19">
        <v>20100107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4">
        <v>0</v>
      </c>
      <c r="G359" s="54">
        <v>0</v>
      </c>
      <c r="H359" s="54">
        <v>0</v>
      </c>
      <c r="I359" s="19"/>
      <c r="J359" s="19">
        <v>20100107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19">
        <v>20100107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19">
        <v>20100107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19">
        <v>20100107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4">
        <v>0</v>
      </c>
      <c r="G363" s="54">
        <v>0</v>
      </c>
      <c r="H363" s="54">
        <v>0</v>
      </c>
      <c r="I363" s="19"/>
      <c r="J363" s="19">
        <v>20100107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19">
        <v>20100208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19">
        <v>20100107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19">
        <v>20100208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19">
        <v>20100208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19">
        <v>20100107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19">
        <v>20100107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19">
        <v>20100107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4">
        <v>0</v>
      </c>
      <c r="G371" s="54">
        <v>0</v>
      </c>
      <c r="H371" s="54">
        <v>0</v>
      </c>
      <c r="I371" s="19"/>
      <c r="J371" s="19">
        <v>20100107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19">
        <v>20100208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19">
        <v>20050509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19">
        <v>20100208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19">
        <v>20100107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19">
        <v>20100107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19">
        <v>20100107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19">
        <v>20100107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4">
        <v>0</v>
      </c>
      <c r="G379" s="54">
        <v>0</v>
      </c>
      <c r="H379" s="54">
        <v>0</v>
      </c>
      <c r="I379" s="19"/>
      <c r="J379" s="19">
        <v>20100107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19">
        <v>20100107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4">
        <v>0</v>
      </c>
      <c r="G381" s="54">
        <v>0</v>
      </c>
      <c r="H381" s="54">
        <v>0</v>
      </c>
      <c r="I381" s="19"/>
      <c r="J381" s="19">
        <v>20100107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19">
        <v>20100107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19">
        <v>20100107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19">
        <v>20100107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19">
        <v>20100107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19">
        <v>20100208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4">
        <v>0</v>
      </c>
      <c r="G387" s="54">
        <v>0</v>
      </c>
      <c r="H387" s="54">
        <v>0</v>
      </c>
      <c r="I387" s="54"/>
      <c r="J387" s="19">
        <v>20100107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4">
        <v>0</v>
      </c>
      <c r="G388" s="54">
        <v>0</v>
      </c>
      <c r="H388" s="54">
        <v>0</v>
      </c>
      <c r="I388" s="19"/>
      <c r="J388" s="19">
        <v>20100208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4">
        <v>0</v>
      </c>
      <c r="G389" s="54">
        <v>0</v>
      </c>
      <c r="H389" s="54">
        <v>0</v>
      </c>
      <c r="I389" s="19"/>
      <c r="J389" s="19">
        <v>20100107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19">
        <v>20100107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4">
        <v>0</v>
      </c>
      <c r="G391" s="54">
        <v>0</v>
      </c>
      <c r="H391" s="54">
        <v>0</v>
      </c>
      <c r="I391" s="19"/>
      <c r="J391" s="19">
        <v>20100107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19">
        <v>20100107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19">
        <v>20100107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19">
        <v>20100107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19">
        <v>20100208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19">
        <v>20100107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19">
        <v>20100107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19">
        <v>20100107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1717</v>
      </c>
      <c r="F399" s="54">
        <v>0</v>
      </c>
      <c r="G399" s="54">
        <v>0</v>
      </c>
      <c r="H399" s="54">
        <v>0</v>
      </c>
      <c r="I399" s="19"/>
      <c r="J399" s="19">
        <v>20100107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19">
        <v>20100107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19">
        <v>20100107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19">
        <v>20100107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19">
        <v>20100107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4">
        <v>4225</v>
      </c>
      <c r="G404" s="54">
        <v>4225</v>
      </c>
      <c r="H404" s="54">
        <v>0</v>
      </c>
      <c r="I404" s="19"/>
      <c r="J404" s="19">
        <v>20100107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4">
        <v>0</v>
      </c>
      <c r="G405" s="54">
        <v>0</v>
      </c>
      <c r="H405" s="54">
        <v>0</v>
      </c>
      <c r="I405" s="54"/>
      <c r="J405" s="19">
        <v>20100107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19">
        <v>20100208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4" t="s">
        <v>1718</v>
      </c>
      <c r="G407" s="54" t="s">
        <v>1718</v>
      </c>
      <c r="H407" s="54" t="s">
        <v>1718</v>
      </c>
      <c r="I407" s="19"/>
      <c r="J407" s="53" t="s">
        <v>1718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19">
        <v>20100107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19">
        <v>20100107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19">
        <v>20100107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19">
        <v>20100107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19">
        <v>20100208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19">
        <v>20100208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19">
        <v>20100107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19">
        <v>20100107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19">
        <v>20100208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4" t="s">
        <v>1718</v>
      </c>
      <c r="G417" s="54" t="s">
        <v>1718</v>
      </c>
      <c r="H417" s="54" t="s">
        <v>1718</v>
      </c>
      <c r="I417" s="19"/>
      <c r="J417" s="53" t="s">
        <v>1718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19">
        <v>20100107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19">
        <v>20100208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19">
        <v>20100107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19">
        <v>20100208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4">
        <v>0</v>
      </c>
      <c r="G422" s="54">
        <v>0</v>
      </c>
      <c r="H422" s="54">
        <v>0</v>
      </c>
      <c r="I422" s="19"/>
      <c r="J422" s="19">
        <v>20100107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19">
        <v>20100107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19">
        <v>20100107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19">
        <v>20100208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19">
        <v>20100107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19">
        <v>20100107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19">
        <v>20100208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4">
        <v>0</v>
      </c>
      <c r="G429" s="54">
        <v>0</v>
      </c>
      <c r="H429" s="54">
        <v>0</v>
      </c>
      <c r="I429" s="19"/>
      <c r="J429" s="19">
        <v>20100107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19">
        <v>20100107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19">
        <v>20100107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4">
        <v>0</v>
      </c>
      <c r="G432" s="54">
        <v>0</v>
      </c>
      <c r="H432" s="54">
        <v>0</v>
      </c>
      <c r="I432" s="19"/>
      <c r="J432" s="19">
        <v>20100107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19">
        <v>20100107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4">
        <v>420</v>
      </c>
      <c r="G434" s="54">
        <v>0</v>
      </c>
      <c r="H434" s="54">
        <v>420</v>
      </c>
      <c r="I434" s="19"/>
      <c r="J434" s="19">
        <v>20100107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4">
        <v>0</v>
      </c>
      <c r="G435" s="54">
        <v>0</v>
      </c>
      <c r="H435" s="54">
        <v>0</v>
      </c>
      <c r="I435" s="19"/>
      <c r="J435" s="19">
        <v>20100107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19">
        <v>20100107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19">
        <v>20100107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19">
        <v>20100107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4">
        <v>0</v>
      </c>
      <c r="G439" s="54">
        <v>0</v>
      </c>
      <c r="H439" s="54">
        <v>0</v>
      </c>
      <c r="I439" s="54"/>
      <c r="J439" s="19">
        <v>20100107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19">
        <v>20100107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19">
        <v>20100107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19">
        <v>20100107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4">
        <v>0</v>
      </c>
      <c r="G443" s="54">
        <v>0</v>
      </c>
      <c r="H443" s="54">
        <v>0</v>
      </c>
      <c r="I443" s="19"/>
      <c r="J443" s="19">
        <v>20100107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19">
        <v>20100107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4">
        <v>0</v>
      </c>
      <c r="G445" s="54">
        <v>0</v>
      </c>
      <c r="H445" s="54">
        <v>0</v>
      </c>
      <c r="I445" s="19"/>
      <c r="J445" s="19">
        <v>20100208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19">
        <v>20100107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4">
        <v>0</v>
      </c>
      <c r="G447" s="54">
        <v>0</v>
      </c>
      <c r="H447" s="54">
        <v>0</v>
      </c>
      <c r="I447" s="19"/>
      <c r="J447" s="19">
        <v>20100107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19">
        <v>20100107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19">
        <v>20100107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4">
        <v>2000</v>
      </c>
      <c r="G450" s="54">
        <v>0</v>
      </c>
      <c r="H450" s="54">
        <v>2000</v>
      </c>
      <c r="I450" s="19"/>
      <c r="J450" s="19">
        <v>20100208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1716</v>
      </c>
      <c r="F451" s="54">
        <v>0</v>
      </c>
      <c r="G451" s="54">
        <v>0</v>
      </c>
      <c r="H451" s="54">
        <v>0</v>
      </c>
      <c r="I451" s="19"/>
      <c r="J451" s="19">
        <v>20100107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19">
        <v>20100107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19">
        <v>20100208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19">
        <v>20100208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4">
        <v>0</v>
      </c>
      <c r="G455" s="54">
        <v>0</v>
      </c>
      <c r="H455" s="54">
        <v>0</v>
      </c>
      <c r="I455" s="19"/>
      <c r="J455" s="19">
        <v>20100107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4">
        <v>0</v>
      </c>
      <c r="G456" s="54">
        <v>0</v>
      </c>
      <c r="H456" s="54">
        <v>0</v>
      </c>
      <c r="I456" s="19"/>
      <c r="J456" s="19">
        <v>20100107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19">
        <v>20100208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4">
        <v>0</v>
      </c>
      <c r="G458" s="54">
        <v>0</v>
      </c>
      <c r="H458" s="54">
        <v>0</v>
      </c>
      <c r="I458" s="54"/>
      <c r="J458" s="19">
        <v>20100107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19">
        <v>20100107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19">
        <v>20100107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4">
        <v>0</v>
      </c>
      <c r="G461" s="54">
        <v>0</v>
      </c>
      <c r="H461" s="54">
        <v>0</v>
      </c>
      <c r="I461" s="19"/>
      <c r="J461" s="19">
        <v>20100107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4">
        <v>0</v>
      </c>
      <c r="G462" s="54">
        <v>0</v>
      </c>
      <c r="H462" s="54">
        <v>0</v>
      </c>
      <c r="I462" s="19"/>
      <c r="J462" s="19">
        <v>20100107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19">
        <v>20100107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4">
        <v>0</v>
      </c>
      <c r="G464" s="54">
        <v>0</v>
      </c>
      <c r="H464" s="54">
        <v>0</v>
      </c>
      <c r="I464" s="19"/>
      <c r="J464" s="19">
        <v>20100107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19">
        <v>20100107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19">
        <v>20100208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4">
        <v>0</v>
      </c>
      <c r="G467" s="54">
        <v>0</v>
      </c>
      <c r="H467" s="54">
        <v>0</v>
      </c>
      <c r="I467" s="19"/>
      <c r="J467" s="19">
        <v>20100208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4">
        <v>0</v>
      </c>
      <c r="G468" s="54">
        <v>0</v>
      </c>
      <c r="H468" s="54">
        <v>0</v>
      </c>
      <c r="I468" s="19"/>
      <c r="J468" s="19">
        <v>20100107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19">
        <v>20100107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4" t="s">
        <v>1718</v>
      </c>
      <c r="G470" s="54" t="s">
        <v>1718</v>
      </c>
      <c r="H470" s="54" t="s">
        <v>1718</v>
      </c>
      <c r="I470" s="19"/>
      <c r="J470" s="53" t="s">
        <v>1718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19">
        <v>20100107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4">
        <v>0</v>
      </c>
      <c r="G472" s="54">
        <v>0</v>
      </c>
      <c r="H472" s="54">
        <v>0</v>
      </c>
      <c r="I472" s="19"/>
      <c r="J472" s="19">
        <v>20100208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19">
        <v>20100107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4">
        <v>0</v>
      </c>
      <c r="G474" s="54">
        <v>0</v>
      </c>
      <c r="H474" s="54">
        <v>0</v>
      </c>
      <c r="I474" s="19"/>
      <c r="J474" s="19">
        <v>20100107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19">
        <v>20100107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19">
        <v>20100107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19">
        <v>20100107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19">
        <v>20100107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4">
        <v>0</v>
      </c>
      <c r="G479" s="54">
        <v>0</v>
      </c>
      <c r="H479" s="54">
        <v>0</v>
      </c>
      <c r="I479" s="19"/>
      <c r="J479" s="19">
        <v>20100107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19">
        <v>20100107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19">
        <v>20100107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4">
        <v>0</v>
      </c>
      <c r="G482" s="54">
        <v>0</v>
      </c>
      <c r="H482" s="54">
        <v>0</v>
      </c>
      <c r="I482" s="19"/>
      <c r="J482" s="19">
        <v>20100107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19">
        <v>20100107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19">
        <v>20100107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4">
        <v>0</v>
      </c>
      <c r="G485" s="54">
        <v>0</v>
      </c>
      <c r="H485" s="54">
        <v>0</v>
      </c>
      <c r="I485" s="54"/>
      <c r="J485" s="19">
        <v>20100208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19">
        <v>20100208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19">
        <v>20100107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19">
        <v>20100107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19">
        <v>20100107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19">
        <v>20100107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19">
        <v>20100107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19">
        <v>20100208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1722</v>
      </c>
      <c r="F493" s="54">
        <v>0</v>
      </c>
      <c r="G493" s="54">
        <v>0</v>
      </c>
      <c r="H493" s="54">
        <v>0</v>
      </c>
      <c r="I493" s="19"/>
      <c r="J493" s="19">
        <v>20100107</v>
      </c>
    </row>
    <row r="494" spans="1:10" ht="12.75">
      <c r="A494" s="9">
        <v>464</v>
      </c>
      <c r="B494" s="10" t="s">
        <v>1401</v>
      </c>
      <c r="C494" s="11" t="s">
        <v>1402</v>
      </c>
      <c r="D494" s="10" t="s">
        <v>22</v>
      </c>
      <c r="E494" s="10" t="s">
        <v>1403</v>
      </c>
      <c r="F494" s="54">
        <v>0</v>
      </c>
      <c r="G494" s="54">
        <v>0</v>
      </c>
      <c r="H494" s="54">
        <v>0</v>
      </c>
      <c r="I494" s="19"/>
      <c r="J494" s="19">
        <v>20100208</v>
      </c>
    </row>
    <row r="495" spans="1:10" ht="12.75">
      <c r="A495" s="9">
        <v>465</v>
      </c>
      <c r="B495" s="10" t="s">
        <v>1404</v>
      </c>
      <c r="C495" s="11" t="s">
        <v>1405</v>
      </c>
      <c r="D495" s="10" t="s">
        <v>22</v>
      </c>
      <c r="E495" s="10" t="s">
        <v>1406</v>
      </c>
      <c r="F495" s="54">
        <v>0</v>
      </c>
      <c r="G495" s="54">
        <v>0</v>
      </c>
      <c r="H495" s="54">
        <v>0</v>
      </c>
      <c r="I495" s="19"/>
      <c r="J495" s="19">
        <v>20100208</v>
      </c>
    </row>
    <row r="496" spans="1:10" ht="12.75">
      <c r="A496" s="9">
        <v>466</v>
      </c>
      <c r="B496" s="10" t="s">
        <v>1407</v>
      </c>
      <c r="C496" s="11" t="s">
        <v>1408</v>
      </c>
      <c r="D496" s="10" t="s">
        <v>22</v>
      </c>
      <c r="E496" s="10" t="s">
        <v>1409</v>
      </c>
      <c r="F496" s="54">
        <v>0</v>
      </c>
      <c r="G496" s="54">
        <v>0</v>
      </c>
      <c r="H496" s="54">
        <v>0</v>
      </c>
      <c r="I496" s="29"/>
      <c r="J496" s="19">
        <v>20100107</v>
      </c>
    </row>
    <row r="497" spans="1:10" ht="12.75">
      <c r="A497" s="9">
        <v>467</v>
      </c>
      <c r="B497" s="10" t="s">
        <v>1410</v>
      </c>
      <c r="C497" s="11" t="s">
        <v>1411</v>
      </c>
      <c r="D497" s="10" t="s">
        <v>22</v>
      </c>
      <c r="E497" s="10" t="s">
        <v>1412</v>
      </c>
      <c r="F497" s="54">
        <v>0</v>
      </c>
      <c r="G497" s="54">
        <v>0</v>
      </c>
      <c r="H497" s="54">
        <v>0</v>
      </c>
      <c r="I497" s="19"/>
      <c r="J497" s="19">
        <v>20100107</v>
      </c>
    </row>
    <row r="498" spans="1:10" ht="12.75">
      <c r="A498" s="9">
        <v>468</v>
      </c>
      <c r="B498" s="10" t="s">
        <v>1413</v>
      </c>
      <c r="C498" s="11" t="s">
        <v>1414</v>
      </c>
      <c r="D498" s="10" t="s">
        <v>22</v>
      </c>
      <c r="E498" s="10" t="s">
        <v>1415</v>
      </c>
      <c r="F498" s="54">
        <v>0</v>
      </c>
      <c r="G498" s="54">
        <v>0</v>
      </c>
      <c r="H498" s="54">
        <v>0</v>
      </c>
      <c r="I498" s="19"/>
      <c r="J498" s="19">
        <v>20100107</v>
      </c>
    </row>
    <row r="499" spans="1:10" ht="12.75">
      <c r="A499" s="9">
        <v>469</v>
      </c>
      <c r="B499" s="10" t="s">
        <v>1416</v>
      </c>
      <c r="C499" s="11" t="s">
        <v>1417</v>
      </c>
      <c r="D499" s="10" t="s">
        <v>22</v>
      </c>
      <c r="E499" s="10" t="s">
        <v>1418</v>
      </c>
      <c r="F499" s="54">
        <v>0</v>
      </c>
      <c r="G499" s="54">
        <v>0</v>
      </c>
      <c r="H499" s="54">
        <v>0</v>
      </c>
      <c r="I499" s="19"/>
      <c r="J499" s="19">
        <v>20100107</v>
      </c>
    </row>
    <row r="500" spans="1:10" ht="12.75">
      <c r="A500" s="9">
        <v>470</v>
      </c>
      <c r="B500" s="10" t="s">
        <v>1419</v>
      </c>
      <c r="C500" s="11" t="s">
        <v>1420</v>
      </c>
      <c r="D500" s="10" t="s">
        <v>22</v>
      </c>
      <c r="E500" s="10" t="s">
        <v>1421</v>
      </c>
      <c r="F500" s="54">
        <v>0</v>
      </c>
      <c r="G500" s="54">
        <v>0</v>
      </c>
      <c r="H500" s="54">
        <v>0</v>
      </c>
      <c r="I500" s="19"/>
      <c r="J500" s="19">
        <v>20100107</v>
      </c>
    </row>
    <row r="501" spans="1:10" ht="12.75">
      <c r="A501" s="9">
        <v>471</v>
      </c>
      <c r="B501" s="10" t="s">
        <v>1422</v>
      </c>
      <c r="C501" s="11" t="s">
        <v>1423</v>
      </c>
      <c r="D501" s="10" t="s">
        <v>22</v>
      </c>
      <c r="E501" s="10" t="s">
        <v>1424</v>
      </c>
      <c r="F501" s="54">
        <v>0</v>
      </c>
      <c r="G501" s="54">
        <v>0</v>
      </c>
      <c r="H501" s="54">
        <v>0</v>
      </c>
      <c r="I501" s="19"/>
      <c r="J501" s="19">
        <v>20100107</v>
      </c>
    </row>
    <row r="502" spans="1:10" ht="12.75">
      <c r="A502" s="9">
        <v>472</v>
      </c>
      <c r="B502" s="10" t="s">
        <v>1425</v>
      </c>
      <c r="C502" s="11" t="s">
        <v>1426</v>
      </c>
      <c r="D502" s="10" t="s">
        <v>22</v>
      </c>
      <c r="E502" s="10" t="s">
        <v>1427</v>
      </c>
      <c r="F502" s="54">
        <v>0</v>
      </c>
      <c r="G502" s="54">
        <v>0</v>
      </c>
      <c r="H502" s="54">
        <v>0</v>
      </c>
      <c r="I502" s="19"/>
      <c r="J502" s="19">
        <v>20100107</v>
      </c>
    </row>
    <row r="503" spans="1:10" ht="12.75">
      <c r="A503" s="9">
        <v>473</v>
      </c>
      <c r="B503" s="10" t="s">
        <v>1428</v>
      </c>
      <c r="C503" s="11" t="s">
        <v>1429</v>
      </c>
      <c r="D503" s="10" t="s">
        <v>22</v>
      </c>
      <c r="E503" s="10" t="s">
        <v>1430</v>
      </c>
      <c r="F503" s="54">
        <v>0</v>
      </c>
      <c r="G503" s="54">
        <v>0</v>
      </c>
      <c r="H503" s="54">
        <v>0</v>
      </c>
      <c r="I503" s="19"/>
      <c r="J503" s="19">
        <v>20100208</v>
      </c>
    </row>
    <row r="504" spans="1:10" ht="12.75">
      <c r="A504" s="9">
        <v>474</v>
      </c>
      <c r="B504" s="10" t="s">
        <v>1431</v>
      </c>
      <c r="C504" s="11" t="s">
        <v>1432</v>
      </c>
      <c r="D504" s="10" t="s">
        <v>22</v>
      </c>
      <c r="E504" s="10" t="s">
        <v>1433</v>
      </c>
      <c r="F504" s="54">
        <v>0</v>
      </c>
      <c r="G504" s="54">
        <v>0</v>
      </c>
      <c r="H504" s="54">
        <v>0</v>
      </c>
      <c r="I504" s="19"/>
      <c r="J504" s="19">
        <v>20100107</v>
      </c>
    </row>
    <row r="505" spans="1:10" ht="12.75">
      <c r="A505" s="9">
        <v>475</v>
      </c>
      <c r="B505" s="10" t="s">
        <v>1434</v>
      </c>
      <c r="C505" s="11" t="s">
        <v>1435</v>
      </c>
      <c r="D505" s="10" t="s">
        <v>22</v>
      </c>
      <c r="E505" s="10" t="s">
        <v>1436</v>
      </c>
      <c r="F505" s="54" t="s">
        <v>1718</v>
      </c>
      <c r="G505" s="54" t="s">
        <v>1718</v>
      </c>
      <c r="H505" s="54" t="s">
        <v>1718</v>
      </c>
      <c r="I505" s="19"/>
      <c r="J505" s="53" t="s">
        <v>1718</v>
      </c>
    </row>
    <row r="506" spans="1:10" ht="12.75">
      <c r="A506" s="9">
        <v>476</v>
      </c>
      <c r="B506" s="10" t="s">
        <v>1437</v>
      </c>
      <c r="C506" s="11" t="s">
        <v>1438</v>
      </c>
      <c r="D506" s="10" t="s">
        <v>22</v>
      </c>
      <c r="E506" s="10" t="s">
        <v>1439</v>
      </c>
      <c r="F506" s="54">
        <v>0</v>
      </c>
      <c r="G506" s="54">
        <v>0</v>
      </c>
      <c r="H506" s="54">
        <v>0</v>
      </c>
      <c r="I506" s="19"/>
      <c r="J506" s="19">
        <v>20100208</v>
      </c>
    </row>
    <row r="507" spans="1:10" ht="12.75">
      <c r="A507" s="9">
        <v>477</v>
      </c>
      <c r="B507" s="10" t="s">
        <v>1440</v>
      </c>
      <c r="C507" s="11" t="s">
        <v>1441</v>
      </c>
      <c r="D507" s="10" t="s">
        <v>22</v>
      </c>
      <c r="E507" s="10" t="s">
        <v>1442</v>
      </c>
      <c r="F507" s="54">
        <v>0</v>
      </c>
      <c r="G507" s="54">
        <v>0</v>
      </c>
      <c r="H507" s="54">
        <v>0</v>
      </c>
      <c r="I507" s="19"/>
      <c r="J507" s="19">
        <v>20100208</v>
      </c>
    </row>
    <row r="508" spans="1:10" ht="12.75">
      <c r="A508" s="9">
        <v>478</v>
      </c>
      <c r="B508" s="10" t="s">
        <v>1443</v>
      </c>
      <c r="C508" s="11" t="s">
        <v>1444</v>
      </c>
      <c r="D508" s="10" t="s">
        <v>22</v>
      </c>
      <c r="E508" s="10" t="s">
        <v>1445</v>
      </c>
      <c r="F508" s="54">
        <v>0</v>
      </c>
      <c r="G508" s="54">
        <v>0</v>
      </c>
      <c r="H508" s="54">
        <v>0</v>
      </c>
      <c r="I508" s="19"/>
      <c r="J508" s="19">
        <v>20100107</v>
      </c>
    </row>
    <row r="509" spans="1:10" ht="12.75">
      <c r="A509" s="9">
        <v>479</v>
      </c>
      <c r="B509" s="10" t="s">
        <v>1446</v>
      </c>
      <c r="C509" s="11" t="s">
        <v>1447</v>
      </c>
      <c r="D509" s="10" t="s">
        <v>23</v>
      </c>
      <c r="E509" s="10" t="s">
        <v>1448</v>
      </c>
      <c r="F509" s="54">
        <v>0</v>
      </c>
      <c r="G509" s="54">
        <v>0</v>
      </c>
      <c r="H509" s="54">
        <v>0</v>
      </c>
      <c r="I509" s="19"/>
      <c r="J509" s="19">
        <v>20100107</v>
      </c>
    </row>
    <row r="510" spans="1:10" ht="12.75">
      <c r="A510" s="9">
        <v>480</v>
      </c>
      <c r="B510" s="10" t="s">
        <v>1449</v>
      </c>
      <c r="C510" s="11" t="s">
        <v>1450</v>
      </c>
      <c r="D510" s="10" t="s">
        <v>23</v>
      </c>
      <c r="E510" s="10" t="s">
        <v>1451</v>
      </c>
      <c r="F510" s="54">
        <v>0</v>
      </c>
      <c r="G510" s="54">
        <v>0</v>
      </c>
      <c r="H510" s="54">
        <v>0</v>
      </c>
      <c r="I510" s="19"/>
      <c r="J510" s="19">
        <v>20100107</v>
      </c>
    </row>
    <row r="511" spans="1:10" ht="12.75">
      <c r="A511" s="9">
        <v>481</v>
      </c>
      <c r="B511" s="10" t="s">
        <v>1452</v>
      </c>
      <c r="C511" s="11" t="s">
        <v>1453</v>
      </c>
      <c r="D511" s="10" t="s">
        <v>23</v>
      </c>
      <c r="E511" s="10" t="s">
        <v>1454</v>
      </c>
      <c r="F511" s="54">
        <v>0</v>
      </c>
      <c r="G511" s="54">
        <v>0</v>
      </c>
      <c r="H511" s="54">
        <v>0</v>
      </c>
      <c r="I511" s="19"/>
      <c r="J511" s="19">
        <v>20100208</v>
      </c>
    </row>
    <row r="512" spans="1:10" ht="12.75">
      <c r="A512" s="9">
        <v>482</v>
      </c>
      <c r="B512" s="10" t="s">
        <v>1455</v>
      </c>
      <c r="C512" s="11" t="s">
        <v>1456</v>
      </c>
      <c r="D512" s="10" t="s">
        <v>23</v>
      </c>
      <c r="E512" s="10" t="s">
        <v>1457</v>
      </c>
      <c r="F512" s="54">
        <v>0</v>
      </c>
      <c r="G512" s="54">
        <v>0</v>
      </c>
      <c r="H512" s="54">
        <v>0</v>
      </c>
      <c r="I512" s="19"/>
      <c r="J512" s="19">
        <v>20100107</v>
      </c>
    </row>
    <row r="513" spans="1:10" ht="12.75">
      <c r="A513" s="9">
        <v>483</v>
      </c>
      <c r="B513" s="10" t="s">
        <v>1458</v>
      </c>
      <c r="C513" s="11" t="s">
        <v>1459</v>
      </c>
      <c r="D513" s="10" t="s">
        <v>23</v>
      </c>
      <c r="E513" s="10" t="s">
        <v>1460</v>
      </c>
      <c r="F513" s="54">
        <v>0</v>
      </c>
      <c r="G513" s="54">
        <v>0</v>
      </c>
      <c r="H513" s="54">
        <v>0</v>
      </c>
      <c r="I513" s="19"/>
      <c r="J513" s="19">
        <v>20100208</v>
      </c>
    </row>
    <row r="514" spans="1:10" ht="12.75">
      <c r="A514" s="9">
        <v>484</v>
      </c>
      <c r="B514" s="10" t="s">
        <v>1461</v>
      </c>
      <c r="C514" s="11" t="s">
        <v>1462</v>
      </c>
      <c r="D514" s="10" t="s">
        <v>23</v>
      </c>
      <c r="E514" s="10" t="s">
        <v>1463</v>
      </c>
      <c r="F514" s="54">
        <v>0</v>
      </c>
      <c r="G514" s="54">
        <v>0</v>
      </c>
      <c r="H514" s="54">
        <v>0</v>
      </c>
      <c r="I514" s="19"/>
      <c r="J514" s="19">
        <v>20100107</v>
      </c>
    </row>
    <row r="515" spans="1:10" ht="12.75">
      <c r="A515" s="9">
        <v>485</v>
      </c>
      <c r="B515" s="10" t="s">
        <v>1464</v>
      </c>
      <c r="C515" s="11" t="s">
        <v>1465</v>
      </c>
      <c r="D515" s="10" t="s">
        <v>23</v>
      </c>
      <c r="E515" s="10" t="s">
        <v>1466</v>
      </c>
      <c r="F515" s="54">
        <v>0</v>
      </c>
      <c r="G515" s="54">
        <v>0</v>
      </c>
      <c r="H515" s="54">
        <v>0</v>
      </c>
      <c r="I515" s="19"/>
      <c r="J515" s="19">
        <v>20100208</v>
      </c>
    </row>
    <row r="516" spans="1:10" ht="12.75">
      <c r="A516" s="9">
        <v>486</v>
      </c>
      <c r="B516" s="10" t="s">
        <v>1467</v>
      </c>
      <c r="C516" s="11" t="s">
        <v>1468</v>
      </c>
      <c r="D516" s="10" t="s">
        <v>23</v>
      </c>
      <c r="E516" s="10" t="s">
        <v>705</v>
      </c>
      <c r="F516" s="54">
        <v>0</v>
      </c>
      <c r="G516" s="54">
        <v>0</v>
      </c>
      <c r="H516" s="54">
        <v>0</v>
      </c>
      <c r="I516" s="29"/>
      <c r="J516" s="19">
        <v>20100208</v>
      </c>
    </row>
    <row r="517" spans="1:10" ht="12.75">
      <c r="A517" s="9">
        <v>487</v>
      </c>
      <c r="B517" s="10" t="s">
        <v>1469</v>
      </c>
      <c r="C517" s="11" t="s">
        <v>1470</v>
      </c>
      <c r="D517" s="10" t="s">
        <v>23</v>
      </c>
      <c r="E517" s="10" t="s">
        <v>1471</v>
      </c>
      <c r="F517" s="54">
        <v>0</v>
      </c>
      <c r="G517" s="54">
        <v>0</v>
      </c>
      <c r="H517" s="54">
        <v>0</v>
      </c>
      <c r="I517" s="19"/>
      <c r="J517" s="19">
        <v>20100107</v>
      </c>
    </row>
    <row r="518" spans="1:10" ht="12.75">
      <c r="A518" s="9">
        <v>488</v>
      </c>
      <c r="B518" s="10" t="s">
        <v>1472</v>
      </c>
      <c r="C518" s="11" t="s">
        <v>1473</v>
      </c>
      <c r="D518" s="10" t="s">
        <v>23</v>
      </c>
      <c r="E518" s="10" t="s">
        <v>1474</v>
      </c>
      <c r="F518" s="54">
        <v>0</v>
      </c>
      <c r="G518" s="54">
        <v>0</v>
      </c>
      <c r="H518" s="54">
        <v>0</v>
      </c>
      <c r="I518" s="19"/>
      <c r="J518" s="19">
        <v>20100208</v>
      </c>
    </row>
    <row r="519" spans="1:10" ht="12.75">
      <c r="A519" s="9">
        <v>489</v>
      </c>
      <c r="B519" s="10" t="s">
        <v>1475</v>
      </c>
      <c r="C519" s="11" t="s">
        <v>1476</v>
      </c>
      <c r="D519" s="10" t="s">
        <v>23</v>
      </c>
      <c r="E519" s="10" t="s">
        <v>1477</v>
      </c>
      <c r="F519" s="54">
        <v>0</v>
      </c>
      <c r="G519" s="54">
        <v>0</v>
      </c>
      <c r="H519" s="54">
        <v>0</v>
      </c>
      <c r="I519" s="19"/>
      <c r="J519" s="19">
        <v>20100107</v>
      </c>
    </row>
    <row r="520" spans="1:10" ht="12.75">
      <c r="A520" s="9">
        <v>490</v>
      </c>
      <c r="B520" s="10" t="s">
        <v>1478</v>
      </c>
      <c r="C520" s="11" t="s">
        <v>1479</v>
      </c>
      <c r="D520" s="10" t="s">
        <v>23</v>
      </c>
      <c r="E520" s="10" t="s">
        <v>1480</v>
      </c>
      <c r="F520" s="54">
        <v>0</v>
      </c>
      <c r="G520" s="54">
        <v>0</v>
      </c>
      <c r="H520" s="54">
        <v>0</v>
      </c>
      <c r="I520" s="54"/>
      <c r="J520" s="19">
        <v>20100107</v>
      </c>
    </row>
    <row r="521" spans="1:10" ht="12.75">
      <c r="A521" s="9">
        <v>491</v>
      </c>
      <c r="B521" s="10" t="s">
        <v>1481</v>
      </c>
      <c r="C521" s="11" t="s">
        <v>1482</v>
      </c>
      <c r="D521" s="10" t="s">
        <v>23</v>
      </c>
      <c r="E521" s="10" t="s">
        <v>1483</v>
      </c>
      <c r="F521" s="54">
        <v>0</v>
      </c>
      <c r="G521" s="54">
        <v>0</v>
      </c>
      <c r="H521" s="54">
        <v>0</v>
      </c>
      <c r="I521" s="19"/>
      <c r="J521" s="19">
        <v>20100107</v>
      </c>
    </row>
    <row r="522" spans="1:10" ht="12.75">
      <c r="A522" s="9">
        <v>492</v>
      </c>
      <c r="B522" s="10" t="s">
        <v>1484</v>
      </c>
      <c r="C522" s="11" t="s">
        <v>1485</v>
      </c>
      <c r="D522" s="10" t="s">
        <v>23</v>
      </c>
      <c r="E522" s="10" t="s">
        <v>1486</v>
      </c>
      <c r="F522" s="54">
        <v>0</v>
      </c>
      <c r="G522" s="54">
        <v>0</v>
      </c>
      <c r="H522" s="54">
        <v>0</v>
      </c>
      <c r="I522" s="19"/>
      <c r="J522" s="19">
        <v>20100208</v>
      </c>
    </row>
    <row r="523" spans="1:10" ht="12.75">
      <c r="A523" s="9">
        <v>493</v>
      </c>
      <c r="B523" s="10" t="s">
        <v>1487</v>
      </c>
      <c r="C523" s="11" t="s">
        <v>1488</v>
      </c>
      <c r="D523" s="10" t="s">
        <v>23</v>
      </c>
      <c r="E523" s="10" t="s">
        <v>1489</v>
      </c>
      <c r="F523" s="54">
        <v>0</v>
      </c>
      <c r="G523" s="54">
        <v>0</v>
      </c>
      <c r="H523" s="54">
        <v>0</v>
      </c>
      <c r="I523" s="19"/>
      <c r="J523" s="19">
        <v>20100208</v>
      </c>
    </row>
    <row r="524" spans="1:10" ht="12.75">
      <c r="A524" s="9">
        <v>494</v>
      </c>
      <c r="B524" s="10" t="s">
        <v>1490</v>
      </c>
      <c r="C524" s="11" t="s">
        <v>1491</v>
      </c>
      <c r="D524" s="10" t="s">
        <v>23</v>
      </c>
      <c r="E524" s="10" t="s">
        <v>1492</v>
      </c>
      <c r="F524" s="54">
        <v>0</v>
      </c>
      <c r="G524" s="54">
        <v>0</v>
      </c>
      <c r="H524" s="54">
        <v>0</v>
      </c>
      <c r="I524" s="19"/>
      <c r="J524" s="19">
        <v>20100208</v>
      </c>
    </row>
    <row r="525" spans="1:10" ht="12.75">
      <c r="A525" s="9">
        <v>495</v>
      </c>
      <c r="B525" s="10" t="s">
        <v>1493</v>
      </c>
      <c r="C525" s="11" t="s">
        <v>1494</v>
      </c>
      <c r="D525" s="10" t="s">
        <v>23</v>
      </c>
      <c r="E525" s="10" t="s">
        <v>1495</v>
      </c>
      <c r="F525" s="54">
        <v>0</v>
      </c>
      <c r="G525" s="54">
        <v>0</v>
      </c>
      <c r="H525" s="54">
        <v>0</v>
      </c>
      <c r="I525" s="19"/>
      <c r="J525" s="19">
        <v>20100107</v>
      </c>
    </row>
    <row r="526" spans="1:10" ht="12.75">
      <c r="A526" s="9">
        <v>496</v>
      </c>
      <c r="B526" s="10" t="s">
        <v>1496</v>
      </c>
      <c r="C526" s="11" t="s">
        <v>1497</v>
      </c>
      <c r="D526" s="10" t="s">
        <v>23</v>
      </c>
      <c r="E526" s="10" t="s">
        <v>1498</v>
      </c>
      <c r="F526" s="54">
        <v>0</v>
      </c>
      <c r="G526" s="54">
        <v>0</v>
      </c>
      <c r="H526" s="54">
        <v>0</v>
      </c>
      <c r="I526" s="19"/>
      <c r="J526" s="19">
        <v>20100107</v>
      </c>
    </row>
    <row r="527" spans="1:10" ht="12.75">
      <c r="A527" s="9">
        <v>497</v>
      </c>
      <c r="B527" s="10" t="s">
        <v>1499</v>
      </c>
      <c r="C527" s="11" t="s">
        <v>1500</v>
      </c>
      <c r="D527" s="10" t="s">
        <v>23</v>
      </c>
      <c r="E527" s="10" t="s">
        <v>1501</v>
      </c>
      <c r="F527" s="54">
        <v>0</v>
      </c>
      <c r="G527" s="54">
        <v>0</v>
      </c>
      <c r="H527" s="54">
        <v>0</v>
      </c>
      <c r="I527" s="19"/>
      <c r="J527" s="19">
        <v>20100208</v>
      </c>
    </row>
    <row r="528" spans="1:10" ht="12.75">
      <c r="A528" s="9">
        <v>498</v>
      </c>
      <c r="B528" s="10" t="s">
        <v>1502</v>
      </c>
      <c r="C528" s="11" t="s">
        <v>1503</v>
      </c>
      <c r="D528" s="10" t="s">
        <v>23</v>
      </c>
      <c r="E528" s="10" t="s">
        <v>1504</v>
      </c>
      <c r="F528" s="54" t="s">
        <v>1718</v>
      </c>
      <c r="G528" s="54" t="s">
        <v>1718</v>
      </c>
      <c r="H528" s="54" t="s">
        <v>1718</v>
      </c>
      <c r="I528" s="19"/>
      <c r="J528" s="53" t="s">
        <v>1718</v>
      </c>
    </row>
    <row r="529" spans="1:10" ht="12.75">
      <c r="A529" s="9">
        <v>499</v>
      </c>
      <c r="B529" s="10" t="s">
        <v>1505</v>
      </c>
      <c r="C529" s="11" t="s">
        <v>1506</v>
      </c>
      <c r="D529" s="10" t="s">
        <v>23</v>
      </c>
      <c r="E529" s="10" t="s">
        <v>1507</v>
      </c>
      <c r="F529" s="54">
        <v>0</v>
      </c>
      <c r="G529" s="54">
        <v>0</v>
      </c>
      <c r="H529" s="54">
        <v>0</v>
      </c>
      <c r="I529" s="19"/>
      <c r="J529" s="19">
        <v>20100107</v>
      </c>
    </row>
    <row r="530" spans="1:10" ht="12.75">
      <c r="A530" s="9">
        <v>500</v>
      </c>
      <c r="B530" s="10" t="s">
        <v>1508</v>
      </c>
      <c r="C530" s="11" t="s">
        <v>1509</v>
      </c>
      <c r="D530" s="10" t="s">
        <v>24</v>
      </c>
      <c r="E530" s="10" t="s">
        <v>1510</v>
      </c>
      <c r="F530" s="54">
        <v>0</v>
      </c>
      <c r="G530" s="54">
        <v>0</v>
      </c>
      <c r="H530" s="54">
        <v>0</v>
      </c>
      <c r="I530" s="19"/>
      <c r="J530" s="19">
        <v>20100107</v>
      </c>
    </row>
    <row r="531" spans="1:10" ht="12.75">
      <c r="A531" s="9">
        <v>501</v>
      </c>
      <c r="B531" s="10" t="s">
        <v>1511</v>
      </c>
      <c r="C531" s="11" t="s">
        <v>1512</v>
      </c>
      <c r="D531" s="10" t="s">
        <v>24</v>
      </c>
      <c r="E531" s="10" t="s">
        <v>1513</v>
      </c>
      <c r="F531" s="54">
        <v>0</v>
      </c>
      <c r="G531" s="54">
        <v>0</v>
      </c>
      <c r="H531" s="54">
        <v>0</v>
      </c>
      <c r="I531" s="19"/>
      <c r="J531" s="19">
        <v>20100107</v>
      </c>
    </row>
    <row r="532" spans="1:10" ht="12.75">
      <c r="A532" s="9">
        <v>502</v>
      </c>
      <c r="B532" s="10" t="s">
        <v>1514</v>
      </c>
      <c r="C532" s="11" t="s">
        <v>1515</v>
      </c>
      <c r="D532" s="10" t="s">
        <v>24</v>
      </c>
      <c r="E532" s="10" t="s">
        <v>1516</v>
      </c>
      <c r="F532" s="54">
        <v>0</v>
      </c>
      <c r="G532" s="54">
        <v>0</v>
      </c>
      <c r="H532" s="54">
        <v>0</v>
      </c>
      <c r="I532" s="19"/>
      <c r="J532" s="19">
        <v>20100107</v>
      </c>
    </row>
    <row r="533" spans="1:10" ht="12.75">
      <c r="A533" s="9">
        <v>503</v>
      </c>
      <c r="B533" s="10" t="s">
        <v>1517</v>
      </c>
      <c r="C533" s="11" t="s">
        <v>1518</v>
      </c>
      <c r="D533" s="10" t="s">
        <v>24</v>
      </c>
      <c r="E533" s="10" t="s">
        <v>1519</v>
      </c>
      <c r="F533" s="54">
        <v>0</v>
      </c>
      <c r="G533" s="54">
        <v>0</v>
      </c>
      <c r="H533" s="54">
        <v>0</v>
      </c>
      <c r="I533" s="19"/>
      <c r="J533" s="19">
        <v>20100107</v>
      </c>
    </row>
    <row r="534" spans="1:10" ht="12.75">
      <c r="A534" s="9">
        <v>504</v>
      </c>
      <c r="B534" s="10" t="s">
        <v>1520</v>
      </c>
      <c r="C534" s="11" t="s">
        <v>1521</v>
      </c>
      <c r="D534" s="10" t="s">
        <v>24</v>
      </c>
      <c r="E534" s="10" t="s">
        <v>1522</v>
      </c>
      <c r="F534" s="54">
        <v>0</v>
      </c>
      <c r="G534" s="54">
        <v>0</v>
      </c>
      <c r="H534" s="54">
        <v>0</v>
      </c>
      <c r="I534" s="19"/>
      <c r="J534" s="19">
        <v>20100107</v>
      </c>
    </row>
    <row r="535" spans="1:10" ht="12.75">
      <c r="A535" s="9">
        <v>505</v>
      </c>
      <c r="B535" s="10" t="s">
        <v>1523</v>
      </c>
      <c r="C535" s="11" t="s">
        <v>1524</v>
      </c>
      <c r="D535" s="10" t="s">
        <v>24</v>
      </c>
      <c r="E535" s="10" t="s">
        <v>1525</v>
      </c>
      <c r="F535" s="54">
        <v>0</v>
      </c>
      <c r="G535" s="54">
        <v>0</v>
      </c>
      <c r="H535" s="54">
        <v>0</v>
      </c>
      <c r="I535" s="19"/>
      <c r="J535" s="19">
        <v>20100208</v>
      </c>
    </row>
    <row r="536" spans="1:10" ht="12.75">
      <c r="A536" s="9">
        <v>506</v>
      </c>
      <c r="B536" s="10" t="s">
        <v>1526</v>
      </c>
      <c r="C536" s="11" t="s">
        <v>1527</v>
      </c>
      <c r="D536" s="10" t="s">
        <v>24</v>
      </c>
      <c r="E536" s="10" t="s">
        <v>1528</v>
      </c>
      <c r="F536" s="54">
        <v>0</v>
      </c>
      <c r="G536" s="54">
        <v>0</v>
      </c>
      <c r="H536" s="54">
        <v>0</v>
      </c>
      <c r="I536" s="19"/>
      <c r="J536" s="19">
        <v>20100107</v>
      </c>
    </row>
    <row r="537" spans="1:10" ht="12.75">
      <c r="A537" s="9">
        <v>507</v>
      </c>
      <c r="B537" s="10" t="s">
        <v>1529</v>
      </c>
      <c r="C537" s="11" t="s">
        <v>1530</v>
      </c>
      <c r="D537" s="10" t="s">
        <v>24</v>
      </c>
      <c r="E537" s="10" t="s">
        <v>1531</v>
      </c>
      <c r="F537" s="54">
        <v>0</v>
      </c>
      <c r="G537" s="54">
        <v>0</v>
      </c>
      <c r="H537" s="54">
        <v>0</v>
      </c>
      <c r="I537" s="19"/>
      <c r="J537" s="19">
        <v>20100208</v>
      </c>
    </row>
    <row r="538" spans="1:10" ht="12.75">
      <c r="A538" s="9">
        <v>508</v>
      </c>
      <c r="B538" s="10" t="s">
        <v>1532</v>
      </c>
      <c r="C538" s="11" t="s">
        <v>1533</v>
      </c>
      <c r="D538" s="10" t="s">
        <v>24</v>
      </c>
      <c r="E538" s="10" t="s">
        <v>1534</v>
      </c>
      <c r="F538" s="54">
        <v>0</v>
      </c>
      <c r="G538" s="54">
        <v>0</v>
      </c>
      <c r="H538" s="54">
        <v>0</v>
      </c>
      <c r="I538" s="19"/>
      <c r="J538" s="19">
        <v>20100208</v>
      </c>
    </row>
    <row r="539" spans="1:10" ht="12.75">
      <c r="A539" s="9">
        <v>509</v>
      </c>
      <c r="B539" s="10" t="s">
        <v>1535</v>
      </c>
      <c r="C539" s="11" t="s">
        <v>1536</v>
      </c>
      <c r="D539" s="10" t="s">
        <v>24</v>
      </c>
      <c r="E539" s="10" t="s">
        <v>1537</v>
      </c>
      <c r="F539" s="54">
        <v>0</v>
      </c>
      <c r="G539" s="54">
        <v>0</v>
      </c>
      <c r="H539" s="54">
        <v>0</v>
      </c>
      <c r="I539" s="19"/>
      <c r="J539" s="19">
        <v>20100107</v>
      </c>
    </row>
    <row r="540" spans="1:10" ht="12.75">
      <c r="A540" s="9">
        <v>510</v>
      </c>
      <c r="B540" s="10" t="s">
        <v>1538</v>
      </c>
      <c r="C540" s="11" t="s">
        <v>1539</v>
      </c>
      <c r="D540" s="10" t="s">
        <v>24</v>
      </c>
      <c r="E540" s="10" t="s">
        <v>1540</v>
      </c>
      <c r="F540" s="54">
        <v>0</v>
      </c>
      <c r="G540" s="54">
        <v>0</v>
      </c>
      <c r="H540" s="54">
        <v>0</v>
      </c>
      <c r="I540" s="19"/>
      <c r="J540" s="19">
        <v>20100208</v>
      </c>
    </row>
    <row r="541" spans="1:10" ht="12.75">
      <c r="A541" s="9">
        <v>511</v>
      </c>
      <c r="B541" s="10" t="s">
        <v>1541</v>
      </c>
      <c r="C541" s="11" t="s">
        <v>1542</v>
      </c>
      <c r="D541" s="10" t="s">
        <v>24</v>
      </c>
      <c r="E541" s="10" t="s">
        <v>1543</v>
      </c>
      <c r="F541" s="54">
        <v>0</v>
      </c>
      <c r="G541" s="54">
        <v>0</v>
      </c>
      <c r="H541" s="54">
        <v>0</v>
      </c>
      <c r="I541" s="19"/>
      <c r="J541" s="19">
        <v>20100208</v>
      </c>
    </row>
    <row r="542" spans="1:10" ht="12.75">
      <c r="A542" s="9">
        <v>512</v>
      </c>
      <c r="B542" s="10" t="s">
        <v>1544</v>
      </c>
      <c r="C542" s="11" t="s">
        <v>1545</v>
      </c>
      <c r="D542" s="10" t="s">
        <v>24</v>
      </c>
      <c r="E542" s="10" t="s">
        <v>1546</v>
      </c>
      <c r="F542" s="54">
        <v>0</v>
      </c>
      <c r="G542" s="54">
        <v>0</v>
      </c>
      <c r="H542" s="54">
        <v>0</v>
      </c>
      <c r="I542" s="29"/>
      <c r="J542" s="19">
        <v>20100208</v>
      </c>
    </row>
    <row r="543" spans="1:10" ht="12.75">
      <c r="A543" s="9">
        <v>513</v>
      </c>
      <c r="B543" s="10" t="s">
        <v>1547</v>
      </c>
      <c r="C543" s="11" t="s">
        <v>1548</v>
      </c>
      <c r="D543" s="10" t="s">
        <v>24</v>
      </c>
      <c r="E543" s="10" t="s">
        <v>1549</v>
      </c>
      <c r="F543" s="54">
        <v>0</v>
      </c>
      <c r="G543" s="54">
        <v>0</v>
      </c>
      <c r="H543" s="54">
        <v>0</v>
      </c>
      <c r="I543" s="19"/>
      <c r="J543" s="19">
        <v>20100107</v>
      </c>
    </row>
    <row r="544" spans="1:10" ht="12.75">
      <c r="A544" s="9">
        <v>514</v>
      </c>
      <c r="B544" s="10" t="s">
        <v>1550</v>
      </c>
      <c r="C544" s="11" t="s">
        <v>1551</v>
      </c>
      <c r="D544" s="10" t="s">
        <v>24</v>
      </c>
      <c r="E544" s="10" t="s">
        <v>1552</v>
      </c>
      <c r="F544" s="54">
        <v>0</v>
      </c>
      <c r="G544" s="54">
        <v>0</v>
      </c>
      <c r="H544" s="54">
        <v>0</v>
      </c>
      <c r="I544" s="19"/>
      <c r="J544" s="19">
        <v>20100208</v>
      </c>
    </row>
    <row r="545" spans="1:10" ht="12.75">
      <c r="A545" s="9">
        <v>515</v>
      </c>
      <c r="B545" s="10" t="s">
        <v>1553</v>
      </c>
      <c r="C545" s="11" t="s">
        <v>1554</v>
      </c>
      <c r="D545" s="10" t="s">
        <v>24</v>
      </c>
      <c r="E545" s="10" t="s">
        <v>1555</v>
      </c>
      <c r="F545" s="54">
        <v>0</v>
      </c>
      <c r="G545" s="54">
        <v>0</v>
      </c>
      <c r="H545" s="54">
        <v>0</v>
      </c>
      <c r="I545" s="29"/>
      <c r="J545" s="19">
        <v>20100107</v>
      </c>
    </row>
    <row r="546" spans="1:10" ht="12.75">
      <c r="A546" s="9">
        <v>516</v>
      </c>
      <c r="B546" s="10" t="s">
        <v>1556</v>
      </c>
      <c r="C546" s="11" t="s">
        <v>1557</v>
      </c>
      <c r="D546" s="10" t="s">
        <v>24</v>
      </c>
      <c r="E546" s="10" t="s">
        <v>1558</v>
      </c>
      <c r="F546" s="54">
        <v>0</v>
      </c>
      <c r="G546" s="54">
        <v>0</v>
      </c>
      <c r="H546" s="54">
        <v>0</v>
      </c>
      <c r="I546" s="19"/>
      <c r="J546" s="19">
        <v>20100107</v>
      </c>
    </row>
    <row r="547" spans="1:10" ht="12.75">
      <c r="A547" s="9">
        <v>517</v>
      </c>
      <c r="B547" s="10" t="s">
        <v>1559</v>
      </c>
      <c r="C547" s="11" t="s">
        <v>1560</v>
      </c>
      <c r="D547" s="10" t="s">
        <v>24</v>
      </c>
      <c r="E547" s="10" t="s">
        <v>1561</v>
      </c>
      <c r="F547" s="54">
        <v>0</v>
      </c>
      <c r="G547" s="54">
        <v>0</v>
      </c>
      <c r="H547" s="54">
        <v>0</v>
      </c>
      <c r="I547" s="19"/>
      <c r="J547" s="19">
        <v>20100107</v>
      </c>
    </row>
    <row r="548" spans="1:10" ht="12.75">
      <c r="A548" s="9">
        <v>518</v>
      </c>
      <c r="B548" s="10" t="s">
        <v>1562</v>
      </c>
      <c r="C548" s="11" t="s">
        <v>1563</v>
      </c>
      <c r="D548" s="10" t="s">
        <v>24</v>
      </c>
      <c r="E548" s="10" t="s">
        <v>1564</v>
      </c>
      <c r="F548" s="54">
        <v>0</v>
      </c>
      <c r="G548" s="54">
        <v>0</v>
      </c>
      <c r="H548" s="54">
        <v>0</v>
      </c>
      <c r="I548" s="19"/>
      <c r="J548" s="19">
        <v>20100107</v>
      </c>
    </row>
    <row r="549" spans="1:10" ht="12.75">
      <c r="A549" s="9">
        <v>519</v>
      </c>
      <c r="B549" s="10" t="s">
        <v>1565</v>
      </c>
      <c r="C549" s="11" t="s">
        <v>1566</v>
      </c>
      <c r="D549" s="10" t="s">
        <v>24</v>
      </c>
      <c r="E549" s="10" t="s">
        <v>1567</v>
      </c>
      <c r="F549" s="54">
        <v>0</v>
      </c>
      <c r="G549" s="54">
        <v>0</v>
      </c>
      <c r="H549" s="54">
        <v>0</v>
      </c>
      <c r="I549" s="19"/>
      <c r="J549" s="19">
        <v>20100107</v>
      </c>
    </row>
    <row r="550" spans="1:10" ht="12.75">
      <c r="A550" s="9">
        <v>520</v>
      </c>
      <c r="B550" s="10" t="s">
        <v>1568</v>
      </c>
      <c r="C550" s="11" t="s">
        <v>1569</v>
      </c>
      <c r="D550" s="10" t="s">
        <v>24</v>
      </c>
      <c r="E550" s="10" t="s">
        <v>1570</v>
      </c>
      <c r="F550" s="54">
        <v>0</v>
      </c>
      <c r="G550" s="54">
        <v>0</v>
      </c>
      <c r="H550" s="54">
        <v>0</v>
      </c>
      <c r="I550" s="19"/>
      <c r="J550" s="19">
        <v>20100107</v>
      </c>
    </row>
    <row r="551" spans="1:10" ht="12.75">
      <c r="A551" s="9">
        <v>521</v>
      </c>
      <c r="B551" s="10" t="s">
        <v>1571</v>
      </c>
      <c r="C551" s="11" t="s">
        <v>1572</v>
      </c>
      <c r="D551" s="10" t="s">
        <v>24</v>
      </c>
      <c r="E551" s="10" t="s">
        <v>1573</v>
      </c>
      <c r="F551" s="54">
        <v>0</v>
      </c>
      <c r="G551" s="54">
        <v>0</v>
      </c>
      <c r="H551" s="54">
        <v>0</v>
      </c>
      <c r="I551" s="19"/>
      <c r="J551" s="19">
        <v>20100107</v>
      </c>
    </row>
    <row r="552" spans="1:10" ht="12.75">
      <c r="A552" s="9">
        <v>522</v>
      </c>
      <c r="B552" s="10" t="s">
        <v>1574</v>
      </c>
      <c r="C552" s="11" t="s">
        <v>1575</v>
      </c>
      <c r="D552" s="10" t="s">
        <v>24</v>
      </c>
      <c r="E552" s="10" t="s">
        <v>1576</v>
      </c>
      <c r="F552" s="54">
        <v>0</v>
      </c>
      <c r="G552" s="54">
        <v>0</v>
      </c>
      <c r="H552" s="54">
        <v>0</v>
      </c>
      <c r="I552" s="54"/>
      <c r="J552" s="19">
        <v>20100107</v>
      </c>
    </row>
    <row r="553" spans="1:10" ht="12.75">
      <c r="A553" s="9">
        <v>523</v>
      </c>
      <c r="B553" s="10" t="s">
        <v>1577</v>
      </c>
      <c r="C553" s="11" t="s">
        <v>1578</v>
      </c>
      <c r="D553" s="10" t="s">
        <v>24</v>
      </c>
      <c r="E553" s="10" t="s">
        <v>1579</v>
      </c>
      <c r="F553" s="54">
        <v>0</v>
      </c>
      <c r="G553" s="54">
        <v>0</v>
      </c>
      <c r="H553" s="54">
        <v>0</v>
      </c>
      <c r="I553" s="19"/>
      <c r="J553" s="19">
        <v>20100107</v>
      </c>
    </row>
    <row r="554" spans="1:10" ht="12.75">
      <c r="A554" s="9">
        <v>524</v>
      </c>
      <c r="B554" s="10" t="s">
        <v>1580</v>
      </c>
      <c r="C554" s="11" t="s">
        <v>1581</v>
      </c>
      <c r="D554" s="10" t="s">
        <v>25</v>
      </c>
      <c r="E554" s="10" t="s">
        <v>1582</v>
      </c>
      <c r="F554" s="54">
        <v>0</v>
      </c>
      <c r="G554" s="54">
        <v>0</v>
      </c>
      <c r="H554" s="54">
        <v>0</v>
      </c>
      <c r="I554" s="19"/>
      <c r="J554" s="19">
        <v>20100208</v>
      </c>
    </row>
    <row r="555" spans="1:10" ht="12.75">
      <c r="A555" s="9">
        <v>525</v>
      </c>
      <c r="B555" s="10" t="s">
        <v>1583</v>
      </c>
      <c r="C555" s="11" t="s">
        <v>1584</v>
      </c>
      <c r="D555" s="10" t="s">
        <v>25</v>
      </c>
      <c r="E555" s="10" t="s">
        <v>1585</v>
      </c>
      <c r="F555" s="54">
        <v>0</v>
      </c>
      <c r="G555" s="54">
        <v>0</v>
      </c>
      <c r="H555" s="54">
        <v>0</v>
      </c>
      <c r="I555" s="19"/>
      <c r="J555" s="19">
        <v>20100107</v>
      </c>
    </row>
    <row r="556" spans="1:10" ht="12.75">
      <c r="A556" s="9">
        <v>526</v>
      </c>
      <c r="B556" s="10" t="s">
        <v>1586</v>
      </c>
      <c r="C556" s="11" t="s">
        <v>1587</v>
      </c>
      <c r="D556" s="10" t="s">
        <v>25</v>
      </c>
      <c r="E556" s="10" t="s">
        <v>1588</v>
      </c>
      <c r="F556" s="54">
        <v>0</v>
      </c>
      <c r="G556" s="54">
        <v>0</v>
      </c>
      <c r="H556" s="54">
        <v>0</v>
      </c>
      <c r="I556" s="19"/>
      <c r="J556" s="19">
        <v>20100107</v>
      </c>
    </row>
    <row r="557" spans="1:10" ht="12.75">
      <c r="A557" s="9">
        <v>527</v>
      </c>
      <c r="B557" s="10" t="s">
        <v>1589</v>
      </c>
      <c r="C557" s="11" t="s">
        <v>1590</v>
      </c>
      <c r="D557" s="10" t="s">
        <v>25</v>
      </c>
      <c r="E557" s="10" t="s">
        <v>1591</v>
      </c>
      <c r="F557" s="54">
        <v>0</v>
      </c>
      <c r="G557" s="54">
        <v>0</v>
      </c>
      <c r="H557" s="54">
        <v>0</v>
      </c>
      <c r="I557" s="19"/>
      <c r="J557" s="19">
        <v>20100107</v>
      </c>
    </row>
    <row r="558" spans="1:10" ht="12.75">
      <c r="A558" s="9">
        <v>528</v>
      </c>
      <c r="B558" s="10" t="s">
        <v>1592</v>
      </c>
      <c r="C558" s="11" t="s">
        <v>1593</v>
      </c>
      <c r="D558" s="10" t="s">
        <v>25</v>
      </c>
      <c r="E558" s="10" t="s">
        <v>1594</v>
      </c>
      <c r="F558" s="54">
        <v>0</v>
      </c>
      <c r="G558" s="54">
        <v>0</v>
      </c>
      <c r="H558" s="54">
        <v>0</v>
      </c>
      <c r="I558" s="19"/>
      <c r="J558" s="19">
        <v>20100107</v>
      </c>
    </row>
    <row r="559" spans="1:10" ht="12.75">
      <c r="A559" s="9">
        <v>529</v>
      </c>
      <c r="B559" s="10" t="s">
        <v>1595</v>
      </c>
      <c r="C559" s="11" t="s">
        <v>1596</v>
      </c>
      <c r="D559" s="10" t="s">
        <v>25</v>
      </c>
      <c r="E559" s="10" t="s">
        <v>1597</v>
      </c>
      <c r="F559" s="54">
        <v>0</v>
      </c>
      <c r="G559" s="54">
        <v>0</v>
      </c>
      <c r="H559" s="54">
        <v>0</v>
      </c>
      <c r="I559" s="19"/>
      <c r="J559" s="19">
        <v>20100107</v>
      </c>
    </row>
    <row r="560" spans="1:10" ht="12.75">
      <c r="A560" s="9">
        <v>530</v>
      </c>
      <c r="B560" s="10" t="s">
        <v>1598</v>
      </c>
      <c r="C560" s="11" t="s">
        <v>1599</v>
      </c>
      <c r="D560" s="10" t="s">
        <v>25</v>
      </c>
      <c r="E560" s="10" t="s">
        <v>1600</v>
      </c>
      <c r="F560" s="54">
        <v>0</v>
      </c>
      <c r="G560" s="54">
        <v>0</v>
      </c>
      <c r="H560" s="54">
        <v>0</v>
      </c>
      <c r="I560" s="19"/>
      <c r="J560" s="19">
        <v>20100208</v>
      </c>
    </row>
    <row r="561" spans="1:10" ht="12.75">
      <c r="A561" s="9">
        <v>531</v>
      </c>
      <c r="B561" s="10" t="s">
        <v>1601</v>
      </c>
      <c r="C561" s="11" t="s">
        <v>1602</v>
      </c>
      <c r="D561" s="10" t="s">
        <v>25</v>
      </c>
      <c r="E561" s="10" t="s">
        <v>1603</v>
      </c>
      <c r="F561" s="54">
        <v>0</v>
      </c>
      <c r="G561" s="54">
        <v>0</v>
      </c>
      <c r="H561" s="54">
        <v>0</v>
      </c>
      <c r="I561" s="19"/>
      <c r="J561" s="19">
        <v>20100107</v>
      </c>
    </row>
    <row r="562" spans="1:10" ht="12.75">
      <c r="A562" s="9">
        <v>532</v>
      </c>
      <c r="B562" s="10" t="s">
        <v>1604</v>
      </c>
      <c r="C562" s="11" t="s">
        <v>1605</v>
      </c>
      <c r="D562" s="10" t="s">
        <v>25</v>
      </c>
      <c r="E562" s="10" t="s">
        <v>1606</v>
      </c>
      <c r="F562" s="54">
        <v>0</v>
      </c>
      <c r="G562" s="54">
        <v>0</v>
      </c>
      <c r="H562" s="54">
        <v>0</v>
      </c>
      <c r="I562" s="19"/>
      <c r="J562" s="19">
        <v>20100107</v>
      </c>
    </row>
    <row r="563" spans="1:10" ht="12.75">
      <c r="A563" s="9">
        <v>533</v>
      </c>
      <c r="B563" s="10" t="s">
        <v>1607</v>
      </c>
      <c r="C563" s="11" t="s">
        <v>1608</v>
      </c>
      <c r="D563" s="10" t="s">
        <v>25</v>
      </c>
      <c r="E563" s="10" t="s">
        <v>1609</v>
      </c>
      <c r="F563" s="54">
        <v>0</v>
      </c>
      <c r="G563" s="54">
        <v>0</v>
      </c>
      <c r="H563" s="54">
        <v>0</v>
      </c>
      <c r="I563" s="19"/>
      <c r="J563" s="19">
        <v>20100107</v>
      </c>
    </row>
    <row r="564" spans="1:10" ht="12.75">
      <c r="A564" s="9">
        <v>534</v>
      </c>
      <c r="B564" s="10" t="s">
        <v>1610</v>
      </c>
      <c r="C564" s="11" t="s">
        <v>1611</v>
      </c>
      <c r="D564" s="10" t="s">
        <v>25</v>
      </c>
      <c r="E564" s="10" t="s">
        <v>1612</v>
      </c>
      <c r="F564" s="54">
        <v>47133</v>
      </c>
      <c r="G564" s="54">
        <v>0</v>
      </c>
      <c r="H564" s="54">
        <v>47133</v>
      </c>
      <c r="I564" s="19"/>
      <c r="J564" s="19">
        <v>20100208</v>
      </c>
    </row>
    <row r="565" spans="1:10" ht="12.75">
      <c r="A565" s="9">
        <v>535</v>
      </c>
      <c r="B565" s="10" t="s">
        <v>1613</v>
      </c>
      <c r="C565" s="11" t="s">
        <v>1614</v>
      </c>
      <c r="D565" s="10" t="s">
        <v>25</v>
      </c>
      <c r="E565" s="10" t="s">
        <v>1615</v>
      </c>
      <c r="F565" s="54">
        <v>0</v>
      </c>
      <c r="G565" s="54">
        <v>0</v>
      </c>
      <c r="H565" s="54">
        <v>0</v>
      </c>
      <c r="I565" s="19"/>
      <c r="J565" s="19">
        <v>20100107</v>
      </c>
    </row>
    <row r="566" spans="1:10" ht="12.75">
      <c r="A566" s="9">
        <v>536</v>
      </c>
      <c r="B566" s="10" t="s">
        <v>1616</v>
      </c>
      <c r="C566" s="11" t="s">
        <v>1617</v>
      </c>
      <c r="D566" s="10" t="s">
        <v>25</v>
      </c>
      <c r="E566" s="10" t="s">
        <v>1618</v>
      </c>
      <c r="F566" s="54">
        <v>0</v>
      </c>
      <c r="G566" s="54">
        <v>0</v>
      </c>
      <c r="H566" s="54">
        <v>0</v>
      </c>
      <c r="I566" s="19"/>
      <c r="J566" s="19">
        <v>20100107</v>
      </c>
    </row>
    <row r="567" spans="1:10" ht="12.75">
      <c r="A567" s="9">
        <v>537</v>
      </c>
      <c r="B567" s="10" t="s">
        <v>1619</v>
      </c>
      <c r="C567" s="11" t="s">
        <v>1620</v>
      </c>
      <c r="D567" s="10" t="s">
        <v>25</v>
      </c>
      <c r="E567" s="10" t="s">
        <v>1621</v>
      </c>
      <c r="F567" s="54">
        <v>0</v>
      </c>
      <c r="G567" s="54">
        <v>0</v>
      </c>
      <c r="H567" s="54">
        <v>0</v>
      </c>
      <c r="I567" s="19"/>
      <c r="J567" s="19">
        <v>20100208</v>
      </c>
    </row>
    <row r="568" spans="1:10" ht="12.75">
      <c r="A568" s="9">
        <v>538</v>
      </c>
      <c r="B568" s="10" t="s">
        <v>1622</v>
      </c>
      <c r="C568" s="11" t="s">
        <v>1623</v>
      </c>
      <c r="D568" s="10" t="s">
        <v>25</v>
      </c>
      <c r="E568" s="10" t="s">
        <v>1624</v>
      </c>
      <c r="F568" s="54">
        <v>0</v>
      </c>
      <c r="G568" s="54">
        <v>0</v>
      </c>
      <c r="H568" s="54">
        <v>0</v>
      </c>
      <c r="I568" s="29"/>
      <c r="J568" s="19">
        <v>20100107</v>
      </c>
    </row>
    <row r="569" spans="1:10" ht="12.75">
      <c r="A569" s="9">
        <v>539</v>
      </c>
      <c r="B569" s="10" t="s">
        <v>1625</v>
      </c>
      <c r="C569" s="11" t="s">
        <v>1626</v>
      </c>
      <c r="D569" s="10" t="s">
        <v>25</v>
      </c>
      <c r="E569" s="10" t="s">
        <v>1627</v>
      </c>
      <c r="F569" s="54">
        <v>0</v>
      </c>
      <c r="G569" s="54">
        <v>0</v>
      </c>
      <c r="H569" s="54">
        <v>0</v>
      </c>
      <c r="I569" s="19"/>
      <c r="J569" s="19">
        <v>20100107</v>
      </c>
    </row>
    <row r="570" spans="1:10" ht="12.75">
      <c r="A570" s="9">
        <v>540</v>
      </c>
      <c r="B570" s="10" t="s">
        <v>1628</v>
      </c>
      <c r="C570" s="11" t="s">
        <v>1629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19">
        <v>20100107</v>
      </c>
    </row>
    <row r="571" spans="1:10" ht="12.75">
      <c r="A571" s="9">
        <v>541</v>
      </c>
      <c r="B571" s="10" t="s">
        <v>1630</v>
      </c>
      <c r="C571" s="11" t="s">
        <v>1631</v>
      </c>
      <c r="D571" s="10" t="s">
        <v>25</v>
      </c>
      <c r="E571" s="10" t="s">
        <v>1632</v>
      </c>
      <c r="F571" s="54">
        <v>0</v>
      </c>
      <c r="G571" s="54">
        <v>0</v>
      </c>
      <c r="H571" s="54">
        <v>0</v>
      </c>
      <c r="I571" s="19"/>
      <c r="J571" s="19">
        <v>20100208</v>
      </c>
    </row>
    <row r="572" spans="1:10" ht="12.75">
      <c r="A572" s="9">
        <v>542</v>
      </c>
      <c r="B572" s="10" t="s">
        <v>1633</v>
      </c>
      <c r="C572" s="11" t="s">
        <v>1634</v>
      </c>
      <c r="D572" s="10" t="s">
        <v>25</v>
      </c>
      <c r="E572" s="10" t="s">
        <v>870</v>
      </c>
      <c r="F572" s="54">
        <v>0</v>
      </c>
      <c r="G572" s="54">
        <v>0</v>
      </c>
      <c r="H572" s="54">
        <v>0</v>
      </c>
      <c r="I572" s="19"/>
      <c r="J572" s="19">
        <v>20100107</v>
      </c>
    </row>
    <row r="573" spans="1:10" ht="12.75">
      <c r="A573" s="9">
        <v>543</v>
      </c>
      <c r="B573" s="10" t="s">
        <v>1635</v>
      </c>
      <c r="C573" s="11" t="s">
        <v>1636</v>
      </c>
      <c r="D573" s="10" t="s">
        <v>25</v>
      </c>
      <c r="E573" s="10" t="s">
        <v>1637</v>
      </c>
      <c r="F573" s="54">
        <v>0</v>
      </c>
      <c r="G573" s="54">
        <v>0</v>
      </c>
      <c r="H573" s="54">
        <v>0</v>
      </c>
      <c r="I573" s="19"/>
      <c r="J573" s="19">
        <v>20100107</v>
      </c>
    </row>
    <row r="574" spans="1:10" ht="12.75">
      <c r="A574" s="9">
        <v>544</v>
      </c>
      <c r="B574" s="10" t="s">
        <v>1638</v>
      </c>
      <c r="C574" s="11" t="s">
        <v>1639</v>
      </c>
      <c r="D574" s="10" t="s">
        <v>25</v>
      </c>
      <c r="E574" s="10" t="s">
        <v>1640</v>
      </c>
      <c r="F574" s="54">
        <v>0</v>
      </c>
      <c r="G574" s="54">
        <v>0</v>
      </c>
      <c r="H574" s="54">
        <v>0</v>
      </c>
      <c r="I574" s="29"/>
      <c r="J574" s="19">
        <v>20100208</v>
      </c>
    </row>
    <row r="575" spans="1:10" ht="12.75">
      <c r="A575" s="9">
        <v>545</v>
      </c>
      <c r="B575" s="10" t="s">
        <v>1641</v>
      </c>
      <c r="C575" s="11" t="s">
        <v>1642</v>
      </c>
      <c r="D575" s="10" t="s">
        <v>26</v>
      </c>
      <c r="E575" s="10" t="s">
        <v>1643</v>
      </c>
      <c r="F575" s="54">
        <v>0</v>
      </c>
      <c r="G575" s="54">
        <v>0</v>
      </c>
      <c r="H575" s="54">
        <v>0</v>
      </c>
      <c r="I575" s="19"/>
      <c r="J575" s="19">
        <v>20100208</v>
      </c>
    </row>
    <row r="576" spans="1:10" ht="12.75">
      <c r="A576" s="9">
        <v>546</v>
      </c>
      <c r="B576" s="10" t="s">
        <v>1644</v>
      </c>
      <c r="C576" s="11" t="s">
        <v>1645</v>
      </c>
      <c r="D576" s="10" t="s">
        <v>26</v>
      </c>
      <c r="E576" s="10" t="s">
        <v>1646</v>
      </c>
      <c r="F576" s="54">
        <v>0</v>
      </c>
      <c r="G576" s="54">
        <v>0</v>
      </c>
      <c r="H576" s="54">
        <v>0</v>
      </c>
      <c r="I576" s="19"/>
      <c r="J576" s="19">
        <v>20100107</v>
      </c>
    </row>
    <row r="577" spans="1:10" ht="12.75">
      <c r="A577" s="9">
        <v>547</v>
      </c>
      <c r="B577" s="10" t="s">
        <v>1647</v>
      </c>
      <c r="C577" s="11" t="s">
        <v>1648</v>
      </c>
      <c r="D577" s="10" t="s">
        <v>26</v>
      </c>
      <c r="E577" s="10" t="s">
        <v>1649</v>
      </c>
      <c r="F577" s="54">
        <v>0</v>
      </c>
      <c r="G577" s="54">
        <v>0</v>
      </c>
      <c r="H577" s="54">
        <v>0</v>
      </c>
      <c r="I577" s="29"/>
      <c r="J577" s="19">
        <v>20100107</v>
      </c>
    </row>
    <row r="578" spans="1:10" ht="12.75">
      <c r="A578" s="9">
        <v>548</v>
      </c>
      <c r="B578" s="10" t="s">
        <v>1650</v>
      </c>
      <c r="C578" s="11" t="s">
        <v>1651</v>
      </c>
      <c r="D578" s="10" t="s">
        <v>26</v>
      </c>
      <c r="E578" s="10" t="s">
        <v>1652</v>
      </c>
      <c r="F578" s="54">
        <v>0</v>
      </c>
      <c r="G578" s="54">
        <v>0</v>
      </c>
      <c r="H578" s="54">
        <v>0</v>
      </c>
      <c r="I578" s="19"/>
      <c r="J578" s="19">
        <v>20100107</v>
      </c>
    </row>
    <row r="579" spans="1:10" ht="12.75">
      <c r="A579" s="9">
        <v>549</v>
      </c>
      <c r="B579" s="10" t="s">
        <v>1653</v>
      </c>
      <c r="C579" s="11" t="s">
        <v>1654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19">
        <v>20100107</v>
      </c>
    </row>
    <row r="580" spans="1:10" ht="12.75">
      <c r="A580" s="9">
        <v>550</v>
      </c>
      <c r="B580" s="10" t="s">
        <v>1655</v>
      </c>
      <c r="C580" s="11" t="s">
        <v>1656</v>
      </c>
      <c r="D580" s="10" t="s">
        <v>26</v>
      </c>
      <c r="E580" s="10" t="s">
        <v>1657</v>
      </c>
      <c r="F580" s="54">
        <v>0</v>
      </c>
      <c r="G580" s="54">
        <v>0</v>
      </c>
      <c r="H580" s="54">
        <v>0</v>
      </c>
      <c r="I580" s="19"/>
      <c r="J580" s="19">
        <v>20100107</v>
      </c>
    </row>
    <row r="581" spans="1:10" ht="12.75">
      <c r="A581" s="9">
        <v>551</v>
      </c>
      <c r="B581" s="10" t="s">
        <v>1658</v>
      </c>
      <c r="C581" s="11" t="s">
        <v>1659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19">
        <v>20100107</v>
      </c>
    </row>
    <row r="582" spans="1:10" ht="12.75">
      <c r="A582" s="9">
        <v>552</v>
      </c>
      <c r="B582" s="10" t="s">
        <v>1660</v>
      </c>
      <c r="C582" s="11" t="s">
        <v>1661</v>
      </c>
      <c r="D582" s="10" t="s">
        <v>26</v>
      </c>
      <c r="E582" s="10" t="s">
        <v>1662</v>
      </c>
      <c r="F582" s="54">
        <v>0</v>
      </c>
      <c r="G582" s="54">
        <v>0</v>
      </c>
      <c r="H582" s="54">
        <v>0</v>
      </c>
      <c r="I582" s="19"/>
      <c r="J582" s="19">
        <v>20100208</v>
      </c>
    </row>
    <row r="583" spans="1:10" ht="12.75">
      <c r="A583" s="9">
        <v>553</v>
      </c>
      <c r="B583" s="10" t="s">
        <v>1663</v>
      </c>
      <c r="C583" s="11" t="s">
        <v>1664</v>
      </c>
      <c r="D583" s="10" t="s">
        <v>26</v>
      </c>
      <c r="E583" s="10" t="s">
        <v>1665</v>
      </c>
      <c r="F583" s="54">
        <v>0</v>
      </c>
      <c r="G583" s="54">
        <v>0</v>
      </c>
      <c r="H583" s="54">
        <v>0</v>
      </c>
      <c r="I583" s="19"/>
      <c r="J583" s="19">
        <v>20100107</v>
      </c>
    </row>
    <row r="584" spans="1:10" ht="12.75">
      <c r="A584" s="9">
        <v>554</v>
      </c>
      <c r="B584" s="10" t="s">
        <v>1666</v>
      </c>
      <c r="C584" s="11" t="s">
        <v>1667</v>
      </c>
      <c r="D584" s="10" t="s">
        <v>26</v>
      </c>
      <c r="E584" s="10" t="s">
        <v>1668</v>
      </c>
      <c r="F584" s="54">
        <v>0</v>
      </c>
      <c r="G584" s="54">
        <v>0</v>
      </c>
      <c r="H584" s="54">
        <v>0</v>
      </c>
      <c r="I584" s="19"/>
      <c r="J584" s="19">
        <v>20100107</v>
      </c>
    </row>
    <row r="585" spans="1:10" ht="12.75">
      <c r="A585" s="9">
        <v>555</v>
      </c>
      <c r="B585" s="10" t="s">
        <v>1669</v>
      </c>
      <c r="C585" s="11" t="s">
        <v>1670</v>
      </c>
      <c r="D585" s="10" t="s">
        <v>26</v>
      </c>
      <c r="E585" s="10" t="s">
        <v>1671</v>
      </c>
      <c r="F585" s="54">
        <v>0</v>
      </c>
      <c r="G585" s="54">
        <v>0</v>
      </c>
      <c r="H585" s="54">
        <v>0</v>
      </c>
      <c r="I585" s="19"/>
      <c r="J585" s="19">
        <v>20100107</v>
      </c>
    </row>
    <row r="586" spans="1:10" ht="12.75">
      <c r="A586" s="9">
        <v>556</v>
      </c>
      <c r="B586" s="10" t="s">
        <v>1672</v>
      </c>
      <c r="C586" s="11" t="s">
        <v>1673</v>
      </c>
      <c r="D586" s="10" t="s">
        <v>26</v>
      </c>
      <c r="E586" s="10" t="s">
        <v>1674</v>
      </c>
      <c r="F586" s="54">
        <v>0</v>
      </c>
      <c r="G586" s="54">
        <v>0</v>
      </c>
      <c r="H586" s="54">
        <v>0</v>
      </c>
      <c r="I586" s="19"/>
      <c r="J586" s="19">
        <v>20100107</v>
      </c>
    </row>
    <row r="587" spans="1:10" ht="12.75">
      <c r="A587" s="9">
        <v>557</v>
      </c>
      <c r="B587" s="10" t="s">
        <v>1675</v>
      </c>
      <c r="C587" s="11" t="s">
        <v>1676</v>
      </c>
      <c r="D587" s="10" t="s">
        <v>26</v>
      </c>
      <c r="E587" s="10" t="s">
        <v>1677</v>
      </c>
      <c r="F587" s="54">
        <v>0</v>
      </c>
      <c r="G587" s="54">
        <v>0</v>
      </c>
      <c r="H587" s="54">
        <v>0</v>
      </c>
      <c r="I587" s="19"/>
      <c r="J587" s="19">
        <v>20100107</v>
      </c>
    </row>
    <row r="588" spans="1:10" ht="12.75">
      <c r="A588" s="9">
        <v>558</v>
      </c>
      <c r="B588" s="10" t="s">
        <v>1678</v>
      </c>
      <c r="C588" s="11" t="s">
        <v>1679</v>
      </c>
      <c r="D588" s="10" t="s">
        <v>26</v>
      </c>
      <c r="E588" s="10" t="s">
        <v>1680</v>
      </c>
      <c r="F588" s="54">
        <v>0</v>
      </c>
      <c r="G588" s="54">
        <v>0</v>
      </c>
      <c r="H588" s="54">
        <v>0</v>
      </c>
      <c r="I588" s="19"/>
      <c r="J588" s="19">
        <v>20100107</v>
      </c>
    </row>
    <row r="589" spans="1:10" ht="12.75">
      <c r="A589" s="9">
        <v>559</v>
      </c>
      <c r="B589" s="10" t="s">
        <v>1681</v>
      </c>
      <c r="C589" s="11" t="s">
        <v>1682</v>
      </c>
      <c r="D589" s="10" t="s">
        <v>26</v>
      </c>
      <c r="E589" s="10" t="s">
        <v>1683</v>
      </c>
      <c r="F589" s="54">
        <v>0</v>
      </c>
      <c r="G589" s="54">
        <v>0</v>
      </c>
      <c r="H589" s="54">
        <v>0</v>
      </c>
      <c r="I589" s="19"/>
      <c r="J589" s="19">
        <v>20100107</v>
      </c>
    </row>
    <row r="590" spans="1:10" ht="12.75">
      <c r="A590" s="9">
        <v>560</v>
      </c>
      <c r="B590" s="10" t="s">
        <v>1684</v>
      </c>
      <c r="C590" s="11" t="s">
        <v>1685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19">
        <v>20100107</v>
      </c>
    </row>
    <row r="591" spans="1:10" ht="12.75">
      <c r="A591" s="9">
        <v>561</v>
      </c>
      <c r="B591" s="10" t="s">
        <v>1686</v>
      </c>
      <c r="C591" s="11" t="s">
        <v>1687</v>
      </c>
      <c r="D591" s="10" t="s">
        <v>26</v>
      </c>
      <c r="E591" s="10" t="s">
        <v>1688</v>
      </c>
      <c r="F591" s="54">
        <v>0</v>
      </c>
      <c r="G591" s="54">
        <v>0</v>
      </c>
      <c r="H591" s="54">
        <v>0</v>
      </c>
      <c r="I591" s="19"/>
      <c r="J591" s="19">
        <v>20100107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1689</v>
      </c>
      <c r="F592" s="66" t="s">
        <v>1720</v>
      </c>
      <c r="G592" s="54"/>
      <c r="H592" s="54"/>
      <c r="I592" s="50"/>
      <c r="J592" s="53" t="s">
        <v>1724</v>
      </c>
    </row>
    <row r="593" spans="1:10" ht="12.75">
      <c r="A593" s="9">
        <v>563</v>
      </c>
      <c r="B593" s="10" t="s">
        <v>1690</v>
      </c>
      <c r="C593" s="11" t="s">
        <v>1691</v>
      </c>
      <c r="D593" s="10" t="s">
        <v>26</v>
      </c>
      <c r="E593" s="10" t="s">
        <v>1692</v>
      </c>
      <c r="F593" s="54">
        <v>0</v>
      </c>
      <c r="G593" s="54">
        <v>0</v>
      </c>
      <c r="H593" s="54">
        <v>0</v>
      </c>
      <c r="I593" s="19"/>
      <c r="J593" s="19">
        <v>20100107</v>
      </c>
    </row>
    <row r="594" spans="1:10" ht="12.75">
      <c r="A594" s="9">
        <v>564</v>
      </c>
      <c r="B594" s="10" t="s">
        <v>1693</v>
      </c>
      <c r="C594" s="11" t="s">
        <v>1694</v>
      </c>
      <c r="D594" s="10" t="s">
        <v>26</v>
      </c>
      <c r="E594" s="10" t="s">
        <v>1695</v>
      </c>
      <c r="F594" s="54">
        <v>0</v>
      </c>
      <c r="G594" s="54">
        <v>0</v>
      </c>
      <c r="H594" s="54">
        <v>0</v>
      </c>
      <c r="I594" s="54"/>
      <c r="J594" s="19">
        <v>20100107</v>
      </c>
    </row>
    <row r="595" spans="1:10" ht="12.75">
      <c r="A595" s="9">
        <v>565</v>
      </c>
      <c r="B595" s="10" t="s">
        <v>1696</v>
      </c>
      <c r="C595" s="11" t="s">
        <v>1697</v>
      </c>
      <c r="D595" s="10" t="s">
        <v>26</v>
      </c>
      <c r="E595" s="10" t="s">
        <v>1698</v>
      </c>
      <c r="F595" s="54">
        <v>0</v>
      </c>
      <c r="G595" s="54">
        <v>0</v>
      </c>
      <c r="H595" s="54">
        <v>0</v>
      </c>
      <c r="I595" s="19"/>
      <c r="J595" s="19">
        <v>20100208</v>
      </c>
    </row>
    <row r="596" spans="1:10" ht="12.75">
      <c r="A596" s="9">
        <v>566</v>
      </c>
      <c r="B596" s="10" t="s">
        <v>1699</v>
      </c>
      <c r="C596" s="11" t="s">
        <v>1700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19">
        <v>20100208</v>
      </c>
    </row>
    <row r="597" spans="1:10" ht="12.75">
      <c r="A597" s="9">
        <v>567</v>
      </c>
      <c r="B597" s="10" t="s">
        <v>1701</v>
      </c>
      <c r="C597" s="11" t="s">
        <v>1702</v>
      </c>
      <c r="D597" s="10" t="s">
        <v>26</v>
      </c>
      <c r="E597" s="10" t="s">
        <v>1703</v>
      </c>
      <c r="F597" s="54">
        <v>0</v>
      </c>
      <c r="G597" s="54">
        <v>0</v>
      </c>
      <c r="H597" s="54">
        <v>0</v>
      </c>
      <c r="I597" s="19"/>
      <c r="J597" s="19">
        <v>20100107</v>
      </c>
    </row>
    <row r="598" spans="1:10" ht="12.75">
      <c r="A598" s="16">
        <v>568</v>
      </c>
      <c r="B598" s="8"/>
      <c r="C598" s="11" t="s">
        <v>1704</v>
      </c>
      <c r="D598" s="10"/>
      <c r="E598" s="58" t="s">
        <v>1705</v>
      </c>
      <c r="F598" s="54">
        <v>0</v>
      </c>
      <c r="G598" s="54">
        <v>0</v>
      </c>
      <c r="H598" s="54">
        <v>0</v>
      </c>
      <c r="I598" s="19"/>
      <c r="J598" s="19">
        <v>20100107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2010-02-22T20:04:07Z</dcterms:modified>
  <cp:category/>
  <cp:version/>
  <cp:contentType/>
  <cp:contentStatus/>
</cp:coreProperties>
</file>