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<sst xmlns="http://schemas.openxmlformats.org/spreadsheetml/2006/main" count="2330" uniqueCount="1735">
  <si>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</si>
  <si>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</si>
  <si>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</si>
  <si>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</si>
  <si>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</si>
  <si>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</si>
  <si>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</si>
  <si>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</si>
  <si>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</si>
  <si>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</si>
  <si>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</si>
  <si>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</si>
  <si>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</si>
  <si>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</si>
  <si>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</si>
  <si>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</si>
  <si>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</si>
  <si>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</si>
  <si>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</si>
  <si>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</si>
  <si>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</si>
  <si>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</si>
  <si>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</si>
  <si>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</si>
  <si>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</si>
  <si>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</si>
  <si>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</si>
  <si>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</si>
  <si>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</si>
  <si>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</si>
  <si>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</si>
  <si>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</si>
  <si>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</si>
  <si>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</si>
  <si>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</si>
  <si>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</si>
  <si>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</si>
  <si>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</si>
  <si>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</si>
  <si>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</si>
  <si>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</si>
  <si>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</si>
  <si>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</si>
  <si>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</si>
  <si>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</si>
  <si>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</si>
  <si>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</si>
  <si>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</si>
  <si>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</si>
  <si>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</si>
  <si>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</si>
  <si>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</si>
  <si>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</si>
  <si>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</si>
  <si>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</si>
  <si>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</si>
  <si>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</si>
  <si>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</si>
  <si>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</si>
  <si>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</si>
  <si>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</si>
  <si>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</si>
  <si>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</si>
  <si>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</si>
  <si>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</si>
  <si>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</si>
  <si>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</si>
  <si>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</si>
  <si>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</si>
  <si>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</si>
  <si>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</si>
  <si>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</si>
  <si>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</si>
  <si>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</si>
  <si>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</si>
  <si>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</si>
  <si>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</si>
  <si>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</si>
  <si>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</si>
  <si>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</si>
  <si>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</si>
  <si>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</si>
  <si>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</si>
  <si>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</si>
  <si>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</si>
  <si>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</si>
  <si>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</si>
  <si>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</si>
  <si>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</si>
  <si>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</si>
  <si>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</si>
  <si>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</si>
  <si>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</si>
  <si>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</si>
  <si>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</si>
  <si>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</si>
  <si>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</si>
  <si>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</si>
  <si>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</si>
  <si>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</si>
  <si>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</si>
  <si>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</si>
  <si>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</si>
  <si>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</si>
  <si>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</si>
  <si>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</si>
  <si>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</si>
  <si>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</si>
  <si>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</si>
  <si>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</si>
  <si>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</si>
  <si>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</si>
  <si>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</si>
  <si>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</si>
  <si>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</si>
  <si>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</si>
  <si>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</si>
  <si>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</si>
  <si>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</si>
  <si>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</si>
  <si>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</si>
  <si>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</si>
  <si>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</si>
  <si>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</si>
  <si>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</si>
  <si>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</si>
  <si>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</si>
  <si>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</si>
  <si>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</si>
  <si>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</si>
  <si>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</si>
  <si>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</si>
  <si>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</si>
  <si>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</si>
  <si>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</si>
  <si>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</si>
  <si>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</si>
  <si>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</si>
  <si>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</si>
  <si>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</si>
  <si>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</si>
  <si>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</si>
  <si>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</si>
  <si>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</si>
  <si>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</si>
  <si>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</si>
  <si>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</si>
  <si>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</si>
  <si>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</si>
  <si>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</si>
  <si>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</si>
  <si>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</si>
  <si>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</si>
  <si>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</si>
  <si>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</si>
  <si>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</si>
  <si>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</si>
  <si>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</si>
  <si>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</si>
  <si>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</si>
  <si>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</si>
  <si>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</si>
  <si>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</si>
  <si>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</si>
  <si>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</si>
  <si>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</si>
  <si>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</si>
  <si>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</si>
  <si>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</si>
  <si>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</si>
  <si>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</si>
  <si>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</si>
  <si>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</si>
  <si>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</si>
  <si>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</si>
  <si>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</si>
  <si>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</si>
  <si>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</si>
  <si>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</si>
  <si>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</si>
  <si>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</si>
  <si>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</si>
  <si>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</si>
  <si>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</si>
  <si>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</si>
  <si>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</si>
  <si>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</si>
  <si>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</si>
  <si>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</si>
  <si>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</si>
  <si>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</si>
  <si>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</si>
  <si>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</si>
  <si>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</si>
  <si>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</si>
  <si>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</si>
  <si>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</si>
  <si>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</si>
  <si>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</si>
  <si>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</si>
  <si>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</si>
  <si>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</si>
  <si>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</si>
  <si>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</si>
  <si>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</si>
  <si>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</si>
  <si>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</si>
  <si>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</si>
  <si>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</si>
  <si>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</si>
  <si>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</si>
  <si>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</si>
  <si>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</si>
  <si>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</si>
  <si>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</si>
  <si>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</si>
  <si>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</si>
  <si>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</si>
  <si>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</si>
  <si>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</si>
  <si>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</si>
  <si>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</si>
  <si>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</si>
  <si>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</si>
  <si>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</si>
  <si>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</si>
  <si>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</si>
  <si>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</si>
  <si>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</si>
  <si>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</si>
  <si>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</si>
  <si>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</si>
  <si>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</si>
  <si>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</si>
  <si>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</si>
  <si>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</si>
  <si>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</si>
  <si>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</si>
  <si>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</si>
  <si>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</si>
  <si>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</si>
  <si>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</si>
  <si>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</si>
  <si>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</si>
  <si>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</si>
  <si>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</si>
  <si>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</si>
  <si>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</si>
  <si>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</si>
  <si>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</si>
  <si>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</si>
  <si>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</si>
  <si>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</si>
  <si>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</si>
  <si>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</si>
  <si>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</si>
  <si>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</si>
  <si>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</si>
  <si>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</si>
  <si>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</si>
  <si>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</si>
  <si>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</si>
  <si>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</si>
  <si>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</si>
  <si>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</si>
  <si>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</si>
  <si>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</si>
  <si>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</si>
  <si>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</si>
  <si>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</si>
  <si>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</si>
  <si>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</si>
  <si>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</si>
  <si>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</si>
  <si>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</si>
  <si>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</si>
  <si>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</si>
  <si>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</si>
  <si>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</si>
  <si>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</si>
  <si>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</si>
  <si>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</si>
  <si>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</si>
  <si>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</si>
  <si>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</si>
  <si>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</si>
  <si>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</si>
  <si>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</si>
  <si>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</si>
  <si>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</si>
  <si>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</si>
  <si>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</si>
  <si>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</si>
  <si>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</si>
  <si>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</si>
  <si>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</si>
  <si>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</si>
  <si>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</si>
  <si>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</si>
  <si>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</si>
  <si>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</si>
  <si>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</si>
  <si>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</si>
  <si>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</si>
  <si>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</si>
  <si>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</si>
  <si>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</si>
  <si>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</si>
  <si>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</si>
  <si>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</si>
  <si>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</si>
  <si>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</si>
  <si>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</si>
  <si>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</si>
  <si>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</si>
  <si>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</si>
  <si>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</si>
  <si>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</si>
  <si>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</si>
  <si>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</si>
  <si>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</si>
  <si>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</si>
  <si>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</si>
  <si>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</si>
  <si>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</si>
  <si>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</si>
  <si>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</si>
  <si>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</si>
  <si>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</si>
  <si>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</si>
  <si>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</si>
  <si>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</si>
  <si>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</si>
  <si>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</si>
  <si>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</si>
  <si>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</si>
  <si>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</si>
  <si>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</si>
  <si>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</si>
  <si>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</si>
  <si>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</si>
  <si>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</si>
  <si>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</si>
  <si>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</si>
  <si>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</si>
  <si>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</si>
  <si>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</si>
  <si>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</si>
  <si>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</si>
  <si>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</si>
  <si>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</si>
  <si>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</si>
  <si>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</si>
  <si>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</si>
  <si>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</si>
  <si>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</si>
  <si>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</si>
  <si>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</si>
  <si>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</si>
  <si>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</si>
  <si>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</si>
  <si>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</si>
  <si>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</si>
  <si>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</si>
  <si>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</si>
  <si>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</si>
  <si>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</si>
  <si>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</si>
  <si>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</si>
  <si>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</si>
  <si>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</si>
  <si>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</si>
  <si>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</si>
  <si>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</si>
  <si>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</si>
  <si>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</si>
  <si>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</si>
  <si>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</si>
  <si>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</si>
  <si>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</si>
  <si>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</si>
  <si>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</si>
  <si>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</si>
  <si>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</si>
  <si>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</si>
  <si>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</si>
  <si>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</si>
  <si>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</si>
  <si>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</si>
  <si>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</si>
  <si>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</si>
  <si>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</si>
  <si>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</si>
  <si>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</si>
  <si>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</si>
  <si>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</si>
  <si>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</si>
  <si>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</si>
  <si>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</si>
  <si>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</si>
  <si>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</si>
  <si>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</si>
  <si>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</si>
  <si>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</si>
  <si>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</si>
  <si>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</si>
  <si>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</si>
  <si>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</si>
  <si>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</si>
  <si>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</si>
  <si>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</si>
  <si>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</si>
  <si>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</si>
  <si>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</si>
  <si>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</si>
  <si>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</si>
  <si>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</si>
  <si>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</si>
  <si>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</si>
  <si>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</si>
  <si>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</si>
  <si>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</si>
  <si>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</si>
  <si>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</si>
  <si>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</si>
  <si>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</si>
  <si>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</si>
  <si>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</si>
  <si>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</si>
  <si>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</si>
  <si>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</si>
  <si>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</si>
  <si>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</si>
  <si>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</si>
  <si>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</si>
  <si>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</si>
  <si>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</si>
  <si>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</si>
  <si>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</si>
  <si>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</si>
  <si>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</si>
  <si>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</si>
  <si>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</si>
  <si>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</si>
  <si>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</si>
  <si>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</si>
  <si>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</si>
  <si>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</si>
  <si>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</si>
  <si>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</si>
  <si>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</si>
  <si>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</si>
  <si>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</si>
  <si>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</si>
  <si>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</si>
  <si>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</si>
  <si>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</si>
  <si>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</si>
  <si>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</si>
  <si>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</si>
  <si>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</si>
  <si>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</si>
  <si>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</si>
  <si>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</si>
  <si>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</si>
  <si>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</si>
  <si>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</si>
  <si>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</si>
  <si>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</si>
  <si>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</si>
  <si>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</si>
  <si>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</si>
  <si>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</si>
  <si>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</si>
  <si>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</si>
  <si>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</si>
  <si>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</si>
  <si>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</si>
  <si>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</si>
  <si>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</si>
  <si>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</si>
  <si>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</si>
  <si>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</si>
  <si>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</si>
  <si>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</si>
  <si>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</si>
  <si>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</si>
  <si>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</si>
  <si>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</si>
  <si>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</si>
  <si>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</si>
  <si>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</si>
  <si>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</si>
  <si>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</si>
  <si>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</si>
  <si>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</si>
  <si>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</si>
  <si>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</si>
  <si>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</si>
  <si>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</si>
  <si>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</si>
  <si>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</si>
  <si>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</si>
  <si>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</si>
  <si>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</si>
  <si>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</si>
  <si>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</si>
  <si>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</si>
  <si>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</si>
  <si>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</si>
  <si>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</si>
  <si>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</si>
  <si>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</si>
  <si>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</si>
  <si>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</si>
  <si>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</si>
  <si>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</si>
  <si>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</si>
  <si>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</si>
  <si>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</si>
  <si>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</si>
  <si>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</si>
  <si>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</si>
  <si>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</si>
  <si>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</si>
  <si>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</si>
  <si>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</si>
  <si>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</si>
  <si>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</si>
  <si>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</si>
  <si>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</si>
  <si>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</si>
  <si>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</si>
  <si>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</si>
  <si>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</si>
  <si>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</si>
  <si>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</si>
  <si>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</si>
  <si>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</si>
  <si>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</si>
  <si>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</si>
  <si>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</si>
  <si>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</si>
  <si>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</si>
  <si>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</si>
  <si>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</si>
  <si>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</si>
  <si>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</si>
  <si>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</si>
  <si>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</si>
  <si>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</si>
  <si>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</si>
  <si>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</si>
  <si>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</si>
  <si>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</si>
  <si>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</si>
  <si>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</si>
  <si>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</si>
  <si>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</si>
  <si>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</si>
  <si>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</si>
  <si>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</si>
  <si>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</si>
  <si>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</si>
  <si>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</si>
  <si>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</si>
  <si>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</si>
  <si>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</si>
  <si>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</si>
  <si>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</si>
  <si>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</si>
  <si>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</si>
  <si>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</si>
  <si>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</si>
  <si>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</si>
  <si>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</si>
  <si>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</si>
  <si>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</si>
  <si>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</si>
  <si>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</si>
  <si>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</si>
  <si>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</si>
  <si>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</si>
  <si>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</si>
  <si>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</si>
  <si>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</si>
  <si>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</si>
  <si>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</si>
  <si>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</si>
  <si>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</si>
  <si>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</si>
  <si>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</si>
  <si>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</si>
  <si>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</si>
  <si>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</si>
  <si>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</si>
  <si>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</si>
  <si>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</si>
  <si>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</si>
  <si>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</si>
  <si>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</si>
  <si>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</si>
  <si>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</si>
  <si>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</si>
  <si>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</si>
  <si>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</si>
  <si>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</si>
  <si>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</si>
  <si>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</si>
  <si>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</si>
  <si>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</si>
  <si>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</si>
  <si>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</si>
  <si>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</si>
  <si>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</si>
  <si>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</si>
  <si>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</si>
  <si>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</si>
  <si>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</si>
  <si>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</si>
  <si>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</si>
  <si>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</si>
  <si>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</si>
  <si>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</si>
  <si>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</si>
  <si>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</si>
  <si>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</si>
  <si>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</si>
  <si>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</si>
  <si>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</si>
  <si>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</si>
  <si>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</si>
  <si>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</si>
  <si>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</si>
  <si>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</si>
  <si>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</si>
  <si>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</si>
  <si>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</si>
  <si>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</si>
  <si>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</si>
  <si>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</si>
  <si>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</si>
  <si>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</si>
  <si>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</si>
  <si>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</si>
  <si>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</si>
  <si>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</si>
  <si>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</si>
  <si>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</si>
  <si>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</si>
  <si>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</si>
  <si>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</si>
  <si>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</si>
  <si>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</si>
  <si>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</si>
  <si>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</si>
  <si>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</si>
  <si>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</si>
  <si>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</si>
  <si>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</si>
  <si>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</si>
  <si>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</si>
  <si>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</si>
  <si>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</si>
  <si>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</si>
  <si>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</si>
  <si>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</si>
  <si>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</si>
  <si>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</si>
  <si>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</si>
  <si>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</si>
  <si>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</si>
  <si>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</si>
  <si>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</si>
  <si>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</si>
  <si>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</si>
  <si>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</si>
  <si>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</si>
  <si>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</si>
  <si>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</si>
  <si>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</si>
  <si>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</si>
  <si>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</si>
  <si>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</si>
  <si>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</si>
  <si>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</si>
  <si>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</si>
  <si>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</si>
  <si>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</si>
  <si>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</si>
  <si>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</si>
  <si>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</si>
  <si>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</si>
  <si>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</si>
  <si>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</si>
  <si>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</si>
  <si>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</si>
  <si>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</si>
  <si>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</si>
  <si>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</si>
  <si>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</si>
  <si>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</si>
  <si>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</si>
  <si>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</si>
  <si>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</si>
  <si>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</si>
  <si>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</si>
  <si>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</si>
  <si>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</si>
  <si>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</si>
  <si>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</si>
  <si>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</si>
  <si>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</si>
  <si>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</si>
  <si>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</si>
  <si>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</si>
  <si>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</si>
  <si>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</si>
  <si>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</si>
  <si>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</si>
  <si>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</si>
  <si>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</si>
  <si>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</si>
  <si>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</si>
  <si>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</si>
  <si>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</si>
  <si>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</si>
  <si>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</si>
  <si>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</si>
  <si>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</si>
  <si>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</si>
  <si>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</si>
  <si>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</si>
  <si>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</si>
  <si>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</si>
  <si>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</si>
  <si>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</si>
  <si>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</si>
  <si>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</si>
  <si>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</si>
  <si>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</si>
  <si>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</si>
  <si>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</si>
  <si>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</si>
  <si>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</si>
  <si>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</si>
  <si>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</si>
  <si>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</si>
  <si>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</si>
  <si>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</si>
  <si>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</si>
  <si>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</si>
  <si>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</si>
  <si>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</si>
  <si>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</si>
  <si>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</si>
  <si>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</si>
  <si>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</si>
  <si>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</si>
  <si>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</si>
  <si>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</si>
  <si>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</si>
  <si>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</si>
  <si>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</si>
  <si>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</si>
  <si>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</si>
  <si>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</si>
  <si>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</si>
  <si>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</si>
  <si>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</si>
  <si>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</si>
  <si>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</si>
  <si>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</si>
  <si>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</si>
  <si>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</si>
  <si>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</si>
  <si>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</si>
  <si>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</si>
  <si>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</si>
  <si>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</si>
  <si>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</si>
  <si>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</si>
  <si>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</si>
  <si>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</si>
  <si>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</si>
  <si>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</si>
  <si>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</si>
  <si>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</si>
  <si>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</si>
  <si>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</si>
  <si>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</si>
  <si>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</si>
  <si>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</si>
  <si>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</si>
  <si>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</si>
  <si>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</si>
  <si>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</si>
  <si>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</si>
  <si>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</si>
  <si>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</si>
  <si>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</si>
  <si>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</si>
  <si>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</si>
  <si>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</si>
  <si>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</si>
  <si>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</si>
  <si>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</si>
  <si>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</si>
  <si>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</si>
  <si>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</si>
  <si>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</si>
  <si>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</si>
  <si>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</si>
  <si>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</si>
  <si>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</si>
  <si>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</si>
  <si>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</si>
  <si>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</si>
  <si>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</si>
  <si>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</si>
  <si>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</si>
  <si>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</si>
  <si>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</si>
  <si>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</si>
  <si>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</si>
  <si>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</si>
  <si>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</si>
  <si>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</si>
  <si>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</si>
  <si>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</si>
  <si>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</si>
  <si>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</si>
  <si>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</si>
  <si>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</si>
  <si>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</si>
  <si>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</si>
  <si>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</si>
  <si>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</si>
  <si>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</si>
  <si>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</si>
  <si>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</si>
  <si>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</si>
  <si>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</si>
  <si>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</si>
  <si>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</si>
  <si>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</si>
  <si>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</si>
  <si>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</si>
  <si>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</si>
  <si>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</si>
  <si>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</si>
  <si>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</si>
  <si>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</si>
  <si>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</si>
  <si>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</si>
  <si>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</si>
  <si>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</si>
  <si>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</si>
  <si>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</si>
  <si>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</si>
  <si>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</si>
  <si>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</si>
  <si>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</si>
  <si>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</si>
  <si>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</si>
  <si>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</si>
  <si>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</si>
  <si>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</si>
  <si>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</si>
  <si>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</si>
  <si>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</si>
  <si>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</si>
  <si>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</si>
  <si>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</si>
  <si>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</si>
  <si>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</si>
  <si>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</si>
  <si>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</si>
  <si>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</si>
  <si>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</si>
  <si>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</si>
  <si>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</si>
  <si>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</si>
  <si>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</si>
  <si>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</si>
  <si>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</si>
  <si>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</si>
  <si>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</si>
  <si>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</si>
  <si>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</si>
  <si>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</si>
  <si>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</si>
  <si>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</si>
  <si>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</si>
  <si>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</si>
  <si>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</si>
  <si>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</si>
  <si>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</si>
  <si>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</si>
  <si>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</si>
  <si>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</si>
  <si>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</si>
  <si>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</si>
  <si>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</si>
  <si>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</si>
  <si>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</si>
  <si>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</si>
  <si>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</si>
  <si>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</si>
  <si>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</si>
  <si>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</si>
  <si>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</si>
  <si>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</si>
  <si>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</si>
  <si>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</si>
  <si>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</si>
  <si>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</si>
  <si>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</si>
  <si>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</si>
  <si>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</si>
  <si>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</si>
  <si>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</si>
  <si>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</si>
  <si>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</si>
  <si>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</si>
  <si>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</si>
  <si>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</si>
  <si>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</si>
  <si>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</si>
  <si>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</si>
  <si>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</si>
  <si>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</si>
  <si>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</si>
  <si>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</si>
  <si>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</si>
  <si>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</si>
  <si>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</si>
  <si>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</si>
  <si>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</si>
  <si>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</si>
  <si>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</si>
  <si>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</si>
  <si>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</si>
  <si>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</si>
  <si>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</si>
  <si>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</si>
  <si>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</si>
  <si>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</si>
  <si>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</si>
  <si>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</si>
  <si>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</si>
  <si>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</si>
  <si>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</si>
  <si>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</si>
  <si>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</si>
  <si>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</si>
  <si>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</si>
  <si>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</si>
  <si>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</si>
  <si>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</si>
  <si>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</si>
  <si>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</si>
  <si>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</si>
  <si>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</si>
  <si>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</si>
  <si>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</si>
  <si>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</si>
  <si>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</si>
  <si>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</si>
  <si>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</si>
  <si>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</si>
  <si>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</si>
  <si>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</si>
  <si>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</si>
  <si>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</si>
  <si>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</si>
  <si>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</si>
  <si>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</si>
  <si>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</si>
  <si>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</si>
  <si>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</si>
  <si>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</si>
  <si>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</si>
  <si>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</si>
  <si>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</si>
  <si>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</si>
  <si>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</si>
  <si>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</si>
  <si>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</si>
  <si>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</si>
  <si>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</si>
  <si>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</si>
  <si>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</si>
  <si>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</si>
  <si>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</si>
  <si>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</si>
  <si>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</si>
  <si>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</si>
  <si>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</si>
  <si>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</si>
  <si>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</si>
  <si>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</si>
  <si>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</si>
  <si>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</si>
  <si>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</si>
  <si>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</si>
  <si>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</si>
  <si>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</si>
  <si>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</si>
  <si>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</si>
  <si>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</si>
  <si>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</si>
  <si>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</si>
  <si>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</si>
  <si>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</si>
  <si>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</si>
  <si>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</si>
  <si>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</si>
  <si>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</si>
  <si>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</si>
  <si>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</si>
  <si>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</si>
  <si>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</si>
  <si>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</si>
  <si>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</si>
  <si>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</si>
  <si>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</si>
  <si>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</si>
  <si>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</si>
  <si>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</si>
  <si>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</si>
  <si>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</si>
  <si>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</si>
  <si>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</si>
  <si>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</si>
  <si>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</si>
  <si>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</si>
  <si>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</si>
  <si>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</si>
  <si>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</si>
  <si>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</si>
  <si>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</si>
  <si>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</si>
  <si>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</si>
  <si>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</si>
  <si>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</si>
  <si>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</si>
  <si>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</si>
  <si>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</si>
  <si>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</si>
  <si>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</si>
  <si>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</si>
  <si>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</si>
  <si>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</si>
  <si>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</si>
  <si>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</si>
  <si>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</si>
  <si>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</si>
  <si>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</si>
  <si>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</si>
  <si>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</si>
  <si>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</si>
  <si>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</si>
  <si>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</si>
  <si>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</si>
  <si>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</si>
  <si>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</si>
  <si>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</si>
  <si>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</si>
  <si>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</si>
  <si>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</si>
  <si>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</si>
  <si>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</si>
  <si>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</si>
  <si>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</si>
  <si>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</si>
  <si>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</si>
  <si>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</si>
  <si>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</si>
  <si>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</si>
  <si>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</si>
  <si>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</si>
  <si>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</si>
  <si>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</si>
  <si>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</si>
  <si>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</si>
  <si>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</si>
  <si>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</si>
  <si>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</si>
  <si>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</si>
  <si>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</si>
  <si>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</si>
  <si>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</si>
  <si>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</si>
  <si>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</si>
  <si>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</si>
  <si>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</si>
  <si>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</si>
  <si>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</si>
  <si>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</si>
  <si>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</si>
  <si>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</si>
  <si>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</si>
  <si>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</si>
  <si>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</si>
  <si>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</si>
  <si>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</si>
  <si>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</si>
  <si>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</si>
  <si>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</si>
  <si>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</si>
  <si>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</si>
  <si>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</si>
  <si>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</si>
  <si>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</si>
  <si>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</si>
  <si>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</si>
  <si>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</si>
  <si>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</si>
  <si>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</si>
  <si>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</si>
  <si>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</si>
  <si>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</si>
  <si>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</si>
  <si>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</si>
  <si>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</si>
  <si>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</si>
  <si>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</si>
  <si>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</si>
  <si>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</si>
  <si>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</si>
  <si>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</si>
  <si>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</si>
  <si>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</si>
  <si>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</si>
  <si>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</si>
  <si>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</si>
  <si>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</si>
  <si>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</si>
  <si>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</si>
  <si>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</si>
  <si>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</si>
  <si>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</si>
  <si>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</si>
  <si>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</si>
  <si>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</si>
  <si>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</si>
  <si>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</si>
  <si>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</si>
  <si>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</si>
  <si>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</si>
  <si>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</si>
  <si>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</si>
  <si>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</si>
  <si>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</si>
  <si>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</si>
  <si>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</si>
  <si>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</si>
  <si>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</si>
  <si>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</si>
  <si>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</si>
  <si>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</si>
  <si>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</si>
  <si>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</si>
  <si>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</si>
  <si>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</si>
  <si>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</si>
  <si>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</si>
  <si>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</si>
  <si>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</si>
  <si>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</si>
  <si>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</si>
  <si>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</si>
  <si>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</si>
  <si>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</si>
  <si>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</si>
  <si>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</si>
  <si>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</si>
  <si>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</si>
  <si>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</si>
  <si>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</si>
  <si>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</si>
  <si>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</si>
  <si>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</si>
  <si>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</si>
  <si>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</si>
  <si>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</si>
  <si>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</si>
  <si>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</si>
  <si>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</si>
  <si>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</si>
  <si>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</si>
  <si>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</si>
  <si>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</si>
  <si>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</si>
  <si>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</si>
  <si>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</si>
  <si>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</si>
  <si>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</si>
  <si>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</si>
  <si>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</si>
  <si>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</si>
  <si>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</si>
  <si>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</si>
  <si>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</si>
  <si>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</si>
  <si>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</si>
  <si>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</si>
  <si>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</si>
  <si>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</si>
  <si>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</si>
  <si>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</si>
  <si>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</si>
  <si>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</si>
  <si>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</si>
  <si>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</si>
  <si>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</si>
  <si>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</si>
  <si>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</si>
  <si>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</si>
  <si>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</si>
  <si>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</si>
  <si>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</si>
  <si>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</si>
  <si>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</si>
  <si>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</si>
  <si>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</si>
  <si>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</si>
  <si>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</si>
  <si>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</si>
  <si>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</si>
  <si>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</si>
  <si>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</si>
  <si>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</si>
  <si>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</si>
  <si>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</si>
  <si>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</si>
  <si>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</si>
  <si>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</si>
  <si>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</si>
  <si>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</si>
  <si>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</si>
  <si>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</si>
  <si>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</si>
  <si>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</si>
  <si>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</si>
  <si>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</si>
  <si>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</si>
  <si>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</si>
  <si>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</si>
  <si>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</si>
  <si>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</si>
  <si>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</si>
  <si>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</si>
  <si>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</si>
  <si>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</si>
  <si>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</si>
  <si>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</si>
  <si>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</si>
  <si>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</si>
  <si>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</si>
  <si>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</si>
  <si>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</si>
  <si>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</si>
  <si>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</si>
  <si>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</si>
  <si>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</si>
  <si>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</si>
  <si>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</si>
  <si>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</si>
  <si>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</si>
  <si>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</si>
  <si>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</si>
  <si>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</si>
  <si>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</si>
  <si>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</si>
  <si>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</si>
  <si>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</si>
  <si>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</si>
  <si>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</si>
  <si>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</si>
  <si>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</si>
  <si>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</si>
  <si>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</si>
  <si>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</si>
  <si>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</si>
  <si>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</si>
  <si>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</si>
  <si>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</si>
  <si>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</si>
  <si>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</si>
  <si>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</si>
  <si>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</si>
  <si>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</si>
  <si>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</si>
  <si>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</si>
  <si>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</si>
  <si>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</si>
  <si>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</si>
  <si>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</si>
  <si>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</si>
  <si>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</si>
  <si>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</si>
  <si>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</si>
  <si>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</si>
  <si>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</si>
  <si>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</si>
  <si>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</si>
  <si>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</si>
  <si>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</si>
  <si>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</si>
  <si>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</si>
  <si>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</si>
  <si>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</si>
  <si>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</si>
  <si>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</si>
  <si>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</si>
  <si>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</si>
  <si>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</si>
  <si>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</si>
  <si>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</si>
  <si>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</si>
  <si>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</si>
  <si>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</si>
  <si>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</si>
  <si>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</si>
  <si>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</si>
  <si>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</si>
  <si>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</si>
  <si>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</si>
  <si>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</si>
  <si>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</si>
  <si>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</si>
  <si>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</si>
  <si>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</si>
  <si>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</si>
  <si>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</si>
  <si>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</si>
  <si>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</si>
  <si>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</si>
  <si>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</si>
  <si>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</si>
  <si>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</si>
  <si>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</si>
  <si>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</si>
  <si>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</si>
  <si>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</si>
  <si>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</si>
  <si>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</si>
  <si>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</si>
  <si>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</si>
  <si>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</si>
  <si>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</si>
  <si>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</si>
  <si>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</si>
  <si>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</si>
  <si>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</si>
  <si>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</si>
  <si>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</si>
  <si>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</si>
  <si>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</si>
  <si>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</si>
  <si>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</si>
  <si>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</si>
  <si>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</si>
  <si>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</si>
  <si>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</si>
  <si>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</si>
  <si>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</si>
  <si>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</si>
  <si>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</si>
  <si>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</si>
  <si>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</si>
  <si>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</si>
  <si>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</si>
  <si>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</si>
  <si>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</si>
  <si>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</si>
  <si>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</si>
  <si>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</si>
  <si>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</si>
  <si>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</si>
  <si>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</si>
  <si>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</si>
  <si>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</si>
  <si>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</si>
  <si>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</si>
  <si>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</si>
  <si>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</si>
  <si>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</si>
  <si>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</si>
  <si>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</si>
  <si>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</si>
  <si>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</si>
  <si>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</si>
  <si>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</si>
  <si>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</si>
  <si>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</si>
  <si>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</si>
  <si>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</si>
  <si>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</si>
  <si>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</si>
  <si>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</si>
  <si>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</si>
  <si>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</si>
  <si>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</si>
  <si>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</si>
  <si>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</si>
  <si>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</si>
  <si>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</si>
  <si>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</si>
  <si>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</si>
  <si>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</si>
  <si>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</si>
  <si>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</si>
  <si>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</si>
  <si>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</si>
  <si>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</si>
  <si>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</si>
  <si>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</si>
  <si>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</si>
  <si>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</si>
  <si>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</si>
  <si>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</si>
  <si>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</si>
  <si>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</si>
  <si>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</si>
  <si>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</si>
  <si>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</si>
  <si>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</si>
  <si>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</si>
  <si>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</si>
  <si>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</si>
  <si>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</si>
  <si>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</si>
  <si>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</si>
  <si>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</si>
  <si>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</si>
  <si>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</si>
  <si>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</si>
  <si>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</si>
  <si>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</si>
  <si>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</si>
  <si>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</si>
  <si>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</si>
  <si>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</si>
  <si>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</si>
  <si>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</si>
  <si>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</si>
  <si>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</si>
  <si>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</si>
  <si>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</si>
  <si>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</si>
  <si>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</si>
  <si>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</si>
  <si>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</si>
  <si>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</si>
  <si>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</si>
  <si>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</si>
  <si>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</si>
  <si>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</si>
  <si>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</si>
  <si>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</si>
  <si>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</si>
  <si>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</si>
  <si>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</si>
  <si>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</si>
  <si>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</si>
  <si>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</si>
  <si>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</si>
  <si>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</si>
  <si>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</si>
  <si>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</si>
  <si>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</si>
  <si>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</si>
  <si>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</si>
  <si>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</si>
  <si>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</si>
  <si>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</si>
  <si>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</si>
  <si>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</si>
  <si>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</si>
  <si>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</si>
  <si>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</si>
  <si>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</si>
  <si>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</si>
  <si>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</si>
  <si>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</si>
  <si>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</si>
  <si>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</si>
  <si>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</si>
  <si>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</si>
  <si>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</si>
  <si>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</si>
  <si>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</si>
  <si>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</si>
  <si>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</si>
  <si>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</si>
  <si>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</si>
  <si>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</si>
  <si>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</si>
  <si>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</si>
  <si>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</si>
  <si>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</si>
  <si>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</si>
  <si>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</si>
  <si>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</si>
  <si>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</si>
  <si>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</si>
  <si>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</si>
  <si>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</si>
  <si>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</si>
  <si>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</si>
  <si>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</si>
  <si>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</si>
  <si>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</si>
  <si>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</si>
  <si>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</si>
  <si>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</si>
  <si>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</si>
  <si>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</si>
  <si>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</si>
  <si>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</si>
  <si>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</si>
  <si>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</si>
  <si>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</si>
  <si>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</si>
  <si>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</si>
  <si>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</si>
  <si>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</si>
  <si>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</si>
  <si>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</si>
  <si>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</si>
  <si>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</si>
  <si>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</si>
  <si>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</si>
  <si>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</si>
  <si>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</si>
  <si>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</si>
  <si>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</si>
  <si>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</si>
  <si>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</si>
  <si>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</si>
  <si>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</si>
  <si>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</si>
  <si>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</si>
  <si>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</si>
  <si>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</si>
  <si>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</si>
  <si>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</si>
  <si>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</si>
  <si>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</si>
  <si>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</si>
  <si>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</si>
  <si>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</si>
  <si>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</si>
  <si>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</si>
  <si>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</si>
  <si>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</si>
  <si>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</si>
  <si>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</si>
  <si>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</si>
  <si>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</si>
  <si>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</si>
  <si>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</si>
  <si>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</si>
  <si>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</si>
  <si>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</si>
  <si>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</si>
  <si>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</si>
  <si>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</si>
  <si>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</si>
  <si>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</si>
  <si>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</si>
  <si>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</si>
  <si>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</si>
  <si>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</si>
  <si>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</si>
  <si>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</si>
  <si>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</si>
  <si>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</si>
  <si>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</si>
  <si>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</si>
  <si>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</si>
  <si>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</si>
  <si>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</si>
  <si>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</si>
  <si>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</si>
  <si>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</si>
  <si>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</si>
  <si>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</si>
  <si>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</si>
  <si>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</si>
  <si>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</si>
  <si>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</si>
  <si>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</si>
  <si>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</si>
  <si>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</si>
  <si>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</si>
  <si>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</si>
  <si>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</si>
  <si>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</si>
  <si>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</si>
  <si>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</si>
  <si>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</si>
  <si>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</si>
  <si>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</si>
  <si>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</si>
  <si>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</si>
  <si>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</si>
  <si>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</si>
  <si>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</si>
  <si>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</si>
  <si>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</si>
  <si>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</si>
  <si>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</si>
  <si>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</si>
  <si>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</si>
  <si>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</si>
  <si>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</si>
  <si>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</si>
  <si>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</si>
  <si>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</si>
  <si>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</si>
  <si>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</si>
  <si>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</si>
  <si>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</si>
  <si>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</si>
  <si>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</si>
  <si>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</si>
  <si>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</si>
  <si>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</si>
  <si>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</si>
  <si>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</si>
  <si>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</si>
  <si>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</si>
  <si>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</si>
  <si>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</si>
  <si>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</si>
  <si>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</si>
  <si>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</si>
  <si>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</si>
  <si>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</si>
  <si>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</si>
  <si>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</si>
  <si>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</si>
  <si>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</si>
  <si>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</si>
  <si>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</si>
  <si>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</si>
  <si>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</si>
  <si>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</si>
  <si>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</si>
  <si>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</si>
  <si>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</si>
  <si>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</si>
  <si>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</si>
  <si>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</si>
  <si>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</si>
  <si>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</si>
  <si>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</si>
  <si>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</si>
  <si>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</si>
  <si>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</si>
  <si>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</si>
  <si>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</si>
  <si>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</si>
  <si>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</si>
  <si>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</si>
  <si>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</si>
  <si>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</si>
  <si>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</si>
  <si>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</si>
  <si>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</si>
  <si>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</si>
  <si>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</si>
  <si>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</si>
  <si>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</si>
  <si>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</si>
  <si>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</si>
  <si>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</si>
  <si>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</si>
  <si>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</si>
  <si>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</si>
  <si>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</si>
  <si>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</si>
  <si>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</si>
  <si>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</si>
  <si>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</si>
  <si>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</si>
  <si>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</si>
  <si>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</si>
  <si>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</si>
  <si>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</si>
  <si>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</si>
  <si>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</si>
  <si>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</si>
  <si>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</si>
  <si>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</si>
  <si>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</si>
  <si>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</si>
  <si>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</si>
  <si>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</si>
  <si>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</si>
  <si>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</si>
  <si>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</si>
  <si>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</si>
  <si>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</si>
  <si>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</si>
  <si>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</si>
  <si>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</si>
  <si>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</si>
  <si>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</si>
  <si>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</si>
  <si>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</si>
  <si>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</si>
  <si>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</si>
  <si>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</si>
  <si>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</si>
  <si>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</si>
  <si>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</si>
  <si>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</si>
  <si>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</si>
  <si>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</si>
  <si>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</si>
  <si>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</si>
  <si>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</si>
  <si>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</si>
  <si>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</si>
  <si>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</si>
  <si>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</si>
  <si>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</si>
  <si>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proc_date</t>
  </si>
  <si>
    <t>Square feet of other nonresidential space authorized by building permits, January-December 2010</t>
  </si>
  <si>
    <t>Source: New Jersey Department of Community Affairs, 2/7/11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</si>
</sst>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57" applyNumberFormat="1" applyFont="1" applyAlignment="1">
      <alignment horizontal="right"/>
      <protection/>
    </xf>
    <xf numFmtId="3" fontId="7" fillId="2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1732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9342</v>
      </c>
      <c r="H7" s="29">
        <f t="shared" si="0"/>
        <v>29018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64535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28581</v>
      </c>
      <c r="R7" s="29">
        <f t="shared" si="0"/>
        <v>66632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11201</v>
      </c>
      <c r="H8" s="29">
        <f t="shared" si="1"/>
        <v>179578</v>
      </c>
      <c r="I8" s="29">
        <f t="shared" si="1"/>
        <v>14288</v>
      </c>
      <c r="J8" s="29">
        <f t="shared" si="1"/>
        <v>1082</v>
      </c>
      <c r="K8" s="29">
        <f t="shared" si="1"/>
        <v>664736</v>
      </c>
      <c r="L8" s="29">
        <f t="shared" si="1"/>
        <v>960</v>
      </c>
      <c r="M8" s="29">
        <f t="shared" si="1"/>
        <v>55306</v>
      </c>
      <c r="N8" s="29">
        <f t="shared" si="1"/>
        <v>78512</v>
      </c>
      <c r="O8" s="29">
        <f t="shared" si="1"/>
        <v>0</v>
      </c>
      <c r="P8" s="29">
        <f t="shared" si="1"/>
        <v>51000</v>
      </c>
      <c r="Q8" s="29">
        <f t="shared" si="1"/>
        <v>166150</v>
      </c>
      <c r="R8" s="29">
        <f t="shared" si="1"/>
        <v>49649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8485</v>
      </c>
      <c r="H9" s="29">
        <f t="shared" si="2"/>
        <v>37618</v>
      </c>
      <c r="I9" s="29">
        <f t="shared" si="2"/>
        <v>1</v>
      </c>
      <c r="J9" s="29">
        <f t="shared" si="2"/>
        <v>2930</v>
      </c>
      <c r="K9" s="29">
        <f t="shared" si="2"/>
        <v>108992</v>
      </c>
      <c r="L9" s="29">
        <f t="shared" si="2"/>
        <v>0</v>
      </c>
      <c r="M9" s="29">
        <f t="shared" si="2"/>
        <v>40968</v>
      </c>
      <c r="N9" s="29">
        <f t="shared" si="2"/>
        <v>13079</v>
      </c>
      <c r="O9" s="29">
        <f t="shared" si="2"/>
        <v>0</v>
      </c>
      <c r="P9" s="29">
        <f t="shared" si="2"/>
        <v>108991</v>
      </c>
      <c r="Q9" s="29">
        <f t="shared" si="2"/>
        <v>113716</v>
      </c>
      <c r="R9" s="29">
        <f t="shared" si="2"/>
        <v>198383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17762</v>
      </c>
      <c r="I10" s="29">
        <f t="shared" si="3"/>
        <v>0</v>
      </c>
      <c r="J10" s="29">
        <f t="shared" si="3"/>
        <v>0</v>
      </c>
      <c r="K10" s="29">
        <f t="shared" si="3"/>
        <v>138433</v>
      </c>
      <c r="L10" s="29">
        <f t="shared" si="3"/>
        <v>0</v>
      </c>
      <c r="M10" s="29">
        <f t="shared" si="3"/>
        <v>86290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34104</v>
      </c>
      <c r="R10" s="29">
        <f t="shared" si="3"/>
        <v>112032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11373</v>
      </c>
      <c r="H11" s="29">
        <f t="shared" si="4"/>
        <v>48002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1080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18232</v>
      </c>
      <c r="R11" s="29">
        <f t="shared" si="4"/>
        <v>48180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51645</v>
      </c>
      <c r="I12" s="29">
        <f t="shared" si="5"/>
        <v>3412</v>
      </c>
      <c r="J12" s="29">
        <f t="shared" si="5"/>
        <v>0</v>
      </c>
      <c r="K12" s="29">
        <f t="shared" si="5"/>
        <v>112</v>
      </c>
      <c r="L12" s="29">
        <f t="shared" si="5"/>
        <v>62313</v>
      </c>
      <c r="M12" s="29">
        <f t="shared" si="5"/>
        <v>3353</v>
      </c>
      <c r="N12" s="29">
        <f t="shared" si="5"/>
        <v>15564</v>
      </c>
      <c r="O12" s="29">
        <f t="shared" si="5"/>
        <v>0</v>
      </c>
      <c r="P12" s="29">
        <f t="shared" si="5"/>
        <v>3646</v>
      </c>
      <c r="Q12" s="29">
        <f t="shared" si="5"/>
        <v>12710</v>
      </c>
      <c r="R12" s="29">
        <f t="shared" si="5"/>
        <v>124935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20582</v>
      </c>
      <c r="H13" s="29">
        <f t="shared" si="6"/>
        <v>122584</v>
      </c>
      <c r="I13" s="29">
        <f t="shared" si="6"/>
        <v>0</v>
      </c>
      <c r="J13" s="29">
        <f t="shared" si="6"/>
        <v>12102</v>
      </c>
      <c r="K13" s="29">
        <f t="shared" si="6"/>
        <v>497818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292968</v>
      </c>
      <c r="R13" s="29">
        <f t="shared" si="6"/>
        <v>56339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5287</v>
      </c>
      <c r="H14" s="29">
        <f t="shared" si="7"/>
        <v>47328</v>
      </c>
      <c r="I14" s="29">
        <f t="shared" si="7"/>
        <v>0</v>
      </c>
      <c r="J14" s="29">
        <f t="shared" si="7"/>
        <v>211947</v>
      </c>
      <c r="K14" s="29">
        <f t="shared" si="7"/>
        <v>248028</v>
      </c>
      <c r="L14" s="29">
        <f t="shared" si="7"/>
        <v>0</v>
      </c>
      <c r="M14" s="29">
        <f t="shared" si="7"/>
        <v>29945</v>
      </c>
      <c r="N14" s="29">
        <f t="shared" si="7"/>
        <v>18097</v>
      </c>
      <c r="O14" s="29">
        <f t="shared" si="7"/>
        <v>0</v>
      </c>
      <c r="P14" s="29">
        <f t="shared" si="7"/>
        <v>11185</v>
      </c>
      <c r="Q14" s="29">
        <f t="shared" si="7"/>
        <v>46539</v>
      </c>
      <c r="R14" s="29">
        <f t="shared" si="7"/>
        <v>120817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16806</v>
      </c>
      <c r="H15" s="29">
        <f t="shared" si="8"/>
        <v>33064</v>
      </c>
      <c r="I15" s="29">
        <f t="shared" si="8"/>
        <v>31000</v>
      </c>
      <c r="J15" s="29">
        <f t="shared" si="8"/>
        <v>0</v>
      </c>
      <c r="K15" s="29">
        <f t="shared" si="8"/>
        <v>1129530</v>
      </c>
      <c r="L15" s="29">
        <f t="shared" si="8"/>
        <v>0</v>
      </c>
      <c r="M15" s="29">
        <f t="shared" si="8"/>
        <v>1541</v>
      </c>
      <c r="N15" s="29">
        <f t="shared" si="8"/>
        <v>41457</v>
      </c>
      <c r="O15" s="29">
        <f t="shared" si="8"/>
        <v>208</v>
      </c>
      <c r="P15" s="29">
        <f t="shared" si="8"/>
        <v>12379</v>
      </c>
      <c r="Q15" s="29">
        <f t="shared" si="8"/>
        <v>301132</v>
      </c>
      <c r="R15" s="29">
        <f t="shared" si="8"/>
        <v>1699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1713</v>
      </c>
      <c r="H16" s="29">
        <f t="shared" si="9"/>
        <v>0</v>
      </c>
      <c r="I16" s="29">
        <f t="shared" si="9"/>
        <v>1</v>
      </c>
      <c r="J16" s="29">
        <f t="shared" si="9"/>
        <v>0</v>
      </c>
      <c r="K16" s="29">
        <f t="shared" si="9"/>
        <v>36473</v>
      </c>
      <c r="L16" s="29">
        <f t="shared" si="9"/>
        <v>0</v>
      </c>
      <c r="M16" s="29">
        <f t="shared" si="9"/>
        <v>71576</v>
      </c>
      <c r="N16" s="29">
        <f t="shared" si="9"/>
        <v>26190</v>
      </c>
      <c r="O16" s="29">
        <f t="shared" si="9"/>
        <v>0</v>
      </c>
      <c r="P16" s="29">
        <f t="shared" si="9"/>
        <v>0</v>
      </c>
      <c r="Q16" s="29">
        <f t="shared" si="9"/>
        <v>94834</v>
      </c>
      <c r="R16" s="29">
        <f t="shared" si="9"/>
        <v>203388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5019</v>
      </c>
      <c r="H17" s="29">
        <f t="shared" si="10"/>
        <v>15385</v>
      </c>
      <c r="I17" s="29">
        <f t="shared" si="10"/>
        <v>0</v>
      </c>
      <c r="J17" s="29">
        <f t="shared" si="10"/>
        <v>0</v>
      </c>
      <c r="K17" s="29">
        <f t="shared" si="10"/>
        <v>738942</v>
      </c>
      <c r="L17" s="29">
        <f t="shared" si="10"/>
        <v>0</v>
      </c>
      <c r="M17" s="29">
        <f t="shared" si="10"/>
        <v>6630</v>
      </c>
      <c r="N17" s="29">
        <f t="shared" si="10"/>
        <v>14250</v>
      </c>
      <c r="O17" s="29">
        <f t="shared" si="10"/>
        <v>0</v>
      </c>
      <c r="P17" s="29">
        <f t="shared" si="10"/>
        <v>14304</v>
      </c>
      <c r="Q17" s="29">
        <f t="shared" si="10"/>
        <v>11991</v>
      </c>
      <c r="R17" s="29">
        <f t="shared" si="10"/>
        <v>57867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15732</v>
      </c>
      <c r="H18" s="29">
        <f t="shared" si="11"/>
        <v>253439</v>
      </c>
      <c r="I18" s="29">
        <f t="shared" si="11"/>
        <v>0</v>
      </c>
      <c r="J18" s="29">
        <f t="shared" si="11"/>
        <v>2523</v>
      </c>
      <c r="K18" s="29">
        <f t="shared" si="11"/>
        <v>844892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170395</v>
      </c>
      <c r="Q18" s="29">
        <f t="shared" si="11"/>
        <v>481392</v>
      </c>
      <c r="R18" s="29">
        <f t="shared" si="11"/>
        <v>104739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1812</v>
      </c>
      <c r="H19" s="29">
        <f t="shared" si="12"/>
        <v>64920</v>
      </c>
      <c r="I19" s="29">
        <f t="shared" si="12"/>
        <v>192</v>
      </c>
      <c r="J19" s="29">
        <f t="shared" si="12"/>
        <v>0</v>
      </c>
      <c r="K19" s="29">
        <f t="shared" si="12"/>
        <v>465721</v>
      </c>
      <c r="L19" s="29">
        <f t="shared" si="12"/>
        <v>13756</v>
      </c>
      <c r="M19" s="29">
        <f t="shared" si="12"/>
        <v>38026</v>
      </c>
      <c r="N19" s="29">
        <f t="shared" si="12"/>
        <v>5547</v>
      </c>
      <c r="O19" s="29">
        <f t="shared" si="12"/>
        <v>2390</v>
      </c>
      <c r="P19" s="29">
        <f t="shared" si="12"/>
        <v>65186</v>
      </c>
      <c r="Q19" s="29">
        <f t="shared" si="12"/>
        <v>235576</v>
      </c>
      <c r="R19" s="29">
        <f t="shared" si="12"/>
        <v>166895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16174</v>
      </c>
      <c r="I20" s="29">
        <f t="shared" si="13"/>
        <v>3</v>
      </c>
      <c r="J20" s="29">
        <f t="shared" si="13"/>
        <v>4872</v>
      </c>
      <c r="K20" s="29">
        <f t="shared" si="13"/>
        <v>218926</v>
      </c>
      <c r="L20" s="29">
        <f t="shared" si="13"/>
        <v>0</v>
      </c>
      <c r="M20" s="29">
        <f t="shared" si="13"/>
        <v>7222</v>
      </c>
      <c r="N20" s="29">
        <f t="shared" si="13"/>
        <v>8026</v>
      </c>
      <c r="O20" s="29">
        <f t="shared" si="13"/>
        <v>0</v>
      </c>
      <c r="P20" s="29">
        <f t="shared" si="13"/>
        <v>682</v>
      </c>
      <c r="Q20" s="29">
        <f t="shared" si="13"/>
        <v>17632</v>
      </c>
      <c r="R20" s="29">
        <f t="shared" si="13"/>
        <v>92652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75577</v>
      </c>
      <c r="H21" s="29">
        <f t="shared" si="14"/>
        <v>89010</v>
      </c>
      <c r="I21" s="29">
        <f t="shared" si="14"/>
        <v>18504</v>
      </c>
      <c r="J21" s="29">
        <f t="shared" si="14"/>
        <v>0</v>
      </c>
      <c r="K21" s="29">
        <f t="shared" si="14"/>
        <v>934958</v>
      </c>
      <c r="L21" s="29">
        <f t="shared" si="14"/>
        <v>2587</v>
      </c>
      <c r="M21" s="29">
        <f t="shared" si="14"/>
        <v>122592</v>
      </c>
      <c r="N21" s="29">
        <f t="shared" si="14"/>
        <v>10103</v>
      </c>
      <c r="O21" s="29">
        <f t="shared" si="14"/>
        <v>0</v>
      </c>
      <c r="P21" s="29">
        <f t="shared" si="14"/>
        <v>33388</v>
      </c>
      <c r="Q21" s="29">
        <f t="shared" si="14"/>
        <v>42634</v>
      </c>
      <c r="R21" s="29">
        <f t="shared" si="14"/>
        <v>152344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9415</v>
      </c>
      <c r="I22" s="29">
        <f t="shared" si="15"/>
        <v>0</v>
      </c>
      <c r="J22" s="29">
        <f t="shared" si="15"/>
        <v>400</v>
      </c>
      <c r="K22" s="29">
        <f t="shared" si="15"/>
        <v>342504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384592</v>
      </c>
      <c r="R22" s="29">
        <f t="shared" si="15"/>
        <v>17764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5799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15935</v>
      </c>
      <c r="O23" s="29">
        <f t="shared" si="16"/>
        <v>0</v>
      </c>
      <c r="P23" s="29">
        <f t="shared" si="16"/>
        <v>6856</v>
      </c>
      <c r="Q23" s="29">
        <f t="shared" si="16"/>
        <v>43018</v>
      </c>
      <c r="R23" s="29">
        <f t="shared" si="16"/>
        <v>111645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96021</v>
      </c>
      <c r="I24" s="29">
        <f t="shared" si="17"/>
        <v>28431</v>
      </c>
      <c r="J24" s="29">
        <f t="shared" si="17"/>
        <v>0</v>
      </c>
      <c r="K24" s="29">
        <f t="shared" si="17"/>
        <v>234707</v>
      </c>
      <c r="L24" s="29">
        <f t="shared" si="17"/>
        <v>160</v>
      </c>
      <c r="M24" s="29">
        <f t="shared" si="17"/>
        <v>27306</v>
      </c>
      <c r="N24" s="29">
        <f t="shared" si="17"/>
        <v>0</v>
      </c>
      <c r="O24" s="29">
        <f t="shared" si="17"/>
        <v>8638</v>
      </c>
      <c r="P24" s="29">
        <f t="shared" si="17"/>
        <v>124551</v>
      </c>
      <c r="Q24" s="29">
        <f t="shared" si="17"/>
        <v>189671</v>
      </c>
      <c r="R24" s="29">
        <f t="shared" si="17"/>
        <v>169223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12160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2667</v>
      </c>
      <c r="M25" s="29">
        <f t="shared" si="18"/>
        <v>33566</v>
      </c>
      <c r="N25" s="29">
        <f t="shared" si="18"/>
        <v>74155</v>
      </c>
      <c r="O25" s="29">
        <f t="shared" si="18"/>
        <v>0</v>
      </c>
      <c r="P25" s="29">
        <f t="shared" si="18"/>
        <v>0</v>
      </c>
      <c r="Q25" s="29">
        <f t="shared" si="18"/>
        <v>36184</v>
      </c>
      <c r="R25" s="29">
        <f t="shared" si="18"/>
        <v>149476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9748</v>
      </c>
      <c r="I26" s="29">
        <f t="shared" si="19"/>
        <v>16624</v>
      </c>
      <c r="J26" s="29">
        <f t="shared" si="19"/>
        <v>0</v>
      </c>
      <c r="K26" s="29">
        <f t="shared" si="19"/>
        <v>437957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559594</v>
      </c>
      <c r="R26" s="29">
        <f t="shared" si="19"/>
        <v>93470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967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147279</v>
      </c>
      <c r="R27" s="29">
        <f t="shared" si="20"/>
        <v>102570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1229456</v>
      </c>
      <c r="L28" s="29">
        <f t="shared" si="21"/>
        <v>0</v>
      </c>
      <c r="M28" s="29">
        <f t="shared" si="21"/>
        <v>3768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448926</v>
      </c>
      <c r="R28" s="29">
        <f t="shared" si="21"/>
        <v>2610466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53802</v>
      </c>
      <c r="G29" s="29">
        <f aca="true" t="shared" si="22" ref="G29:R29">SUM(G7:G28)</f>
        <v>318502</v>
      </c>
      <c r="H29" s="29">
        <f t="shared" si="22"/>
        <v>1160246</v>
      </c>
      <c r="I29" s="29">
        <f t="shared" si="22"/>
        <v>112456</v>
      </c>
      <c r="J29" s="29">
        <f t="shared" si="22"/>
        <v>238608</v>
      </c>
      <c r="K29" s="29">
        <f t="shared" si="22"/>
        <v>8417773</v>
      </c>
      <c r="L29" s="29">
        <f t="shared" si="22"/>
        <v>181533</v>
      </c>
      <c r="M29" s="29">
        <f t="shared" si="22"/>
        <v>793531</v>
      </c>
      <c r="N29" s="29">
        <f t="shared" si="22"/>
        <v>338104</v>
      </c>
      <c r="O29" s="29">
        <f t="shared" si="22"/>
        <v>15151</v>
      </c>
      <c r="P29" s="29">
        <f t="shared" si="22"/>
        <v>654868</v>
      </c>
      <c r="Q29" s="29">
        <f t="shared" si="22"/>
        <v>3707455</v>
      </c>
      <c r="R29" s="29">
        <f t="shared" si="22"/>
        <v>4811165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4800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20110107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667</v>
      </c>
      <c r="H32" s="38">
        <v>0</v>
      </c>
      <c r="I32" s="38">
        <v>0</v>
      </c>
      <c r="J32" s="38">
        <v>0</v>
      </c>
      <c r="K32" s="38">
        <v>10332</v>
      </c>
      <c r="L32" s="38">
        <v>0</v>
      </c>
      <c r="M32" s="38">
        <v>119140</v>
      </c>
      <c r="N32" s="38">
        <v>3342</v>
      </c>
      <c r="O32" s="38">
        <v>0</v>
      </c>
      <c r="P32" s="38">
        <v>0</v>
      </c>
      <c r="Q32" s="38">
        <v>3000</v>
      </c>
      <c r="R32" s="38">
        <v>785</v>
      </c>
      <c r="S32" s="31"/>
      <c r="T32" s="36">
        <v>20110107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221</v>
      </c>
      <c r="H33" s="38">
        <v>7200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264</v>
      </c>
      <c r="S33" s="31"/>
      <c r="T33" s="36">
        <v>20110107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1210</v>
      </c>
      <c r="S34" s="31"/>
      <c r="T34" s="36">
        <v>20110207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10961</v>
      </c>
      <c r="R35" s="38">
        <v>5779</v>
      </c>
      <c r="S35" s="31"/>
      <c r="T35" s="36">
        <v>20110107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902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1440</v>
      </c>
      <c r="R36" s="38">
        <v>1</v>
      </c>
      <c r="S36" s="31"/>
      <c r="T36" s="36">
        <v>20110107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5950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9600</v>
      </c>
      <c r="R37" s="38">
        <v>0</v>
      </c>
      <c r="S37" s="31"/>
      <c r="T37" s="36">
        <v>20110107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8454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288</v>
      </c>
      <c r="R38" s="38">
        <v>11505</v>
      </c>
      <c r="S38" s="31"/>
      <c r="T38" s="36">
        <v>20110107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1024</v>
      </c>
      <c r="R39" s="38">
        <v>558</v>
      </c>
      <c r="S39" s="31"/>
      <c r="T39" s="36">
        <v>20110107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1886</v>
      </c>
      <c r="S40" s="31"/>
      <c r="T40" s="36">
        <v>20110107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564</v>
      </c>
      <c r="I41" s="38">
        <v>0</v>
      </c>
      <c r="J41" s="38">
        <v>0</v>
      </c>
      <c r="K41" s="38">
        <v>0</v>
      </c>
      <c r="L41" s="38">
        <v>60404</v>
      </c>
      <c r="M41" s="38">
        <v>8000</v>
      </c>
      <c r="N41" s="38">
        <v>0</v>
      </c>
      <c r="O41" s="38">
        <v>0</v>
      </c>
      <c r="P41" s="38">
        <v>0</v>
      </c>
      <c r="Q41" s="38">
        <v>0</v>
      </c>
      <c r="R41" s="38">
        <v>4538</v>
      </c>
      <c r="S41" s="31"/>
      <c r="T41" s="36">
        <v>20110107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2376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15350</v>
      </c>
      <c r="S42" s="31"/>
      <c r="T42" s="36">
        <v>20110107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10726</v>
      </c>
      <c r="S43" s="31"/>
      <c r="T43" s="36">
        <v>20110107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13000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20110107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650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1096</v>
      </c>
      <c r="S46" s="31"/>
      <c r="T46" s="36">
        <v>20110107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6576</v>
      </c>
      <c r="I47" s="38">
        <v>0</v>
      </c>
      <c r="J47" s="38">
        <v>0</v>
      </c>
      <c r="K47" s="38">
        <v>0</v>
      </c>
      <c r="L47" s="38">
        <v>4131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9526</v>
      </c>
      <c r="S47" s="31"/>
      <c r="T47" s="36">
        <v>20110107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672</v>
      </c>
      <c r="S48" s="31"/>
      <c r="T48" s="36">
        <v>20110207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65527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1344</v>
      </c>
      <c r="S49" s="31"/>
      <c r="T49" s="36">
        <v>20110107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300</v>
      </c>
      <c r="R51" s="38">
        <v>1390</v>
      </c>
      <c r="S51" s="31"/>
      <c r="T51" s="36">
        <v>20110107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20110107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1968</v>
      </c>
      <c r="R53" s="38">
        <v>2</v>
      </c>
      <c r="S53" s="31"/>
      <c r="T53" s="36">
        <v>20110107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2988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7272</v>
      </c>
      <c r="S54" s="31"/>
      <c r="T54" s="36">
        <v>20110207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20110107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240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662</v>
      </c>
      <c r="R56" s="38">
        <v>0</v>
      </c>
      <c r="S56" s="31"/>
      <c r="T56" s="36">
        <v>20110107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2200</v>
      </c>
      <c r="O58" s="38">
        <v>0</v>
      </c>
      <c r="P58" s="38">
        <v>0</v>
      </c>
      <c r="Q58" s="38">
        <v>192</v>
      </c>
      <c r="R58" s="38">
        <v>648</v>
      </c>
      <c r="S58" s="31"/>
      <c r="T58" s="36">
        <v>20110107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88146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6716</v>
      </c>
      <c r="R59" s="38">
        <v>0</v>
      </c>
      <c r="S59" s="31"/>
      <c r="T59" s="36">
        <v>20110107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12000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20110107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14200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1297</v>
      </c>
      <c r="S61" s="31"/>
      <c r="T61" s="36">
        <v>20110107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11115</v>
      </c>
      <c r="R62" s="38">
        <v>0</v>
      </c>
      <c r="S62" s="31"/>
      <c r="T62" s="36">
        <v>20110107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20110207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15620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2160</v>
      </c>
      <c r="S65" s="31"/>
      <c r="T65" s="36">
        <v>20110207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273</v>
      </c>
      <c r="S66" s="31"/>
      <c r="T66" s="36">
        <v>20110107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2100</v>
      </c>
      <c r="I67" s="38">
        <v>0</v>
      </c>
      <c r="J67" s="38">
        <v>0</v>
      </c>
      <c r="K67" s="38">
        <v>23019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20110107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4730</v>
      </c>
      <c r="I68" s="38">
        <v>0</v>
      </c>
      <c r="J68" s="38">
        <v>0</v>
      </c>
      <c r="K68" s="38">
        <v>3503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2569</v>
      </c>
      <c r="R68" s="38">
        <v>2967</v>
      </c>
      <c r="S68" s="31"/>
      <c r="T68" s="36">
        <v>20110107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104</v>
      </c>
      <c r="S69" s="31"/>
      <c r="T69" s="36">
        <v>20110107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3691</v>
      </c>
      <c r="I70" s="38">
        <v>0</v>
      </c>
      <c r="J70" s="38">
        <v>0</v>
      </c>
      <c r="K70" s="38">
        <v>41654</v>
      </c>
      <c r="L70" s="38">
        <v>0</v>
      </c>
      <c r="M70" s="38">
        <v>0</v>
      </c>
      <c r="N70" s="38">
        <v>2907</v>
      </c>
      <c r="O70" s="38">
        <v>0</v>
      </c>
      <c r="P70" s="38">
        <v>0</v>
      </c>
      <c r="Q70" s="38">
        <v>0</v>
      </c>
      <c r="R70" s="38">
        <v>200</v>
      </c>
      <c r="S70" s="31"/>
      <c r="T70" s="36">
        <v>20110207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460</v>
      </c>
      <c r="S71" s="31"/>
      <c r="T71" s="36">
        <v>20110107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560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297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898</v>
      </c>
      <c r="S73" s="31"/>
      <c r="T73" s="36">
        <v>20110107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8200</v>
      </c>
      <c r="H74" s="38">
        <v>0</v>
      </c>
      <c r="I74" s="38">
        <v>0</v>
      </c>
      <c r="J74" s="38">
        <v>0</v>
      </c>
      <c r="K74" s="38">
        <v>31757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560</v>
      </c>
      <c r="S74" s="31"/>
      <c r="T74" s="36">
        <v>20110107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12394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1240</v>
      </c>
      <c r="S75" s="31"/>
      <c r="T75" s="36">
        <v>20110107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5703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1544</v>
      </c>
      <c r="S76" s="31"/>
      <c r="T76" s="36">
        <v>20110107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20110107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1079</v>
      </c>
      <c r="S78" s="31"/>
      <c r="T78" s="36">
        <v>20110207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692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580</v>
      </c>
      <c r="S79" s="31"/>
      <c r="T79" s="36">
        <v>20110107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29525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478</v>
      </c>
      <c r="S80" s="31"/>
      <c r="T80" s="36">
        <v>20110107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88</v>
      </c>
      <c r="J81" s="38">
        <v>0</v>
      </c>
      <c r="K81" s="38">
        <v>0</v>
      </c>
      <c r="L81" s="38">
        <v>400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20110107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20110107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3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20110107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252</v>
      </c>
      <c r="S84" s="31"/>
      <c r="T84" s="36">
        <v>20110107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2078</v>
      </c>
      <c r="H85" s="38">
        <v>0</v>
      </c>
      <c r="I85" s="38">
        <v>0</v>
      </c>
      <c r="J85" s="38">
        <v>0</v>
      </c>
      <c r="K85" s="38">
        <v>850</v>
      </c>
      <c r="L85" s="38">
        <v>0</v>
      </c>
      <c r="M85" s="38">
        <v>546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600</v>
      </c>
      <c r="S86" s="31"/>
      <c r="T86" s="36">
        <v>20110107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240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1"/>
      <c r="T87" s="36">
        <v>20110107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200</v>
      </c>
      <c r="S88" s="31"/>
      <c r="T88" s="36">
        <v>20110107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16999</v>
      </c>
      <c r="I89" s="38">
        <v>0</v>
      </c>
      <c r="J89" s="38">
        <v>0</v>
      </c>
      <c r="K89" s="38">
        <v>91582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637</v>
      </c>
      <c r="S89" s="31"/>
      <c r="T89" s="36">
        <v>20110107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73405</v>
      </c>
      <c r="O90" s="38">
        <v>0</v>
      </c>
      <c r="P90" s="38">
        <v>0</v>
      </c>
      <c r="Q90" s="38">
        <v>16410</v>
      </c>
      <c r="R90" s="38">
        <v>0</v>
      </c>
      <c r="S90" s="31"/>
      <c r="T90" s="36">
        <v>20110107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43484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750</v>
      </c>
      <c r="R92" s="38">
        <v>0</v>
      </c>
      <c r="S92" s="31"/>
      <c r="T92" s="36">
        <v>20110107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20110107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20110107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24453</v>
      </c>
      <c r="N95" s="38">
        <v>0</v>
      </c>
      <c r="O95" s="38">
        <v>0</v>
      </c>
      <c r="P95" s="38">
        <v>0</v>
      </c>
      <c r="Q95" s="38">
        <v>0</v>
      </c>
      <c r="R95" s="38">
        <v>1100</v>
      </c>
      <c r="S95" s="31"/>
      <c r="T95" s="36">
        <v>20110107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200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240</v>
      </c>
      <c r="S96" s="31"/>
      <c r="T96" s="36">
        <v>20110107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1"/>
      <c r="T97" s="36">
        <v>20110107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20110107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20110107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996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868</v>
      </c>
      <c r="S101" s="31"/>
      <c r="T101" s="36">
        <v>20110207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3784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20110107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20080</v>
      </c>
      <c r="N104" s="38">
        <v>0</v>
      </c>
      <c r="O104" s="38">
        <v>0</v>
      </c>
      <c r="P104" s="38">
        <v>0</v>
      </c>
      <c r="Q104" s="38">
        <v>0</v>
      </c>
      <c r="R104" s="38">
        <v>9919</v>
      </c>
      <c r="S104" s="31"/>
      <c r="T104" s="36">
        <v>20110207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292</v>
      </c>
      <c r="S105" s="31"/>
      <c r="T105" s="36">
        <v>20110107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14384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484</v>
      </c>
      <c r="S106" s="31"/>
      <c r="T106" s="36">
        <v>20110207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920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4</v>
      </c>
      <c r="S107" s="31"/>
      <c r="T107" s="36">
        <v>20110107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1064</v>
      </c>
      <c r="S108" s="31"/>
      <c r="T108" s="36">
        <v>20101207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13800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4310</v>
      </c>
      <c r="S109" s="31"/>
      <c r="T109" s="36">
        <v>20110107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3363</v>
      </c>
      <c r="N110" s="38">
        <v>0</v>
      </c>
      <c r="O110" s="38">
        <v>0</v>
      </c>
      <c r="P110" s="38">
        <v>0</v>
      </c>
      <c r="Q110" s="38">
        <v>0</v>
      </c>
      <c r="R110" s="38">
        <v>332</v>
      </c>
      <c r="S110" s="31"/>
      <c r="T110" s="36">
        <v>20110207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5868</v>
      </c>
      <c r="N111" s="38">
        <v>0</v>
      </c>
      <c r="O111" s="38">
        <v>0</v>
      </c>
      <c r="P111" s="38">
        <v>0</v>
      </c>
      <c r="Q111" s="38">
        <v>0</v>
      </c>
      <c r="R111" s="38">
        <v>2173</v>
      </c>
      <c r="S111" s="31"/>
      <c r="T111" s="36">
        <v>20110107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20110107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15712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20110107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24384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1227</v>
      </c>
      <c r="S114" s="31"/>
      <c r="T114" s="36">
        <v>20110107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51000</v>
      </c>
      <c r="Q115" s="38">
        <v>0</v>
      </c>
      <c r="R115" s="38">
        <v>0</v>
      </c>
      <c r="S115" s="31"/>
      <c r="T115" s="36">
        <v>20110107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48</v>
      </c>
      <c r="S116" s="31"/>
      <c r="T116" s="36">
        <v>20110107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20110107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20110107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115</v>
      </c>
      <c r="S119" s="31"/>
      <c r="T119" s="36">
        <v>20110107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150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2042</v>
      </c>
      <c r="S120" s="31"/>
      <c r="T120" s="36">
        <v>20110107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319385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127736</v>
      </c>
      <c r="R122" s="38">
        <v>194</v>
      </c>
      <c r="S122" s="31"/>
      <c r="T122" s="36">
        <v>20110107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26167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1788</v>
      </c>
      <c r="S123" s="31"/>
      <c r="T123" s="36">
        <v>20110107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3084</v>
      </c>
      <c r="S124" s="31"/>
      <c r="T124" s="36">
        <v>20110107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640</v>
      </c>
      <c r="S125" s="31"/>
      <c r="T125" s="36">
        <v>20110107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25798</v>
      </c>
      <c r="R126" s="38">
        <v>0</v>
      </c>
      <c r="S126" s="31"/>
      <c r="T126" s="36">
        <v>20110107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2930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520</v>
      </c>
      <c r="S127" s="31"/>
      <c r="T127" s="36">
        <v>20110107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2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1370</v>
      </c>
      <c r="S128" s="31"/>
      <c r="T128" s="36">
        <v>20110107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735</v>
      </c>
      <c r="O129" s="38">
        <v>0</v>
      </c>
      <c r="P129" s="38">
        <v>0</v>
      </c>
      <c r="Q129" s="38">
        <v>0</v>
      </c>
      <c r="R129" s="38">
        <v>8043</v>
      </c>
      <c r="S129" s="31"/>
      <c r="T129" s="36">
        <v>20110107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21360</v>
      </c>
      <c r="R130" s="38">
        <v>23545</v>
      </c>
      <c r="S130" s="31"/>
      <c r="T130" s="36">
        <v>20110107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108990</v>
      </c>
      <c r="L131" s="38">
        <v>0</v>
      </c>
      <c r="M131" s="38">
        <v>0</v>
      </c>
      <c r="N131" s="38">
        <v>12344</v>
      </c>
      <c r="O131" s="38">
        <v>0</v>
      </c>
      <c r="P131" s="38">
        <v>0</v>
      </c>
      <c r="Q131" s="38">
        <v>0</v>
      </c>
      <c r="R131" s="38">
        <v>7146</v>
      </c>
      <c r="S131" s="31"/>
      <c r="T131" s="36">
        <v>20110207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676</v>
      </c>
      <c r="I133" s="38">
        <v>0</v>
      </c>
      <c r="J133" s="38">
        <v>0</v>
      </c>
      <c r="K133" s="38">
        <v>0</v>
      </c>
      <c r="L133" s="38">
        <v>0</v>
      </c>
      <c r="M133" s="38">
        <v>40968</v>
      </c>
      <c r="N133" s="38">
        <v>0</v>
      </c>
      <c r="O133" s="38">
        <v>0</v>
      </c>
      <c r="P133" s="38">
        <v>0</v>
      </c>
      <c r="Q133" s="38">
        <v>0</v>
      </c>
      <c r="R133" s="38">
        <v>2576</v>
      </c>
      <c r="S133" s="31"/>
      <c r="T133" s="36">
        <v>20110107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1827</v>
      </c>
      <c r="S134" s="31"/>
      <c r="T134" s="36">
        <v>20110207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20110207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14093</v>
      </c>
      <c r="Q136" s="38">
        <v>0</v>
      </c>
      <c r="R136" s="38">
        <v>8453</v>
      </c>
      <c r="S136" s="31"/>
      <c r="T136" s="36">
        <v>20110107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1200</v>
      </c>
      <c r="S137" s="31"/>
      <c r="T137" s="36">
        <v>20110107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1819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512</v>
      </c>
      <c r="R138" s="38">
        <v>2160</v>
      </c>
      <c r="S138" s="31"/>
      <c r="T138" s="36">
        <v>20110107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20128</v>
      </c>
      <c r="R139" s="38">
        <v>9490</v>
      </c>
      <c r="S139" s="31"/>
      <c r="T139" s="36">
        <v>20110107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9000</v>
      </c>
      <c r="R140" s="38">
        <v>1030</v>
      </c>
      <c r="S140" s="31"/>
      <c r="T140" s="36">
        <v>20110107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6285</v>
      </c>
      <c r="S141" s="31"/>
      <c r="T141" s="36">
        <v>20110207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20110107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1150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15516</v>
      </c>
      <c r="S143" s="31"/>
      <c r="T143" s="36">
        <v>20110107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20110207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84898</v>
      </c>
      <c r="Q145" s="38">
        <v>0</v>
      </c>
      <c r="R145" s="38">
        <v>6614</v>
      </c>
      <c r="S145" s="31"/>
      <c r="T145" s="36">
        <v>20110107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5637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761</v>
      </c>
      <c r="S146" s="31"/>
      <c r="T146" s="36">
        <v>20110107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4575</v>
      </c>
      <c r="S147" s="31"/>
      <c r="T147" s="36">
        <v>20110107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1473</v>
      </c>
      <c r="S148" s="31"/>
      <c r="T148" s="36">
        <v>20110107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9208</v>
      </c>
      <c r="S149" s="31"/>
      <c r="T149" s="36">
        <v>20110107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576</v>
      </c>
      <c r="R150" s="38">
        <v>1312</v>
      </c>
      <c r="S150" s="31"/>
      <c r="T150" s="36">
        <v>20110207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20110107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12500</v>
      </c>
      <c r="R152" s="38">
        <v>8458</v>
      </c>
      <c r="S152" s="31"/>
      <c r="T152" s="36">
        <v>20110107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3466</v>
      </c>
      <c r="H153" s="38">
        <v>1222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144</v>
      </c>
      <c r="S154" s="31"/>
      <c r="T154" s="36">
        <v>20110107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8610</v>
      </c>
      <c r="S155" s="31"/>
      <c r="T155" s="36">
        <v>20110107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10372</v>
      </c>
      <c r="R156" s="38">
        <v>25376</v>
      </c>
      <c r="S156" s="31"/>
      <c r="T156" s="36">
        <v>20110107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28598</v>
      </c>
      <c r="S157" s="31"/>
      <c r="T157" s="36">
        <v>20110107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8850</v>
      </c>
      <c r="S158" s="31"/>
      <c r="T158" s="36">
        <v>20110107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2538</v>
      </c>
      <c r="I159" s="38">
        <v>1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13470</v>
      </c>
      <c r="R159" s="38">
        <v>1057</v>
      </c>
      <c r="S159" s="31"/>
      <c r="T159" s="36">
        <v>20110107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15839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10000</v>
      </c>
      <c r="Q160" s="38">
        <v>0</v>
      </c>
      <c r="R160" s="38">
        <v>126</v>
      </c>
      <c r="S160" s="31"/>
      <c r="T160" s="36">
        <v>20110107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3200</v>
      </c>
      <c r="H161" s="38">
        <v>10556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336</v>
      </c>
      <c r="S162" s="31"/>
      <c r="T162" s="36">
        <v>20110207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7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588</v>
      </c>
      <c r="S164" s="31"/>
      <c r="T164" s="36">
        <v>20110207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3</v>
      </c>
      <c r="S165" s="31"/>
      <c r="T165" s="37" t="s">
        <v>1730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304</v>
      </c>
      <c r="S166" s="31"/>
      <c r="T166" s="36">
        <v>20110107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20110107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9826</v>
      </c>
      <c r="S168" s="31"/>
      <c r="T168" s="36">
        <v>20110107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12284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62380</v>
      </c>
      <c r="N169" s="38">
        <v>0</v>
      </c>
      <c r="O169" s="38">
        <v>0</v>
      </c>
      <c r="P169" s="38">
        <v>0</v>
      </c>
      <c r="Q169" s="38">
        <v>0</v>
      </c>
      <c r="R169" s="38">
        <v>280</v>
      </c>
      <c r="S169" s="31"/>
      <c r="T169" s="36">
        <v>20110207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20110107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55027</v>
      </c>
      <c r="L171" s="38">
        <v>0</v>
      </c>
      <c r="M171" s="38">
        <v>301</v>
      </c>
      <c r="N171" s="38">
        <v>0</v>
      </c>
      <c r="O171" s="38">
        <v>0</v>
      </c>
      <c r="P171" s="38">
        <v>0</v>
      </c>
      <c r="Q171" s="38">
        <v>1200</v>
      </c>
      <c r="R171" s="38">
        <v>0</v>
      </c>
      <c r="S171" s="31"/>
      <c r="T171" s="36">
        <v>20110107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16794</v>
      </c>
      <c r="I172" s="38">
        <v>0</v>
      </c>
      <c r="J172" s="38">
        <v>0</v>
      </c>
      <c r="K172" s="38">
        <v>50954</v>
      </c>
      <c r="L172" s="38">
        <v>0</v>
      </c>
      <c r="M172" s="38">
        <v>0</v>
      </c>
      <c r="N172" s="38">
        <v>1458</v>
      </c>
      <c r="O172" s="38">
        <v>0</v>
      </c>
      <c r="P172" s="38">
        <v>5410</v>
      </c>
      <c r="Q172" s="38">
        <v>0</v>
      </c>
      <c r="R172" s="38">
        <v>6866</v>
      </c>
      <c r="S172" s="31"/>
      <c r="T172" s="36">
        <v>20110107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291</v>
      </c>
      <c r="S173" s="31"/>
      <c r="T173" s="36">
        <v>20110107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840</v>
      </c>
      <c r="S174" s="31"/>
      <c r="T174" s="36">
        <v>20110207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2030</v>
      </c>
      <c r="S175" s="31"/>
      <c r="T175" s="36">
        <v>20110207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20110207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1362</v>
      </c>
      <c r="S177" s="31"/>
      <c r="T177" s="36">
        <v>20110107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1200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15409</v>
      </c>
      <c r="N178" s="38">
        <v>0</v>
      </c>
      <c r="O178" s="38">
        <v>0</v>
      </c>
      <c r="P178" s="38">
        <v>16916</v>
      </c>
      <c r="Q178" s="38">
        <v>13085</v>
      </c>
      <c r="R178" s="38">
        <v>9959</v>
      </c>
      <c r="S178" s="31"/>
      <c r="T178" s="36">
        <v>20110207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20110107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640</v>
      </c>
      <c r="R180" s="38">
        <v>0</v>
      </c>
      <c r="S180" s="31"/>
      <c r="T180" s="36">
        <v>20110207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2662</v>
      </c>
      <c r="S181" s="31"/>
      <c r="T181" s="36">
        <v>20110107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803</v>
      </c>
      <c r="S182" s="31"/>
      <c r="T182" s="37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230</v>
      </c>
      <c r="S183" s="31"/>
      <c r="T183" s="36">
        <v>20110107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20110107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3748</v>
      </c>
      <c r="S185" s="31"/>
      <c r="T185" s="36">
        <v>20110107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20110107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20110107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11335</v>
      </c>
      <c r="S188" s="31"/>
      <c r="T188" s="36">
        <v>20110107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20110107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4360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11000</v>
      </c>
      <c r="S190" s="31"/>
      <c r="T190" s="36">
        <v>20110107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720</v>
      </c>
      <c r="S191" s="31"/>
      <c r="T191" s="36">
        <v>20110107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4990</v>
      </c>
      <c r="R192" s="38">
        <v>0</v>
      </c>
      <c r="S192" s="31"/>
      <c r="T192" s="37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20110107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32452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1092</v>
      </c>
      <c r="S194" s="31"/>
      <c r="T194" s="36">
        <v>20110107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8200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20110207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11933</v>
      </c>
      <c r="R197" s="38">
        <v>1765</v>
      </c>
      <c r="S197" s="31"/>
      <c r="T197" s="36">
        <v>20110207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21872</v>
      </c>
      <c r="S198" s="31"/>
      <c r="T198" s="36">
        <v>20110107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968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2256</v>
      </c>
      <c r="R199" s="38">
        <v>24456</v>
      </c>
      <c r="S199" s="31"/>
      <c r="T199" s="36">
        <v>20110107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20110107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723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1235</v>
      </c>
      <c r="S201" s="31"/>
      <c r="T201" s="36">
        <v>20110107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2497</v>
      </c>
      <c r="I202" s="38">
        <v>0</v>
      </c>
      <c r="J202" s="38">
        <v>0</v>
      </c>
      <c r="K202" s="38">
        <v>0</v>
      </c>
      <c r="L202" s="38">
        <v>804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20110107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3000</v>
      </c>
      <c r="R204" s="38">
        <v>6670</v>
      </c>
      <c r="S204" s="31"/>
      <c r="T204" s="36">
        <v>20110107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340</v>
      </c>
      <c r="H205" s="38">
        <v>4239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2600</v>
      </c>
      <c r="R205" s="38">
        <v>13614</v>
      </c>
      <c r="S205" s="31"/>
      <c r="T205" s="36">
        <v>20110207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5525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1935</v>
      </c>
      <c r="R206" s="38">
        <v>14081</v>
      </c>
      <c r="S206" s="31"/>
      <c r="T206" s="36">
        <v>20110107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7400</v>
      </c>
      <c r="H207" s="38">
        <v>0</v>
      </c>
      <c r="I207" s="38">
        <v>0</v>
      </c>
      <c r="J207" s="38">
        <v>0</v>
      </c>
      <c r="K207" s="38">
        <v>3040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195</v>
      </c>
      <c r="S207" s="31"/>
      <c r="T207" s="36">
        <v>20110107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2562</v>
      </c>
      <c r="O208" s="38">
        <v>0</v>
      </c>
      <c r="P208" s="38">
        <v>0</v>
      </c>
      <c r="Q208" s="38">
        <v>0</v>
      </c>
      <c r="R208" s="38">
        <v>2193</v>
      </c>
      <c r="S208" s="31"/>
      <c r="T208" s="36">
        <v>20110107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31690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897</v>
      </c>
      <c r="S209" s="31"/>
      <c r="T209" s="36">
        <v>20110107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20110107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2910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5936</v>
      </c>
      <c r="R211" s="38">
        <v>8717</v>
      </c>
      <c r="S211" s="31"/>
      <c r="T211" s="36">
        <v>20110107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3235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20110107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20110107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5368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20110107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4051</v>
      </c>
      <c r="I215" s="38">
        <v>0</v>
      </c>
      <c r="J215" s="38">
        <v>0</v>
      </c>
      <c r="K215" s="38">
        <v>0</v>
      </c>
      <c r="L215" s="38">
        <v>276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20110107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4761</v>
      </c>
      <c r="R216" s="38">
        <v>578</v>
      </c>
      <c r="S216" s="31"/>
      <c r="T216" s="36">
        <v>20110107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600</v>
      </c>
      <c r="R217" s="38">
        <v>1440</v>
      </c>
      <c r="S217" s="31"/>
      <c r="T217" s="36">
        <v>20110207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216</v>
      </c>
      <c r="N218" s="38">
        <v>0</v>
      </c>
      <c r="O218" s="38">
        <v>0</v>
      </c>
      <c r="P218" s="38">
        <v>0</v>
      </c>
      <c r="Q218" s="38">
        <v>0</v>
      </c>
      <c r="R218" s="38">
        <v>6480</v>
      </c>
      <c r="S218" s="31"/>
      <c r="T218" s="36">
        <v>20110107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9206</v>
      </c>
      <c r="S219" s="31"/>
      <c r="T219" s="36">
        <v>20110207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2402</v>
      </c>
      <c r="R220" s="38">
        <v>2163</v>
      </c>
      <c r="S220" s="31"/>
      <c r="T220" s="36">
        <v>20110107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1000</v>
      </c>
      <c r="N221" s="38">
        <v>0</v>
      </c>
      <c r="O221" s="38">
        <v>0</v>
      </c>
      <c r="P221" s="38">
        <v>0</v>
      </c>
      <c r="Q221" s="38">
        <v>0</v>
      </c>
      <c r="R221" s="38">
        <v>2096</v>
      </c>
      <c r="S221" s="31"/>
      <c r="T221" s="36">
        <v>20110207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2864</v>
      </c>
      <c r="S222" s="31"/>
      <c r="T222" s="37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13844</v>
      </c>
      <c r="S223" s="31"/>
      <c r="T223" s="36">
        <v>20110107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20110107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9308</v>
      </c>
      <c r="S225" s="31"/>
      <c r="T225" s="36">
        <v>20110107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4506</v>
      </c>
      <c r="I226" s="38">
        <v>0</v>
      </c>
      <c r="J226" s="38">
        <v>0</v>
      </c>
      <c r="K226" s="38">
        <v>0</v>
      </c>
      <c r="L226" s="38">
        <v>62313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34601</v>
      </c>
      <c r="S226" s="31"/>
      <c r="T226" s="36">
        <v>20110207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6">
        <v>20110107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4020</v>
      </c>
      <c r="S228" s="31"/>
      <c r="T228" s="36">
        <v>20110107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2202</v>
      </c>
      <c r="O229" s="38">
        <v>0</v>
      </c>
      <c r="P229" s="38">
        <v>0</v>
      </c>
      <c r="Q229" s="38">
        <v>0</v>
      </c>
      <c r="R229" s="38">
        <v>16920</v>
      </c>
      <c r="S229" s="31"/>
      <c r="T229" s="36">
        <v>20110207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0</v>
      </c>
      <c r="H230" s="38">
        <v>47139</v>
      </c>
      <c r="I230" s="38">
        <v>3412</v>
      </c>
      <c r="J230" s="38">
        <v>0</v>
      </c>
      <c r="K230" s="38">
        <v>112</v>
      </c>
      <c r="L230" s="38">
        <v>0</v>
      </c>
      <c r="M230" s="38">
        <v>2137</v>
      </c>
      <c r="N230" s="38">
        <v>13362</v>
      </c>
      <c r="O230" s="38">
        <v>0</v>
      </c>
      <c r="P230" s="38">
        <v>3646</v>
      </c>
      <c r="Q230" s="38">
        <v>9708</v>
      </c>
      <c r="R230" s="38">
        <v>21993</v>
      </c>
      <c r="S230" s="31"/>
      <c r="T230" s="36">
        <v>20110107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32820</v>
      </c>
      <c r="S231" s="31"/>
      <c r="T231" s="36">
        <v>20110107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1242</v>
      </c>
      <c r="S232" s="31"/>
      <c r="T232" s="36">
        <v>20110107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20110207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20110107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52800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20110107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1480</v>
      </c>
      <c r="R237" s="38">
        <v>1077</v>
      </c>
      <c r="S237" s="31"/>
      <c r="T237" s="36">
        <v>20110207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20110107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20110107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6495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4000</v>
      </c>
      <c r="R240" s="38">
        <v>1372</v>
      </c>
      <c r="S240" s="31"/>
      <c r="T240" s="36">
        <v>20110107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5850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1702</v>
      </c>
      <c r="S241" s="31"/>
      <c r="T241" s="36">
        <v>20110107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9302</v>
      </c>
      <c r="S243" s="31"/>
      <c r="T243" s="36">
        <v>20110107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20582</v>
      </c>
      <c r="H244" s="38">
        <v>116089</v>
      </c>
      <c r="I244" s="38">
        <v>0</v>
      </c>
      <c r="J244" s="38">
        <v>12102</v>
      </c>
      <c r="K244" s="38">
        <v>210982</v>
      </c>
      <c r="L244" s="38">
        <v>0</v>
      </c>
      <c r="M244" s="38">
        <v>8724</v>
      </c>
      <c r="N244" s="38">
        <v>0</v>
      </c>
      <c r="O244" s="38">
        <v>0</v>
      </c>
      <c r="P244" s="38">
        <v>0</v>
      </c>
      <c r="Q244" s="38">
        <v>226643</v>
      </c>
      <c r="R244" s="38">
        <v>0</v>
      </c>
      <c r="S244" s="31"/>
      <c r="T244" s="36">
        <v>20110207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20110107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126690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1555</v>
      </c>
      <c r="S246" s="31"/>
      <c r="T246" s="36">
        <v>20110207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100862</v>
      </c>
      <c r="L247" s="38">
        <v>0</v>
      </c>
      <c r="M247" s="38">
        <v>0</v>
      </c>
      <c r="N247" s="38">
        <v>0</v>
      </c>
      <c r="O247" s="38">
        <v>0</v>
      </c>
      <c r="P247" s="38">
        <v>2673</v>
      </c>
      <c r="Q247" s="38">
        <v>0</v>
      </c>
      <c r="R247" s="38">
        <v>2784</v>
      </c>
      <c r="S247" s="31"/>
      <c r="T247" s="36">
        <v>20110207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20110207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634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20110107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2499</v>
      </c>
      <c r="S250" s="31"/>
      <c r="T250" s="36">
        <v>20110107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60845</v>
      </c>
      <c r="R251" s="38">
        <v>1886</v>
      </c>
      <c r="S251" s="31"/>
      <c r="T251" s="36">
        <v>20110107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18204</v>
      </c>
      <c r="Q252" s="38">
        <v>0</v>
      </c>
      <c r="R252" s="38">
        <v>100</v>
      </c>
      <c r="S252" s="31"/>
      <c r="T252" s="36">
        <v>20110107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840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29625</v>
      </c>
      <c r="N253" s="38">
        <v>0</v>
      </c>
      <c r="O253" s="38">
        <v>0</v>
      </c>
      <c r="P253" s="38">
        <v>0</v>
      </c>
      <c r="Q253" s="38">
        <v>5901</v>
      </c>
      <c r="R253" s="38">
        <v>256</v>
      </c>
      <c r="S253" s="31"/>
      <c r="T253" s="36">
        <v>20110107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11185</v>
      </c>
      <c r="Q254" s="38">
        <v>0</v>
      </c>
      <c r="R254" s="38">
        <v>3608</v>
      </c>
      <c r="S254" s="31"/>
      <c r="T254" s="36">
        <v>20110107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5292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12750</v>
      </c>
      <c r="S255" s="31"/>
      <c r="T255" s="36">
        <v>20110107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19576</v>
      </c>
      <c r="S256" s="31"/>
      <c r="T256" s="36">
        <v>20110107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15811</v>
      </c>
      <c r="R257" s="38">
        <v>11760</v>
      </c>
      <c r="S257" s="31"/>
      <c r="T257" s="36">
        <v>20110107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2755</v>
      </c>
      <c r="H258" s="38">
        <v>2710</v>
      </c>
      <c r="I258" s="38">
        <v>0</v>
      </c>
      <c r="J258" s="38">
        <v>0</v>
      </c>
      <c r="K258" s="38">
        <v>102596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10953</v>
      </c>
      <c r="S258" s="31"/>
      <c r="T258" s="36">
        <v>20110207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1"/>
      <c r="T259" s="36">
        <v>20110107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1656</v>
      </c>
      <c r="R260" s="38">
        <v>21787</v>
      </c>
      <c r="S260" s="31"/>
      <c r="T260" s="36">
        <v>20110107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5040</v>
      </c>
      <c r="S261" s="31"/>
      <c r="T261" s="36">
        <v>20110207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0</v>
      </c>
      <c r="H262" s="38">
        <v>29168</v>
      </c>
      <c r="I262" s="38">
        <v>0</v>
      </c>
      <c r="J262" s="38">
        <v>211707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7964</v>
      </c>
      <c r="R262" s="38">
        <v>0</v>
      </c>
      <c r="S262" s="31"/>
      <c r="T262" s="36">
        <v>20110207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4250</v>
      </c>
      <c r="I263" s="38">
        <v>0</v>
      </c>
      <c r="J263" s="38">
        <v>0</v>
      </c>
      <c r="K263" s="38">
        <v>140140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2400</v>
      </c>
      <c r="R263" s="38">
        <v>10084</v>
      </c>
      <c r="S263" s="31"/>
      <c r="T263" s="36">
        <v>20110107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2400</v>
      </c>
      <c r="R264" s="38">
        <v>308</v>
      </c>
      <c r="S264" s="31"/>
      <c r="T264" s="36">
        <v>20110107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20110207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20110107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20110207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4040</v>
      </c>
      <c r="R268" s="38">
        <v>6448</v>
      </c>
      <c r="S268" s="31"/>
      <c r="T268" s="36">
        <v>20110107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7657</v>
      </c>
      <c r="O269" s="38">
        <v>0</v>
      </c>
      <c r="P269" s="38">
        <v>0</v>
      </c>
      <c r="Q269" s="38">
        <v>0</v>
      </c>
      <c r="R269" s="38">
        <v>3396</v>
      </c>
      <c r="S269" s="31"/>
      <c r="T269" s="36">
        <v>20110107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1227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10440</v>
      </c>
      <c r="O270" s="38">
        <v>0</v>
      </c>
      <c r="P270" s="38">
        <v>0</v>
      </c>
      <c r="Q270" s="38">
        <v>6367</v>
      </c>
      <c r="R270" s="38">
        <v>5280</v>
      </c>
      <c r="S270" s="31"/>
      <c r="T270" s="36">
        <v>20110107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225</v>
      </c>
      <c r="S271" s="31"/>
      <c r="T271" s="36">
        <v>20110107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840</v>
      </c>
      <c r="S272" s="31"/>
      <c r="T272" s="36">
        <v>20110107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672</v>
      </c>
      <c r="S273" s="31"/>
      <c r="T273" s="36">
        <v>20110107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1081</v>
      </c>
      <c r="S274" s="31"/>
      <c r="T274" s="36">
        <v>20110107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465</v>
      </c>
      <c r="H275" s="38">
        <v>11200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20110107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240</v>
      </c>
      <c r="K276" s="38">
        <v>0</v>
      </c>
      <c r="L276" s="38">
        <v>0</v>
      </c>
      <c r="M276" s="38">
        <v>320</v>
      </c>
      <c r="N276" s="38">
        <v>0</v>
      </c>
      <c r="O276" s="38">
        <v>0</v>
      </c>
      <c r="P276" s="38">
        <v>0</v>
      </c>
      <c r="Q276" s="38">
        <v>0</v>
      </c>
      <c r="R276" s="38">
        <v>6753</v>
      </c>
      <c r="S276" s="31"/>
      <c r="T276" s="36">
        <v>20110107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7206</v>
      </c>
      <c r="H277" s="38">
        <v>33064</v>
      </c>
      <c r="I277" s="38">
        <v>31000</v>
      </c>
      <c r="J277" s="38">
        <v>0</v>
      </c>
      <c r="K277" s="38">
        <v>14070</v>
      </c>
      <c r="L277" s="38">
        <v>0</v>
      </c>
      <c r="M277" s="38">
        <v>0</v>
      </c>
      <c r="N277" s="38">
        <v>0</v>
      </c>
      <c r="O277" s="38">
        <v>0</v>
      </c>
      <c r="P277" s="38">
        <v>100</v>
      </c>
      <c r="Q277" s="38">
        <v>8750</v>
      </c>
      <c r="R277" s="38">
        <v>0</v>
      </c>
      <c r="S277" s="31"/>
      <c r="T277" s="36">
        <v>20110107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20110107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1909</v>
      </c>
      <c r="Q279" s="38">
        <v>0</v>
      </c>
      <c r="R279" s="38">
        <v>0</v>
      </c>
      <c r="S279" s="31"/>
      <c r="T279" s="36">
        <v>20110107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298267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34560</v>
      </c>
      <c r="R280" s="38">
        <v>378</v>
      </c>
      <c r="S280" s="31"/>
      <c r="T280" s="36">
        <v>20110207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360820</v>
      </c>
      <c r="L281" s="38">
        <v>0</v>
      </c>
      <c r="M281" s="38">
        <v>0</v>
      </c>
      <c r="N281" s="38">
        <v>1275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20110107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361538</v>
      </c>
      <c r="L282" s="38">
        <v>0</v>
      </c>
      <c r="M282" s="38">
        <v>0</v>
      </c>
      <c r="N282" s="38">
        <v>0</v>
      </c>
      <c r="O282" s="38">
        <v>0</v>
      </c>
      <c r="P282" s="38">
        <v>10370</v>
      </c>
      <c r="Q282" s="38">
        <v>7500</v>
      </c>
      <c r="R282" s="38">
        <v>336</v>
      </c>
      <c r="S282" s="31"/>
      <c r="T282" s="36">
        <v>20110107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40182</v>
      </c>
      <c r="O283" s="38">
        <v>208</v>
      </c>
      <c r="P283" s="38">
        <v>0</v>
      </c>
      <c r="Q283" s="38">
        <v>250322</v>
      </c>
      <c r="R283" s="38">
        <v>985</v>
      </c>
      <c r="S283" s="31"/>
      <c r="T283" s="36">
        <v>20110207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20110107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20110107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53700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20110107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9600</v>
      </c>
      <c r="H287" s="38">
        <v>0</v>
      </c>
      <c r="I287" s="38">
        <v>0</v>
      </c>
      <c r="J287" s="38">
        <v>0</v>
      </c>
      <c r="K287" s="38">
        <v>20207</v>
      </c>
      <c r="L287" s="38">
        <v>0</v>
      </c>
      <c r="M287" s="38">
        <v>1541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20928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20110107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11387</v>
      </c>
      <c r="S289" s="31"/>
      <c r="T289" s="36">
        <v>20110107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1713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120</v>
      </c>
      <c r="R290" s="38">
        <v>8581</v>
      </c>
      <c r="S290" s="31"/>
      <c r="T290" s="36">
        <v>20110107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1216</v>
      </c>
      <c r="S291" s="31"/>
      <c r="T291" s="36">
        <v>20110107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2010</v>
      </c>
      <c r="S292" s="31"/>
      <c r="T292" s="36">
        <v>20110107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20110107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5660</v>
      </c>
      <c r="S294" s="31"/>
      <c r="T294" s="36">
        <v>20110107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37364</v>
      </c>
      <c r="R295" s="38">
        <v>10805</v>
      </c>
      <c r="S295" s="31"/>
      <c r="T295" s="36">
        <v>20110207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11612</v>
      </c>
      <c r="S296" s="31"/>
      <c r="T296" s="36">
        <v>20110107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71296</v>
      </c>
      <c r="N298" s="38">
        <v>0</v>
      </c>
      <c r="O298" s="38">
        <v>0</v>
      </c>
      <c r="P298" s="38">
        <v>0</v>
      </c>
      <c r="Q298" s="38">
        <v>0</v>
      </c>
      <c r="R298" s="38">
        <v>15272</v>
      </c>
      <c r="S298" s="31"/>
      <c r="T298" s="36">
        <v>20110107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130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583</v>
      </c>
      <c r="S299" s="31"/>
      <c r="T299" s="36">
        <v>20110107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1294</v>
      </c>
      <c r="S300" s="31"/>
      <c r="T300" s="36">
        <v>20110107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458</v>
      </c>
      <c r="S301" s="31"/>
      <c r="T301" s="36">
        <v>20110107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22800</v>
      </c>
      <c r="R302" s="38">
        <v>0</v>
      </c>
      <c r="S302" s="31"/>
      <c r="T302" s="36">
        <v>20110107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18002</v>
      </c>
      <c r="R303" s="38">
        <v>5706</v>
      </c>
      <c r="S303" s="31"/>
      <c r="T303" s="36">
        <v>20110107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5000</v>
      </c>
      <c r="R304" s="38">
        <v>34772</v>
      </c>
      <c r="S304" s="31"/>
      <c r="T304" s="36">
        <v>20110107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7083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280</v>
      </c>
      <c r="S305" s="31"/>
      <c r="T305" s="36">
        <v>20110107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20110107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17094</v>
      </c>
      <c r="S307" s="31"/>
      <c r="T307" s="36">
        <v>20110107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1039</v>
      </c>
      <c r="S308" s="31"/>
      <c r="T308" s="36">
        <v>20110107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600</v>
      </c>
      <c r="L309" s="38">
        <v>0</v>
      </c>
      <c r="M309" s="38">
        <v>280</v>
      </c>
      <c r="N309" s="38">
        <v>24050</v>
      </c>
      <c r="O309" s="38">
        <v>0</v>
      </c>
      <c r="P309" s="38">
        <v>0</v>
      </c>
      <c r="Q309" s="38">
        <v>4600</v>
      </c>
      <c r="R309" s="38">
        <v>9575</v>
      </c>
      <c r="S309" s="31"/>
      <c r="T309" s="36">
        <v>20110107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28660</v>
      </c>
      <c r="L310" s="38">
        <v>0</v>
      </c>
      <c r="M310" s="38">
        <v>0</v>
      </c>
      <c r="N310" s="38">
        <v>1260</v>
      </c>
      <c r="O310" s="38">
        <v>0</v>
      </c>
      <c r="P310" s="38">
        <v>0</v>
      </c>
      <c r="Q310" s="38">
        <v>6948</v>
      </c>
      <c r="R310" s="38">
        <v>37142</v>
      </c>
      <c r="S310" s="31"/>
      <c r="T310" s="36">
        <v>20110107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20110207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880</v>
      </c>
      <c r="O312" s="38">
        <v>0</v>
      </c>
      <c r="P312" s="38">
        <v>0</v>
      </c>
      <c r="Q312" s="38">
        <v>0</v>
      </c>
      <c r="R312" s="38">
        <v>11804</v>
      </c>
      <c r="S312" s="31"/>
      <c r="T312" s="36">
        <v>20110107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7439</v>
      </c>
      <c r="S313" s="31"/>
      <c r="T313" s="36">
        <v>20110107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1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9659</v>
      </c>
      <c r="S314" s="31"/>
      <c r="T314" s="36">
        <v>20110107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1200</v>
      </c>
      <c r="R315" s="38">
        <v>3875</v>
      </c>
      <c r="S315" s="31"/>
      <c r="T315" s="36">
        <v>20110107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33038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6101</v>
      </c>
      <c r="R316" s="38">
        <v>4663</v>
      </c>
      <c r="S316" s="31"/>
      <c r="T316" s="36">
        <v>20110107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1751</v>
      </c>
      <c r="I317" s="38">
        <v>0</v>
      </c>
      <c r="J317" s="38">
        <v>0</v>
      </c>
      <c r="K317" s="38">
        <v>51762</v>
      </c>
      <c r="L317" s="38">
        <v>0</v>
      </c>
      <c r="M317" s="38">
        <v>0</v>
      </c>
      <c r="N317" s="38">
        <v>13600</v>
      </c>
      <c r="O317" s="38">
        <v>0</v>
      </c>
      <c r="P317" s="38">
        <v>0</v>
      </c>
      <c r="Q317" s="38">
        <v>3250</v>
      </c>
      <c r="R317" s="38">
        <v>576</v>
      </c>
      <c r="S317" s="31"/>
      <c r="T317" s="36">
        <v>20110207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8194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500</v>
      </c>
      <c r="S318" s="31"/>
      <c r="T318" s="36">
        <v>20110107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4800</v>
      </c>
      <c r="N319" s="38">
        <v>0</v>
      </c>
      <c r="O319" s="38">
        <v>0</v>
      </c>
      <c r="P319" s="38">
        <v>0</v>
      </c>
      <c r="Q319" s="38">
        <v>0</v>
      </c>
      <c r="R319" s="38">
        <v>999</v>
      </c>
      <c r="S319" s="31"/>
      <c r="T319" s="36">
        <v>20110107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13858</v>
      </c>
      <c r="Q320" s="38">
        <v>0</v>
      </c>
      <c r="R320" s="38">
        <v>27584</v>
      </c>
      <c r="S320" s="31"/>
      <c r="T320" s="36">
        <v>20110107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21672</v>
      </c>
      <c r="G321" s="38">
        <v>1415</v>
      </c>
      <c r="H321" s="38">
        <v>0</v>
      </c>
      <c r="I321" s="38">
        <v>0</v>
      </c>
      <c r="J321" s="38">
        <v>0</v>
      </c>
      <c r="K321" s="38">
        <v>17455</v>
      </c>
      <c r="L321" s="38">
        <v>0</v>
      </c>
      <c r="M321" s="38">
        <v>1830</v>
      </c>
      <c r="N321" s="38">
        <v>0</v>
      </c>
      <c r="O321" s="38">
        <v>0</v>
      </c>
      <c r="P321" s="38">
        <v>0</v>
      </c>
      <c r="Q321" s="38">
        <v>0</v>
      </c>
      <c r="R321" s="38">
        <v>4265</v>
      </c>
      <c r="S321" s="31"/>
      <c r="T321" s="36">
        <v>20110107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3315</v>
      </c>
      <c r="S322" s="31"/>
      <c r="T322" s="36">
        <v>20110107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3604</v>
      </c>
      <c r="H323" s="38">
        <v>0</v>
      </c>
      <c r="I323" s="38">
        <v>0</v>
      </c>
      <c r="J323" s="38">
        <v>0</v>
      </c>
      <c r="K323" s="38">
        <v>103620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20110207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4969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650</v>
      </c>
      <c r="O324" s="38">
        <v>0</v>
      </c>
      <c r="P324" s="38">
        <v>445</v>
      </c>
      <c r="Q324" s="38">
        <v>0</v>
      </c>
      <c r="R324" s="38">
        <v>552</v>
      </c>
      <c r="S324" s="31"/>
      <c r="T324" s="36">
        <v>20110107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566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492</v>
      </c>
      <c r="S325" s="31"/>
      <c r="T325" s="36">
        <v>20110107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6400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4608</v>
      </c>
      <c r="S326" s="31"/>
      <c r="T326" s="36">
        <v>20110107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8665</v>
      </c>
      <c r="I327" s="38">
        <v>0</v>
      </c>
      <c r="J327" s="38">
        <v>0</v>
      </c>
      <c r="K327" s="38">
        <v>517907</v>
      </c>
      <c r="L327" s="38">
        <v>0</v>
      </c>
      <c r="M327" s="38">
        <v>0</v>
      </c>
      <c r="N327" s="38">
        <v>0</v>
      </c>
      <c r="O327" s="38">
        <v>0</v>
      </c>
      <c r="P327" s="38">
        <v>1</v>
      </c>
      <c r="Q327" s="38">
        <v>1440</v>
      </c>
      <c r="R327" s="38">
        <v>6438</v>
      </c>
      <c r="S327" s="31"/>
      <c r="T327" s="36">
        <v>20110107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224359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252255</v>
      </c>
      <c r="R328" s="38">
        <v>0</v>
      </c>
      <c r="S328" s="31"/>
      <c r="T328" s="36">
        <v>20110207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5602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1604</v>
      </c>
      <c r="S329" s="31"/>
      <c r="T329" s="36">
        <v>20110107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1"/>
      <c r="T330" s="36">
        <v>20110207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6396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396</v>
      </c>
      <c r="S331" s="31"/>
      <c r="T331" s="36">
        <v>20110207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2424</v>
      </c>
      <c r="I332" s="38">
        <v>0</v>
      </c>
      <c r="J332" s="38">
        <v>0</v>
      </c>
      <c r="K332" s="38">
        <v>36607</v>
      </c>
      <c r="L332" s="38">
        <v>0</v>
      </c>
      <c r="M332" s="38">
        <v>15279</v>
      </c>
      <c r="N332" s="38">
        <v>0</v>
      </c>
      <c r="O332" s="38">
        <v>3915</v>
      </c>
      <c r="P332" s="38">
        <v>3714</v>
      </c>
      <c r="Q332" s="38">
        <v>0</v>
      </c>
      <c r="R332" s="38">
        <v>640</v>
      </c>
      <c r="S332" s="31"/>
      <c r="T332" s="36">
        <v>20110107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6588</v>
      </c>
      <c r="S334" s="31"/>
      <c r="T334" s="36">
        <v>20110207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1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2220</v>
      </c>
      <c r="S335" s="31"/>
      <c r="T335" s="36">
        <v>20110207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8977</v>
      </c>
      <c r="I336" s="38">
        <v>0</v>
      </c>
      <c r="J336" s="38">
        <v>0</v>
      </c>
      <c r="K336" s="38">
        <v>11754</v>
      </c>
      <c r="L336" s="38">
        <v>0</v>
      </c>
      <c r="M336" s="38">
        <v>0</v>
      </c>
      <c r="N336" s="38">
        <v>0</v>
      </c>
      <c r="O336" s="38">
        <v>0</v>
      </c>
      <c r="P336" s="38">
        <v>121042</v>
      </c>
      <c r="Q336" s="38">
        <v>0</v>
      </c>
      <c r="R336" s="38">
        <v>6152</v>
      </c>
      <c r="S336" s="31"/>
      <c r="T336" s="36">
        <v>20110107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3609</v>
      </c>
      <c r="H337" s="38">
        <v>131852</v>
      </c>
      <c r="I337" s="38">
        <v>0</v>
      </c>
      <c r="J337" s="38">
        <v>0</v>
      </c>
      <c r="K337" s="38">
        <v>3000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1667</v>
      </c>
      <c r="S337" s="31"/>
      <c r="T337" s="36">
        <v>20110107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800</v>
      </c>
      <c r="S338" s="31"/>
      <c r="T338" s="36">
        <v>20110207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20110107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19369</v>
      </c>
      <c r="G340" s="38">
        <v>0</v>
      </c>
      <c r="H340" s="38">
        <v>26368</v>
      </c>
      <c r="I340" s="38">
        <v>0</v>
      </c>
      <c r="J340" s="38">
        <v>0</v>
      </c>
      <c r="K340" s="38">
        <v>10173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25353</v>
      </c>
      <c r="R340" s="38">
        <v>39819</v>
      </c>
      <c r="S340" s="31"/>
      <c r="T340" s="36">
        <v>20110107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4254</v>
      </c>
      <c r="I341" s="38">
        <v>0</v>
      </c>
      <c r="J341" s="38">
        <v>0</v>
      </c>
      <c r="K341" s="38">
        <v>0</v>
      </c>
      <c r="L341" s="38">
        <v>0</v>
      </c>
      <c r="M341" s="38">
        <v>720</v>
      </c>
      <c r="N341" s="38">
        <v>0</v>
      </c>
      <c r="O341" s="38">
        <v>0</v>
      </c>
      <c r="P341" s="38">
        <v>3697</v>
      </c>
      <c r="Q341" s="38">
        <v>0</v>
      </c>
      <c r="R341" s="38">
        <v>8281</v>
      </c>
      <c r="S341" s="31"/>
      <c r="T341" s="36">
        <v>20110107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2523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12388</v>
      </c>
      <c r="S342" s="31"/>
      <c r="T342" s="36">
        <v>20110207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157131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2058</v>
      </c>
      <c r="R343" s="38">
        <v>2000</v>
      </c>
      <c r="S343" s="31"/>
      <c r="T343" s="36">
        <v>20110107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288</v>
      </c>
      <c r="H344" s="38">
        <v>17682</v>
      </c>
      <c r="I344" s="38">
        <v>0</v>
      </c>
      <c r="J344" s="38">
        <v>0</v>
      </c>
      <c r="K344" s="38">
        <v>306906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300</v>
      </c>
      <c r="S344" s="31"/>
      <c r="T344" s="36">
        <v>20110207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5347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0</v>
      </c>
      <c r="O345" s="38">
        <v>0</v>
      </c>
      <c r="P345" s="38">
        <v>9288</v>
      </c>
      <c r="Q345" s="38">
        <v>4200</v>
      </c>
      <c r="R345" s="38">
        <v>0</v>
      </c>
      <c r="S345" s="31"/>
      <c r="T345" s="36">
        <v>20110107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41429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91216</v>
      </c>
      <c r="R346" s="38">
        <v>6933</v>
      </c>
      <c r="S346" s="31"/>
      <c r="T346" s="36">
        <v>20110107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37245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1"/>
      <c r="T347" s="37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19035</v>
      </c>
      <c r="I348" s="38">
        <v>0</v>
      </c>
      <c r="J348" s="38">
        <v>0</v>
      </c>
      <c r="K348" s="38">
        <v>0</v>
      </c>
      <c r="L348" s="38">
        <v>0</v>
      </c>
      <c r="M348" s="38">
        <v>60830</v>
      </c>
      <c r="N348" s="38">
        <v>0</v>
      </c>
      <c r="O348" s="38">
        <v>0</v>
      </c>
      <c r="P348" s="38">
        <v>17600</v>
      </c>
      <c r="Q348" s="38">
        <v>3750</v>
      </c>
      <c r="R348" s="38">
        <v>6533</v>
      </c>
      <c r="S348" s="31"/>
      <c r="T348" s="36">
        <v>20110107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1308</v>
      </c>
      <c r="S349" s="31"/>
      <c r="T349" s="36">
        <v>20110107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92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15054</v>
      </c>
      <c r="Q350" s="38">
        <v>0</v>
      </c>
      <c r="R350" s="38">
        <v>0</v>
      </c>
      <c r="S350" s="31"/>
      <c r="T350" s="36">
        <v>20110107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768</v>
      </c>
      <c r="S351" s="31"/>
      <c r="T351" s="36">
        <v>20110107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53532</v>
      </c>
      <c r="L352" s="38">
        <v>29818</v>
      </c>
      <c r="M352" s="38">
        <v>0</v>
      </c>
      <c r="N352" s="38">
        <v>5000</v>
      </c>
      <c r="O352" s="38">
        <v>0</v>
      </c>
      <c r="P352" s="38">
        <v>0</v>
      </c>
      <c r="Q352" s="38">
        <v>102560</v>
      </c>
      <c r="R352" s="38">
        <v>6342</v>
      </c>
      <c r="S352" s="31"/>
      <c r="T352" s="36">
        <v>20110107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290</v>
      </c>
      <c r="S353" s="31"/>
      <c r="T353" s="36">
        <v>20110107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20110107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27534</v>
      </c>
      <c r="I355" s="38">
        <v>0</v>
      </c>
      <c r="J355" s="38">
        <v>0</v>
      </c>
      <c r="K355" s="38">
        <v>5857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20110107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11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1</v>
      </c>
      <c r="S356" s="31"/>
      <c r="T356" s="36">
        <v>20110107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480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2251</v>
      </c>
      <c r="S358" s="31"/>
      <c r="T358" s="36">
        <v>20110107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1"/>
      <c r="T359" s="36">
        <v>20110107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771</v>
      </c>
      <c r="S360" s="31"/>
      <c r="T360" s="36">
        <v>20110107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192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375</v>
      </c>
      <c r="R361" s="38">
        <v>9340</v>
      </c>
      <c r="S361" s="31"/>
      <c r="T361" s="36">
        <v>20110107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20110107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10498</v>
      </c>
      <c r="Q363" s="38">
        <v>0</v>
      </c>
      <c r="R363" s="38">
        <v>180</v>
      </c>
      <c r="S363" s="31"/>
      <c r="T363" s="36">
        <v>20110107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123263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4</v>
      </c>
      <c r="S364" s="31"/>
      <c r="T364" s="36">
        <v>20110107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20110107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20110107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146</v>
      </c>
      <c r="O367" s="38">
        <v>0</v>
      </c>
      <c r="P367" s="38">
        <v>0</v>
      </c>
      <c r="Q367" s="38">
        <v>0</v>
      </c>
      <c r="R367" s="38">
        <v>480</v>
      </c>
      <c r="S367" s="31"/>
      <c r="T367" s="36">
        <v>20110107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34000</v>
      </c>
      <c r="L368" s="38">
        <v>0</v>
      </c>
      <c r="M368" s="38">
        <v>0</v>
      </c>
      <c r="N368" s="38">
        <v>0</v>
      </c>
      <c r="O368" s="38">
        <v>0</v>
      </c>
      <c r="P368" s="38">
        <v>1110</v>
      </c>
      <c r="Q368" s="38">
        <v>44553</v>
      </c>
      <c r="R368" s="38">
        <v>3500</v>
      </c>
      <c r="S368" s="31"/>
      <c r="T368" s="36">
        <v>20110107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20110107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4320</v>
      </c>
      <c r="S370" s="31"/>
      <c r="T370" s="36">
        <v>20110107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598</v>
      </c>
      <c r="I371" s="38">
        <v>0</v>
      </c>
      <c r="J371" s="38">
        <v>0</v>
      </c>
      <c r="K371" s="38">
        <v>0</v>
      </c>
      <c r="L371" s="38">
        <v>7397</v>
      </c>
      <c r="M371" s="38">
        <v>0</v>
      </c>
      <c r="N371" s="38">
        <v>0</v>
      </c>
      <c r="O371" s="38">
        <v>0</v>
      </c>
      <c r="P371" s="38">
        <v>0</v>
      </c>
      <c r="Q371" s="38">
        <v>59951</v>
      </c>
      <c r="R371" s="38">
        <v>11384</v>
      </c>
      <c r="S371" s="31"/>
      <c r="T371" s="36">
        <v>20110107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20110107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391</v>
      </c>
      <c r="S373" s="31"/>
      <c r="T373" s="36">
        <v>20110107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1525</v>
      </c>
      <c r="S374" s="31"/>
      <c r="T374" s="36">
        <v>20110107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1430</v>
      </c>
      <c r="S375" s="31"/>
      <c r="T375" s="36">
        <v>20110107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7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1812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2390</v>
      </c>
      <c r="P377" s="38">
        <v>0</v>
      </c>
      <c r="Q377" s="38">
        <v>0</v>
      </c>
      <c r="R377" s="38">
        <v>8031</v>
      </c>
      <c r="S377" s="31"/>
      <c r="T377" s="36">
        <v>20110107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8140</v>
      </c>
      <c r="I378" s="38">
        <v>0</v>
      </c>
      <c r="J378" s="38">
        <v>0</v>
      </c>
      <c r="K378" s="38">
        <v>0</v>
      </c>
      <c r="L378" s="38">
        <v>0</v>
      </c>
      <c r="M378" s="38">
        <v>3110</v>
      </c>
      <c r="N378" s="38">
        <v>0</v>
      </c>
      <c r="O378" s="38">
        <v>0</v>
      </c>
      <c r="P378" s="38">
        <v>0</v>
      </c>
      <c r="Q378" s="38">
        <v>0</v>
      </c>
      <c r="R378" s="38">
        <v>200</v>
      </c>
      <c r="S378" s="31"/>
      <c r="T378" s="36">
        <v>20110107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5401</v>
      </c>
      <c r="O379" s="38">
        <v>0</v>
      </c>
      <c r="P379" s="38">
        <v>0</v>
      </c>
      <c r="Q379" s="38">
        <v>0</v>
      </c>
      <c r="R379" s="38">
        <v>1218</v>
      </c>
      <c r="S379" s="31"/>
      <c r="T379" s="36">
        <v>20110107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7000</v>
      </c>
      <c r="I380" s="38">
        <v>0</v>
      </c>
      <c r="J380" s="38">
        <v>0</v>
      </c>
      <c r="K380" s="38">
        <v>0</v>
      </c>
      <c r="L380" s="38">
        <v>0</v>
      </c>
      <c r="M380" s="38">
        <v>9725</v>
      </c>
      <c r="N380" s="38">
        <v>0</v>
      </c>
      <c r="O380" s="38">
        <v>0</v>
      </c>
      <c r="P380" s="38">
        <v>0</v>
      </c>
      <c r="Q380" s="38">
        <v>0</v>
      </c>
      <c r="R380" s="38">
        <v>16308</v>
      </c>
      <c r="S380" s="31"/>
      <c r="T380" s="36">
        <v>20110107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710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20110107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41931</v>
      </c>
      <c r="R382" s="38">
        <v>0</v>
      </c>
      <c r="S382" s="31"/>
      <c r="T382" s="36">
        <v>20110107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51825</v>
      </c>
      <c r="L383" s="38">
        <v>0</v>
      </c>
      <c r="M383" s="38">
        <v>24592</v>
      </c>
      <c r="N383" s="38">
        <v>0</v>
      </c>
      <c r="O383" s="38">
        <v>0</v>
      </c>
      <c r="P383" s="38">
        <v>0</v>
      </c>
      <c r="Q383" s="38">
        <v>1028</v>
      </c>
      <c r="R383" s="38">
        <v>0</v>
      </c>
      <c r="S383" s="31"/>
      <c r="T383" s="36">
        <v>20110107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14400</v>
      </c>
      <c r="R384" s="38">
        <v>48509</v>
      </c>
      <c r="S384" s="31"/>
      <c r="T384" s="36">
        <v>20110107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1216</v>
      </c>
      <c r="S385" s="31"/>
      <c r="T385" s="36">
        <v>20110107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11500</v>
      </c>
      <c r="Q386" s="38">
        <v>0</v>
      </c>
      <c r="R386" s="38">
        <v>345</v>
      </c>
      <c r="S386" s="31"/>
      <c r="T386" s="36">
        <v>20110107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2836</v>
      </c>
      <c r="S387" s="31"/>
      <c r="T387" s="36">
        <v>20110107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20880</v>
      </c>
      <c r="I388" s="38">
        <v>0</v>
      </c>
      <c r="J388" s="38">
        <v>0</v>
      </c>
      <c r="K388" s="38">
        <v>41900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0</v>
      </c>
      <c r="R388" s="38">
        <v>5914</v>
      </c>
      <c r="S388" s="31"/>
      <c r="T388" s="36">
        <v>20110207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0</v>
      </c>
      <c r="I389" s="38">
        <v>0</v>
      </c>
      <c r="J389" s="38">
        <v>0</v>
      </c>
      <c r="K389" s="38">
        <v>11202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2592</v>
      </c>
      <c r="S389" s="31"/>
      <c r="T389" s="36">
        <v>20110107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1058</v>
      </c>
      <c r="S390" s="31"/>
      <c r="T390" s="36">
        <v>20110107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20110207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4161</v>
      </c>
      <c r="S392" s="31"/>
      <c r="T392" s="36">
        <v>20110107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2450</v>
      </c>
      <c r="R393" s="38">
        <v>1</v>
      </c>
      <c r="S393" s="31"/>
      <c r="T393" s="36">
        <v>20110107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597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20110107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20110207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2205</v>
      </c>
      <c r="R396" s="38">
        <v>13</v>
      </c>
      <c r="S396" s="31"/>
      <c r="T396" s="36">
        <v>20110107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20110107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3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120</v>
      </c>
      <c r="S398" s="31"/>
      <c r="T398" s="36">
        <v>20110107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252</v>
      </c>
      <c r="S399" s="31"/>
      <c r="T399" s="36">
        <v>20110107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6359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482</v>
      </c>
      <c r="S400" s="31"/>
      <c r="T400" s="36">
        <v>20110107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1652</v>
      </c>
      <c r="S401" s="31"/>
      <c r="T401" s="36">
        <v>20110107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288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379</v>
      </c>
      <c r="S402" s="31"/>
      <c r="T402" s="36">
        <v>20110107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2</v>
      </c>
      <c r="N403" s="38">
        <v>0</v>
      </c>
      <c r="O403" s="38">
        <v>0</v>
      </c>
      <c r="P403" s="38">
        <v>0</v>
      </c>
      <c r="Q403" s="38">
        <v>68683</v>
      </c>
      <c r="R403" s="38">
        <v>10468</v>
      </c>
      <c r="S403" s="31"/>
      <c r="T403" s="36">
        <v>20110107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2</v>
      </c>
      <c r="L404" s="38">
        <v>0</v>
      </c>
      <c r="M404" s="38">
        <v>0</v>
      </c>
      <c r="N404" s="38">
        <v>0</v>
      </c>
      <c r="O404" s="38">
        <v>0</v>
      </c>
      <c r="P404" s="38">
        <v>42078</v>
      </c>
      <c r="Q404" s="38">
        <v>0</v>
      </c>
      <c r="R404" s="38">
        <v>13648</v>
      </c>
      <c r="S404" s="31"/>
      <c r="T404" s="36">
        <v>20110107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0</v>
      </c>
      <c r="I405" s="38">
        <v>0</v>
      </c>
      <c r="J405" s="38">
        <v>0</v>
      </c>
      <c r="K405" s="38">
        <v>196948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11625</v>
      </c>
      <c r="S405" s="31"/>
      <c r="T405" s="36">
        <v>20110207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280</v>
      </c>
      <c r="S406" s="31"/>
      <c r="T406" s="36">
        <v>20110107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682</v>
      </c>
      <c r="Q407" s="38">
        <v>0</v>
      </c>
      <c r="R407" s="38">
        <v>101</v>
      </c>
      <c r="S407" s="31"/>
      <c r="T407" s="36">
        <v>20110207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1340</v>
      </c>
      <c r="S408" s="31"/>
      <c r="T408" s="36">
        <v>20110107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20110107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37703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3387</v>
      </c>
      <c r="S410" s="31"/>
      <c r="T410" s="36">
        <v>20110107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20110107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6132</v>
      </c>
      <c r="S412" s="31"/>
      <c r="T412" s="36">
        <v>20110207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0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3782</v>
      </c>
      <c r="S413" s="31"/>
      <c r="T413" s="36">
        <v>20110107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308</v>
      </c>
      <c r="S414" s="31"/>
      <c r="T414" s="36">
        <v>20110107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20110107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4035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4033</v>
      </c>
      <c r="I417" s="38">
        <v>0</v>
      </c>
      <c r="J417" s="38">
        <v>0</v>
      </c>
      <c r="K417" s="38">
        <v>49870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2439</v>
      </c>
      <c r="R417" s="38">
        <v>0</v>
      </c>
      <c r="S417" s="31"/>
      <c r="T417" s="36">
        <v>20110207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5537</v>
      </c>
      <c r="S418" s="31"/>
      <c r="T418" s="36">
        <v>20110107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14146</v>
      </c>
      <c r="S419" s="31"/>
      <c r="T419" s="36">
        <v>20110207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20110107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1428</v>
      </c>
      <c r="S421" s="31"/>
      <c r="T421" s="36">
        <v>20110107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4800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4429</v>
      </c>
      <c r="S422" s="31"/>
      <c r="T422" s="36">
        <v>20110107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1660</v>
      </c>
      <c r="S423" s="31"/>
      <c r="T423" s="36">
        <v>20110107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20110107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20110107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19120</v>
      </c>
      <c r="S426" s="31"/>
      <c r="T426" s="36">
        <v>20110107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7320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7681</v>
      </c>
      <c r="R427" s="38">
        <v>0</v>
      </c>
      <c r="S427" s="31"/>
      <c r="T427" s="36">
        <v>20110207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3911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2059</v>
      </c>
      <c r="S429" s="31"/>
      <c r="T429" s="36">
        <v>20110107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1"/>
      <c r="T430" s="37" t="s">
        <v>1730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46725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2159</v>
      </c>
      <c r="S431" s="31"/>
      <c r="T431" s="36">
        <v>20110107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4072</v>
      </c>
      <c r="S432" s="31"/>
      <c r="T432" s="36">
        <v>20110107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20110107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2556</v>
      </c>
      <c r="H434" s="38">
        <v>742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4826</v>
      </c>
      <c r="O434" s="38">
        <v>0</v>
      </c>
      <c r="P434" s="38">
        <v>0</v>
      </c>
      <c r="Q434" s="38">
        <v>0</v>
      </c>
      <c r="R434" s="38">
        <v>1456</v>
      </c>
      <c r="S434" s="31"/>
      <c r="T434" s="36">
        <v>20110107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312</v>
      </c>
      <c r="R435" s="38">
        <v>3600</v>
      </c>
      <c r="S435" s="31"/>
      <c r="T435" s="36">
        <v>20110107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2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1850</v>
      </c>
      <c r="S436" s="31"/>
      <c r="T436" s="36">
        <v>20110207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7222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20110107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68982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20110107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3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394</v>
      </c>
      <c r="S439" s="31"/>
      <c r="T439" s="36">
        <v>20110107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13476</v>
      </c>
      <c r="S440" s="31"/>
      <c r="T440" s="36">
        <v>20110107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1344</v>
      </c>
      <c r="K441" s="38">
        <v>0</v>
      </c>
      <c r="L441" s="38">
        <v>0</v>
      </c>
      <c r="M441" s="38">
        <v>0</v>
      </c>
      <c r="N441" s="38">
        <v>3200</v>
      </c>
      <c r="O441" s="38">
        <v>0</v>
      </c>
      <c r="P441" s="38">
        <v>0</v>
      </c>
      <c r="Q441" s="38">
        <v>0</v>
      </c>
      <c r="R441" s="38">
        <v>400</v>
      </c>
      <c r="S441" s="31"/>
      <c r="T441" s="36">
        <v>20110107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20110107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6599</v>
      </c>
      <c r="I443" s="38">
        <v>0</v>
      </c>
      <c r="J443" s="38">
        <v>3528</v>
      </c>
      <c r="K443" s="38">
        <v>11733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7200</v>
      </c>
      <c r="R443" s="38">
        <v>0</v>
      </c>
      <c r="S443" s="31"/>
      <c r="T443" s="36">
        <v>20110107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1536</v>
      </c>
      <c r="S444" s="31"/>
      <c r="T444" s="37" t="s">
        <v>1730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5</v>
      </c>
      <c r="S445" s="31"/>
      <c r="T445" s="36">
        <v>20110107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840</v>
      </c>
      <c r="S446" s="31"/>
      <c r="T446" s="36">
        <v>20110107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406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129</v>
      </c>
      <c r="S447" s="31"/>
      <c r="T447" s="36">
        <v>20110107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2038</v>
      </c>
      <c r="N448" s="38">
        <v>0</v>
      </c>
      <c r="O448" s="38">
        <v>0</v>
      </c>
      <c r="P448" s="38">
        <v>0</v>
      </c>
      <c r="Q448" s="38">
        <v>0</v>
      </c>
      <c r="R448" s="38">
        <v>15814</v>
      </c>
      <c r="S448" s="31"/>
      <c r="T448" s="36">
        <v>20110107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675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20110107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8625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1387</v>
      </c>
      <c r="O450" s="38">
        <v>0</v>
      </c>
      <c r="P450" s="38">
        <v>0</v>
      </c>
      <c r="Q450" s="38">
        <v>320</v>
      </c>
      <c r="R450" s="38">
        <v>5759</v>
      </c>
      <c r="S450" s="31"/>
      <c r="T450" s="36">
        <v>20110207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808</v>
      </c>
      <c r="H451" s="38">
        <v>1080</v>
      </c>
      <c r="I451" s="38">
        <v>0</v>
      </c>
      <c r="J451" s="38">
        <v>0</v>
      </c>
      <c r="K451" s="38">
        <v>416900</v>
      </c>
      <c r="L451" s="38">
        <v>0</v>
      </c>
      <c r="M451" s="38">
        <v>768</v>
      </c>
      <c r="N451" s="38">
        <v>0</v>
      </c>
      <c r="O451" s="38">
        <v>0</v>
      </c>
      <c r="P451" s="38">
        <v>0</v>
      </c>
      <c r="Q451" s="38">
        <v>6880</v>
      </c>
      <c r="R451" s="38">
        <v>9476</v>
      </c>
      <c r="S451" s="31"/>
      <c r="T451" s="36">
        <v>20110107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7510</v>
      </c>
      <c r="S452" s="31"/>
      <c r="T452" s="36">
        <v>20110107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3</v>
      </c>
      <c r="S453" s="31"/>
      <c r="T453" s="36">
        <v>20110107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750</v>
      </c>
      <c r="S454" s="31"/>
      <c r="T454" s="36">
        <v>20110107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4185</v>
      </c>
      <c r="H455" s="38">
        <v>1029</v>
      </c>
      <c r="I455" s="38">
        <v>0</v>
      </c>
      <c r="J455" s="38">
        <v>0</v>
      </c>
      <c r="K455" s="38">
        <v>121756</v>
      </c>
      <c r="L455" s="38">
        <v>0</v>
      </c>
      <c r="M455" s="38">
        <v>0</v>
      </c>
      <c r="N455" s="38">
        <v>0</v>
      </c>
      <c r="O455" s="38">
        <v>0</v>
      </c>
      <c r="P455" s="38">
        <v>18232</v>
      </c>
      <c r="Q455" s="38">
        <v>5044</v>
      </c>
      <c r="R455" s="38">
        <v>33217</v>
      </c>
      <c r="S455" s="31"/>
      <c r="T455" s="36">
        <v>20110107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697</v>
      </c>
      <c r="H456" s="38">
        <v>19753</v>
      </c>
      <c r="I456" s="38">
        <v>0</v>
      </c>
      <c r="J456" s="38">
        <v>0</v>
      </c>
      <c r="K456" s="38">
        <v>101078</v>
      </c>
      <c r="L456" s="38">
        <v>0</v>
      </c>
      <c r="M456" s="38">
        <v>0</v>
      </c>
      <c r="N456" s="38">
        <v>8268</v>
      </c>
      <c r="O456" s="38">
        <v>0</v>
      </c>
      <c r="P456" s="38">
        <v>0</v>
      </c>
      <c r="Q456" s="38">
        <v>0</v>
      </c>
      <c r="R456" s="38">
        <v>10554</v>
      </c>
      <c r="S456" s="31"/>
      <c r="T456" s="36">
        <v>20110107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178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20110207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31557</v>
      </c>
      <c r="I458" s="38">
        <v>0</v>
      </c>
      <c r="J458" s="38">
        <v>0</v>
      </c>
      <c r="K458" s="38">
        <v>295224</v>
      </c>
      <c r="L458" s="38">
        <v>0</v>
      </c>
      <c r="M458" s="38">
        <v>119786</v>
      </c>
      <c r="N458" s="38">
        <v>448</v>
      </c>
      <c r="O458" s="38">
        <v>0</v>
      </c>
      <c r="P458" s="38">
        <v>2147</v>
      </c>
      <c r="Q458" s="38">
        <v>5906</v>
      </c>
      <c r="R458" s="38">
        <v>775</v>
      </c>
      <c r="S458" s="31"/>
      <c r="T458" s="36">
        <v>20110107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20110107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18504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20110107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15096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0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20110207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13300</v>
      </c>
      <c r="R462" s="38">
        <v>0</v>
      </c>
      <c r="S462" s="31"/>
      <c r="T462" s="36">
        <v>20110107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20110107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20110107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20110107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20110207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400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6000</v>
      </c>
      <c r="R467" s="38">
        <v>12906</v>
      </c>
      <c r="S467" s="31"/>
      <c r="T467" s="36">
        <v>20110107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20110107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20110107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47172</v>
      </c>
      <c r="H470" s="38">
        <v>0</v>
      </c>
      <c r="I470" s="38">
        <v>0</v>
      </c>
      <c r="J470" s="38">
        <v>0</v>
      </c>
      <c r="K470" s="38">
        <v>0</v>
      </c>
      <c r="L470" s="38">
        <v>331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20110207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455</v>
      </c>
      <c r="S471" s="31"/>
      <c r="T471" s="36">
        <v>20110107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2078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20110107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1702</v>
      </c>
      <c r="S473" s="31"/>
      <c r="T473" s="36">
        <v>20110107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7619</v>
      </c>
      <c r="H474" s="38">
        <v>25485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9009</v>
      </c>
      <c r="Q474" s="38">
        <v>0</v>
      </c>
      <c r="R474" s="38">
        <v>17898</v>
      </c>
      <c r="S474" s="31"/>
      <c r="T474" s="36">
        <v>20110107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10</v>
      </c>
      <c r="S475" s="31"/>
      <c r="T475" s="36">
        <v>20110107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33213</v>
      </c>
      <c r="S476" s="31"/>
      <c r="T476" s="36">
        <v>20110207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4000</v>
      </c>
      <c r="Q477" s="38">
        <v>5184</v>
      </c>
      <c r="R477" s="38">
        <v>1328</v>
      </c>
      <c r="S477" s="31"/>
      <c r="T477" s="36">
        <v>20110107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377</v>
      </c>
      <c r="S478" s="31"/>
      <c r="T478" s="36">
        <v>20110107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400</v>
      </c>
      <c r="K479" s="38">
        <v>83194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1200</v>
      </c>
      <c r="S479" s="31"/>
      <c r="T479" s="36">
        <v>20110107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802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20110107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1512</v>
      </c>
      <c r="S481" s="31"/>
      <c r="T481" s="36">
        <v>20110107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810</v>
      </c>
      <c r="R482" s="38">
        <v>964</v>
      </c>
      <c r="S482" s="31"/>
      <c r="T482" s="36">
        <v>20110107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768</v>
      </c>
      <c r="S483" s="31"/>
      <c r="T483" s="36">
        <v>20110107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4026</v>
      </c>
      <c r="O484" s="38">
        <v>0</v>
      </c>
      <c r="P484" s="38">
        <v>0</v>
      </c>
      <c r="Q484" s="38">
        <v>13028</v>
      </c>
      <c r="R484" s="38">
        <v>1646</v>
      </c>
      <c r="S484" s="31"/>
      <c r="T484" s="36">
        <v>20110107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712</v>
      </c>
      <c r="H485" s="38">
        <v>0</v>
      </c>
      <c r="I485" s="38">
        <v>0</v>
      </c>
      <c r="J485" s="38">
        <v>0</v>
      </c>
      <c r="K485" s="38">
        <v>237120</v>
      </c>
      <c r="L485" s="38">
        <v>0</v>
      </c>
      <c r="M485" s="38">
        <v>60</v>
      </c>
      <c r="N485" s="38">
        <v>0</v>
      </c>
      <c r="O485" s="38">
        <v>0</v>
      </c>
      <c r="P485" s="38">
        <v>9102</v>
      </c>
      <c r="Q485" s="38">
        <v>370354</v>
      </c>
      <c r="R485" s="38">
        <v>990</v>
      </c>
      <c r="S485" s="31"/>
      <c r="T485" s="36">
        <v>20110207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6">
        <v>20110107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757</v>
      </c>
      <c r="N488" s="38">
        <v>0</v>
      </c>
      <c r="O488" s="38">
        <v>0</v>
      </c>
      <c r="P488" s="38">
        <v>0</v>
      </c>
      <c r="Q488" s="38">
        <v>0</v>
      </c>
      <c r="R488" s="38">
        <v>308</v>
      </c>
      <c r="S488" s="31"/>
      <c r="T488" s="36">
        <v>20110207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20110107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400</v>
      </c>
      <c r="R490" s="38">
        <v>768</v>
      </c>
      <c r="S490" s="31"/>
      <c r="T490" s="36">
        <v>20110107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20110107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8613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8451</v>
      </c>
      <c r="S492" s="31"/>
      <c r="T492" s="36">
        <v>20110207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22190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780</v>
      </c>
      <c r="S493" s="31"/>
      <c r="T493" s="36">
        <v>20110107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18157</v>
      </c>
      <c r="S494" s="31"/>
      <c r="T494" s="36">
        <v>20110207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6855</v>
      </c>
      <c r="Q495" s="38">
        <v>0</v>
      </c>
      <c r="R495" s="38">
        <v>1756</v>
      </c>
      <c r="S495" s="31"/>
      <c r="T495" s="36">
        <v>20110107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1200</v>
      </c>
      <c r="S496" s="31"/>
      <c r="T496" s="36">
        <v>20110107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11760</v>
      </c>
      <c r="S497" s="31"/>
      <c r="T497" s="36">
        <v>20110107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17470</v>
      </c>
      <c r="R498" s="38">
        <v>4853</v>
      </c>
      <c r="S498" s="31"/>
      <c r="T498" s="36">
        <v>20110107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11886</v>
      </c>
      <c r="L499" s="38">
        <v>3657</v>
      </c>
      <c r="M499" s="38">
        <v>0</v>
      </c>
      <c r="N499" s="38">
        <v>0</v>
      </c>
      <c r="O499" s="38">
        <v>0</v>
      </c>
      <c r="P499" s="38">
        <v>0</v>
      </c>
      <c r="Q499" s="38">
        <v>1668</v>
      </c>
      <c r="R499" s="38">
        <v>7160</v>
      </c>
      <c r="S499" s="31"/>
      <c r="T499" s="36">
        <v>20110107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20110107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2752</v>
      </c>
      <c r="K501" s="38">
        <v>0</v>
      </c>
      <c r="L501" s="38">
        <v>0</v>
      </c>
      <c r="M501" s="38">
        <v>0</v>
      </c>
      <c r="N501" s="38">
        <v>12505</v>
      </c>
      <c r="O501" s="38">
        <v>0</v>
      </c>
      <c r="P501" s="38">
        <v>0</v>
      </c>
      <c r="Q501" s="38">
        <v>0</v>
      </c>
      <c r="R501" s="38">
        <v>8560</v>
      </c>
      <c r="S501" s="31"/>
      <c r="T501" s="36">
        <v>20110107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10872</v>
      </c>
      <c r="S502" s="31"/>
      <c r="T502" s="36">
        <v>20110207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2029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3430</v>
      </c>
      <c r="O503" s="38">
        <v>0</v>
      </c>
      <c r="P503" s="38">
        <v>0</v>
      </c>
      <c r="Q503" s="38">
        <v>0</v>
      </c>
      <c r="R503" s="38">
        <v>15793</v>
      </c>
      <c r="S503" s="31"/>
      <c r="T503" s="36">
        <v>20110107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7777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8044</v>
      </c>
      <c r="S504" s="31"/>
      <c r="T504" s="36">
        <v>20110107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0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20110107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4800</v>
      </c>
      <c r="R506" s="38">
        <v>676</v>
      </c>
      <c r="S506" s="31"/>
      <c r="T506" s="36">
        <v>20110207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1</v>
      </c>
      <c r="Q507" s="38">
        <v>19080</v>
      </c>
      <c r="R507" s="38">
        <v>20748</v>
      </c>
      <c r="S507" s="31"/>
      <c r="T507" s="36">
        <v>20110107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5799</v>
      </c>
      <c r="I508" s="38">
        <v>0</v>
      </c>
      <c r="J508" s="38">
        <v>0</v>
      </c>
      <c r="K508" s="38">
        <v>16560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2066</v>
      </c>
      <c r="S508" s="31"/>
      <c r="T508" s="36">
        <v>20110107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360</v>
      </c>
      <c r="S509" s="31"/>
      <c r="T509" s="36">
        <v>20110107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10817</v>
      </c>
      <c r="I510" s="38">
        <v>0</v>
      </c>
      <c r="J510" s="38">
        <v>0</v>
      </c>
      <c r="K510" s="38">
        <v>0</v>
      </c>
      <c r="L510" s="38">
        <v>160</v>
      </c>
      <c r="M510" s="38">
        <v>0</v>
      </c>
      <c r="N510" s="38">
        <v>0</v>
      </c>
      <c r="O510" s="38">
        <v>0</v>
      </c>
      <c r="P510" s="38">
        <v>1274</v>
      </c>
      <c r="Q510" s="38">
        <v>265</v>
      </c>
      <c r="R510" s="38">
        <v>6976</v>
      </c>
      <c r="S510" s="31"/>
      <c r="T510" s="36">
        <v>20110107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3268</v>
      </c>
      <c r="S511" s="31"/>
      <c r="T511" s="36">
        <v>20110107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968</v>
      </c>
      <c r="S512" s="31"/>
      <c r="T512" s="36">
        <v>20110107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451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10995</v>
      </c>
      <c r="R513" s="38">
        <v>9448</v>
      </c>
      <c r="S513" s="31"/>
      <c r="T513" s="37" t="s">
        <v>1730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8765</v>
      </c>
      <c r="H514" s="38">
        <v>0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9189</v>
      </c>
      <c r="Q514" s="38">
        <v>0</v>
      </c>
      <c r="R514" s="38">
        <v>107631</v>
      </c>
      <c r="S514" s="31"/>
      <c r="T514" s="36">
        <v>20110107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20110207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1974</v>
      </c>
      <c r="H516" s="38">
        <v>49439</v>
      </c>
      <c r="I516" s="38">
        <v>28431</v>
      </c>
      <c r="J516" s="38">
        <v>0</v>
      </c>
      <c r="K516" s="38">
        <v>185433</v>
      </c>
      <c r="L516" s="38">
        <v>0</v>
      </c>
      <c r="M516" s="38">
        <v>25556</v>
      </c>
      <c r="N516" s="38">
        <v>0</v>
      </c>
      <c r="O516" s="38">
        <v>0</v>
      </c>
      <c r="P516" s="38">
        <v>0</v>
      </c>
      <c r="Q516" s="38">
        <v>135999</v>
      </c>
      <c r="R516" s="38">
        <v>6975</v>
      </c>
      <c r="S516" s="31"/>
      <c r="T516" s="36">
        <v>20110207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22085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102808</v>
      </c>
      <c r="Q518" s="38">
        <v>26412</v>
      </c>
      <c r="R518" s="38">
        <v>8428</v>
      </c>
      <c r="S518" s="31"/>
      <c r="T518" s="36">
        <v>20110107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1136</v>
      </c>
      <c r="S519" s="31"/>
      <c r="T519" s="36">
        <v>20110107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241</v>
      </c>
      <c r="S520" s="31"/>
      <c r="T520" s="36">
        <v>20110107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19476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1750</v>
      </c>
      <c r="N521" s="38">
        <v>0</v>
      </c>
      <c r="O521" s="38">
        <v>8638</v>
      </c>
      <c r="P521" s="38">
        <v>10000</v>
      </c>
      <c r="Q521" s="38">
        <v>16000</v>
      </c>
      <c r="R521" s="38">
        <v>13322</v>
      </c>
      <c r="S521" s="31"/>
      <c r="T521" s="36">
        <v>20110107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20110207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13680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4004</v>
      </c>
      <c r="S523" s="31"/>
      <c r="T523" s="36">
        <v>20110207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2800</v>
      </c>
      <c r="S524" s="31"/>
      <c r="T524" s="36">
        <v>20110207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21</v>
      </c>
      <c r="S525" s="31"/>
      <c r="T525" s="36">
        <v>20110107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24372</v>
      </c>
      <c r="L526" s="38">
        <v>0</v>
      </c>
      <c r="M526" s="38">
        <v>0</v>
      </c>
      <c r="N526" s="38">
        <v>0</v>
      </c>
      <c r="O526" s="38">
        <v>0</v>
      </c>
      <c r="P526" s="38">
        <v>1280</v>
      </c>
      <c r="Q526" s="38">
        <v>0</v>
      </c>
      <c r="R526" s="38">
        <v>171</v>
      </c>
      <c r="S526" s="31"/>
      <c r="T526" s="36">
        <v>20110207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20110107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24902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3378</v>
      </c>
      <c r="S528" s="31"/>
      <c r="T528" s="36">
        <v>20110207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96</v>
      </c>
      <c r="S529" s="31"/>
      <c r="T529" s="36">
        <v>20110107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1"/>
      <c r="T530" s="37" t="s">
        <v>1730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38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5730</v>
      </c>
      <c r="S531" s="31"/>
      <c r="T531" s="36">
        <v>20110107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464</v>
      </c>
      <c r="S532" s="31"/>
      <c r="T532" s="36">
        <v>20110107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1775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1714</v>
      </c>
      <c r="S533" s="31"/>
      <c r="T533" s="36">
        <v>20110107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397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10232</v>
      </c>
      <c r="S534" s="31"/>
      <c r="T534" s="36">
        <v>20110107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20110207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3596</v>
      </c>
      <c r="S536" s="31"/>
      <c r="T536" s="36">
        <v>20110107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8969</v>
      </c>
      <c r="S537" s="31"/>
      <c r="T537" s="36">
        <v>20110107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5283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540</v>
      </c>
      <c r="S538" s="31"/>
      <c r="T538" s="36">
        <v>20110207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336</v>
      </c>
      <c r="N539" s="38">
        <v>0</v>
      </c>
      <c r="O539" s="38">
        <v>0</v>
      </c>
      <c r="P539" s="38">
        <v>0</v>
      </c>
      <c r="Q539" s="38">
        <v>1344</v>
      </c>
      <c r="R539" s="38">
        <v>13940</v>
      </c>
      <c r="S539" s="31"/>
      <c r="T539" s="36">
        <v>20110107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5000</v>
      </c>
      <c r="O540" s="38">
        <v>0</v>
      </c>
      <c r="P540" s="38">
        <v>0</v>
      </c>
      <c r="Q540" s="38">
        <v>1200</v>
      </c>
      <c r="R540" s="38">
        <v>22484</v>
      </c>
      <c r="S540" s="31"/>
      <c r="T540" s="36">
        <v>20110207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7500</v>
      </c>
      <c r="O541" s="38">
        <v>0</v>
      </c>
      <c r="P541" s="38">
        <v>0</v>
      </c>
      <c r="Q541" s="38">
        <v>9600</v>
      </c>
      <c r="R541" s="38">
        <v>2138</v>
      </c>
      <c r="S541" s="31"/>
      <c r="T541" s="36">
        <v>20110107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2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5297</v>
      </c>
      <c r="S542" s="31"/>
      <c r="T542" s="36">
        <v>20110107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562</v>
      </c>
      <c r="S543" s="31"/>
      <c r="T543" s="36">
        <v>20110107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61417</v>
      </c>
      <c r="O544" s="38">
        <v>0</v>
      </c>
      <c r="P544" s="38">
        <v>0</v>
      </c>
      <c r="Q544" s="38">
        <v>0</v>
      </c>
      <c r="R544" s="38">
        <v>1228</v>
      </c>
      <c r="S544" s="31"/>
      <c r="T544" s="36">
        <v>20110207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972</v>
      </c>
      <c r="S545" s="31"/>
      <c r="T545" s="36">
        <v>20110107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7184</v>
      </c>
      <c r="S546" s="31"/>
      <c r="T546" s="36">
        <v>20110107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33230</v>
      </c>
      <c r="N547" s="38">
        <v>0</v>
      </c>
      <c r="O547" s="38">
        <v>0</v>
      </c>
      <c r="P547" s="38">
        <v>0</v>
      </c>
      <c r="Q547" s="38">
        <v>3120</v>
      </c>
      <c r="R547" s="38">
        <v>6325</v>
      </c>
      <c r="S547" s="31"/>
      <c r="T547" s="36">
        <v>20110107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20110207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2160</v>
      </c>
      <c r="I549" s="38">
        <v>0</v>
      </c>
      <c r="J549" s="38">
        <v>0</v>
      </c>
      <c r="K549" s="38">
        <v>0</v>
      </c>
      <c r="L549" s="38">
        <v>2667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4128</v>
      </c>
      <c r="S549" s="31"/>
      <c r="T549" s="36">
        <v>20110207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20110207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2545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238</v>
      </c>
      <c r="O551" s="38">
        <v>0</v>
      </c>
      <c r="P551" s="38">
        <v>0</v>
      </c>
      <c r="Q551" s="38">
        <v>4800</v>
      </c>
      <c r="R551" s="38">
        <v>16313</v>
      </c>
      <c r="S551" s="31"/>
      <c r="T551" s="36">
        <v>20110107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20110107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16120</v>
      </c>
      <c r="R553" s="38">
        <v>37660</v>
      </c>
      <c r="S553" s="31"/>
      <c r="T553" s="36">
        <v>20110107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20110207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16531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445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20110107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118022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528258</v>
      </c>
      <c r="R557" s="38">
        <v>26252</v>
      </c>
      <c r="S557" s="31"/>
      <c r="T557" s="36">
        <v>20110207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860</v>
      </c>
      <c r="S558" s="31"/>
      <c r="T558" s="36">
        <v>20110107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20110107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570</v>
      </c>
      <c r="N560" s="38">
        <v>0</v>
      </c>
      <c r="O560" s="38">
        <v>0</v>
      </c>
      <c r="P560" s="38">
        <v>0</v>
      </c>
      <c r="Q560" s="38">
        <v>3780</v>
      </c>
      <c r="R560" s="38">
        <v>0</v>
      </c>
      <c r="S560" s="31"/>
      <c r="T560" s="36">
        <v>20110107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2267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11102</v>
      </c>
      <c r="H562" s="38">
        <v>0</v>
      </c>
      <c r="I562" s="38">
        <v>0</v>
      </c>
      <c r="J562" s="38">
        <v>0</v>
      </c>
      <c r="K562" s="38">
        <v>8444</v>
      </c>
      <c r="L562" s="38">
        <v>0</v>
      </c>
      <c r="M562" s="38">
        <v>35000</v>
      </c>
      <c r="N562" s="38">
        <v>0</v>
      </c>
      <c r="O562" s="38">
        <v>0</v>
      </c>
      <c r="P562" s="38">
        <v>0</v>
      </c>
      <c r="Q562" s="38">
        <v>27556</v>
      </c>
      <c r="R562" s="38">
        <v>1997</v>
      </c>
      <c r="S562" s="31"/>
      <c r="T562" s="36">
        <v>20110107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20110107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1730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656</v>
      </c>
      <c r="S564" s="31"/>
      <c r="T564" s="36">
        <v>20110107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6">
        <v>20110107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800</v>
      </c>
      <c r="O566" s="38">
        <v>0</v>
      </c>
      <c r="P566" s="38">
        <v>0</v>
      </c>
      <c r="Q566" s="38">
        <v>0</v>
      </c>
      <c r="R566" s="38">
        <v>2958</v>
      </c>
      <c r="S566" s="31"/>
      <c r="T566" s="36">
        <v>20110107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616</v>
      </c>
      <c r="I567" s="38">
        <v>0</v>
      </c>
      <c r="J567" s="38">
        <v>0</v>
      </c>
      <c r="K567" s="38">
        <v>18430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51610</v>
      </c>
      <c r="S567" s="31"/>
      <c r="T567" s="36">
        <v>20110207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20110107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294</v>
      </c>
      <c r="S569" s="31"/>
      <c r="T569" s="36">
        <v>20110107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225346</v>
      </c>
      <c r="L570" s="38">
        <v>0</v>
      </c>
      <c r="M570" s="38">
        <v>128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67715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1649</v>
      </c>
      <c r="S571" s="31"/>
      <c r="T571" s="36">
        <v>20110107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1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800</v>
      </c>
      <c r="S572" s="31"/>
      <c r="T572" s="36">
        <v>20110107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6957</v>
      </c>
      <c r="I573" s="38">
        <v>93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6394</v>
      </c>
      <c r="S573" s="31"/>
      <c r="T573" s="36">
        <v>20110207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20110207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6335</v>
      </c>
      <c r="S575" s="31"/>
      <c r="T575" s="36">
        <v>20110107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768</v>
      </c>
      <c r="S576" s="31"/>
      <c r="T576" s="36">
        <v>20110207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20110207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20761</v>
      </c>
      <c r="R578" s="38">
        <v>10478</v>
      </c>
      <c r="S578" s="31"/>
      <c r="T578" s="36">
        <v>20110107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83808</v>
      </c>
      <c r="R579" s="38">
        <v>1488</v>
      </c>
      <c r="S579" s="31"/>
      <c r="T579" s="36">
        <v>20110107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8502</v>
      </c>
      <c r="S580" s="31"/>
      <c r="T580" s="36">
        <v>20110107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4</v>
      </c>
      <c r="R581" s="38">
        <v>12301</v>
      </c>
      <c r="S581" s="31"/>
      <c r="T581" s="36">
        <v>20110107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508</v>
      </c>
      <c r="H582" s="38">
        <v>0</v>
      </c>
      <c r="I582" s="38">
        <v>0</v>
      </c>
      <c r="J582" s="38">
        <v>0</v>
      </c>
      <c r="K582" s="38">
        <v>29600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2056</v>
      </c>
      <c r="S582" s="31"/>
      <c r="T582" s="36">
        <v>20110107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6585</v>
      </c>
      <c r="S583" s="31"/>
      <c r="T583" s="36">
        <v>20110207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1</v>
      </c>
      <c r="O584" s="38">
        <v>0</v>
      </c>
      <c r="P584" s="38">
        <v>0</v>
      </c>
      <c r="Q584" s="38">
        <v>22538</v>
      </c>
      <c r="R584" s="38">
        <v>6445</v>
      </c>
      <c r="S584" s="31"/>
      <c r="T584" s="36">
        <v>20110107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1920</v>
      </c>
      <c r="R585" s="38">
        <v>6242</v>
      </c>
      <c r="S585" s="31"/>
      <c r="T585" s="36">
        <v>20110107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1744</v>
      </c>
      <c r="S586" s="31"/>
      <c r="T586" s="36">
        <v>20110107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1501</v>
      </c>
      <c r="R587" s="38">
        <v>3746</v>
      </c>
      <c r="S587" s="31"/>
      <c r="T587" s="36">
        <v>20110107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2490</v>
      </c>
      <c r="S588" s="31"/>
      <c r="T588" s="36">
        <v>20110107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6196</v>
      </c>
      <c r="S589" s="31"/>
      <c r="T589" s="36">
        <v>20110207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7068</v>
      </c>
      <c r="S590" s="31"/>
      <c r="T590" s="36">
        <v>20110107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2540</v>
      </c>
      <c r="S591" s="31"/>
      <c r="T591" s="36">
        <v>20110107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9" t="s">
        <v>1729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1"/>
      <c r="T592" s="37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3072</v>
      </c>
      <c r="R593" s="38">
        <v>660</v>
      </c>
      <c r="S593" s="31"/>
      <c r="T593" s="36">
        <v>20110107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11322</v>
      </c>
      <c r="R594" s="38">
        <v>8320</v>
      </c>
      <c r="S594" s="31"/>
      <c r="T594" s="36">
        <v>20110207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2353</v>
      </c>
      <c r="R595" s="38">
        <v>661</v>
      </c>
      <c r="S595" s="31"/>
      <c r="T595" s="36">
        <v>20110107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967</v>
      </c>
      <c r="N596" s="38">
        <v>0</v>
      </c>
      <c r="O596" s="38">
        <v>0</v>
      </c>
      <c r="P596" s="38">
        <v>0</v>
      </c>
      <c r="Q596" s="38">
        <v>0</v>
      </c>
      <c r="R596" s="38">
        <v>3641</v>
      </c>
      <c r="S596" s="31"/>
      <c r="T596" s="36">
        <v>20110107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4304</v>
      </c>
      <c r="S597" s="31"/>
      <c r="T597" s="36">
        <v>20110107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60000</v>
      </c>
      <c r="H598" s="38">
        <v>21576</v>
      </c>
      <c r="I598" s="38">
        <v>0</v>
      </c>
      <c r="J598" s="38">
        <v>0</v>
      </c>
      <c r="K598" s="38">
        <v>1229456</v>
      </c>
      <c r="L598" s="38">
        <v>0</v>
      </c>
      <c r="M598" s="38">
        <v>3768</v>
      </c>
      <c r="N598" s="38">
        <v>0</v>
      </c>
      <c r="O598" s="38">
        <v>0</v>
      </c>
      <c r="P598" s="38">
        <v>0</v>
      </c>
      <c r="Q598" s="38">
        <v>448926</v>
      </c>
      <c r="R598" s="38">
        <v>2610466</v>
      </c>
      <c r="S598" s="31"/>
      <c r="T598" s="36">
        <v>20110107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2011-02-25T20:43:32Z</dcterms:modified>
  <cp:category/>
  <cp:version/>
  <cp:contentType/>
  <cp:contentStatus/>
</cp:coreProperties>
</file>