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<sst xmlns="http://schemas.openxmlformats.org/spreadsheetml/2006/main" count="2342" uniqueCount="1737">
  <si>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</si>
  <si>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</si>
  <si>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</si>
  <si>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</si>
  <si>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</si>
  <si>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</si>
  <si>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</si>
  <si>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</si>
  <si>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</si>
  <si>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</si>
  <si>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</si>
  <si>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</si>
  <si>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</si>
  <si>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</si>
  <si>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</si>
  <si>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</si>
  <si>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</si>
  <si>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</si>
  <si>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</si>
  <si>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</si>
  <si>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</si>
  <si>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</si>
  <si>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</si>
  <si>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</si>
  <si>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</si>
  <si>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</si>
  <si>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</si>
  <si>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</si>
  <si>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</si>
  <si>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</si>
  <si>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</si>
  <si>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</si>
  <si>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</si>
  <si>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</si>
  <si>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</si>
  <si>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</si>
  <si>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</si>
  <si>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</si>
  <si>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</si>
  <si>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</si>
  <si>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</si>
  <si>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</si>
  <si>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</si>
  <si>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</si>
  <si>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</si>
  <si>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</si>
  <si>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</si>
  <si>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</si>
  <si>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</si>
  <si>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</si>
  <si>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</si>
  <si>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</si>
  <si>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</si>
  <si>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</si>
  <si>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</si>
  <si>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</si>
  <si>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</si>
  <si>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</si>
  <si>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</si>
  <si>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</si>
  <si>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</si>
  <si>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</si>
  <si>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</si>
  <si>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</si>
  <si>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</si>
  <si>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</si>
  <si>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</si>
  <si>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</si>
  <si>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</si>
  <si>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</si>
  <si>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</si>
  <si>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</si>
  <si>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</si>
  <si>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</si>
  <si>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</si>
  <si>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</si>
  <si>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</si>
  <si>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</si>
  <si>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</si>
  <si>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</si>
  <si>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</si>
  <si>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</si>
  <si>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</si>
  <si>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</si>
  <si>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</si>
  <si>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</si>
  <si>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</si>
  <si>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</si>
  <si>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</si>
  <si>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</si>
  <si>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</si>
  <si>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</si>
  <si>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</si>
  <si>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</si>
  <si>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</si>
  <si>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</si>
  <si>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</si>
  <si>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</si>
  <si>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</si>
  <si>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</si>
  <si>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</si>
  <si>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</si>
  <si>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</si>
  <si>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</si>
  <si>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</si>
  <si>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</si>
  <si>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</si>
  <si>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</si>
  <si>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</si>
  <si>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</si>
  <si>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</si>
  <si>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</si>
  <si>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</si>
  <si>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</si>
  <si>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</si>
  <si>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</si>
  <si>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</si>
  <si>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</si>
  <si>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</si>
  <si>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</si>
  <si>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</si>
  <si>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</si>
  <si>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</si>
  <si>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</si>
  <si>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</si>
  <si>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</si>
  <si>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</si>
  <si>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</si>
  <si>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</si>
  <si>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</si>
  <si>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</si>
  <si>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</si>
  <si>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</si>
  <si>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</si>
  <si>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</si>
  <si>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</si>
  <si>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</si>
  <si>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</si>
  <si>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</si>
  <si>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</si>
  <si>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</si>
  <si>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</si>
  <si>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</si>
  <si>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</si>
  <si>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</si>
  <si>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</si>
  <si>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</si>
  <si>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</si>
  <si>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</si>
  <si>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</si>
  <si>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</si>
  <si>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</si>
  <si>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</si>
  <si>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</si>
  <si>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</si>
  <si>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</si>
  <si>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</si>
  <si>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</si>
  <si>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</si>
  <si>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</si>
  <si>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</si>
  <si>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</si>
  <si>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</si>
  <si>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</si>
  <si>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</si>
  <si>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</si>
  <si>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</si>
  <si>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</si>
  <si>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</si>
  <si>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</si>
  <si>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</si>
  <si>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</si>
  <si>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</si>
  <si>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</si>
  <si>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</si>
  <si>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</si>
  <si>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</si>
  <si>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</si>
  <si>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</si>
  <si>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</si>
  <si>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</si>
  <si>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</si>
  <si>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</si>
  <si>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</si>
  <si>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</si>
  <si>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</si>
  <si>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</si>
  <si>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</si>
  <si>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</si>
  <si>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</si>
  <si>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</si>
  <si>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</si>
  <si>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</si>
  <si>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</si>
  <si>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</si>
  <si>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</si>
  <si>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</si>
  <si>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</si>
  <si>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</si>
  <si>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</si>
  <si>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</si>
  <si>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</si>
  <si>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</si>
  <si>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</si>
  <si>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</si>
  <si>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</si>
  <si>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</si>
  <si>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</si>
  <si>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</si>
  <si>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</si>
  <si>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</si>
  <si>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</si>
  <si>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</si>
  <si>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</si>
  <si>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</si>
  <si>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</si>
  <si>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</si>
  <si>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</si>
  <si>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</si>
  <si>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</si>
  <si>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</si>
  <si>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</si>
  <si>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</si>
  <si>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</si>
  <si>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</si>
  <si>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</si>
  <si>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</si>
  <si>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</si>
  <si>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</si>
  <si>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</si>
  <si>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</si>
  <si>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</si>
  <si>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</si>
  <si>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</si>
  <si>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</si>
  <si>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</si>
  <si>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</si>
  <si>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</si>
  <si>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</si>
  <si>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</si>
  <si>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</si>
  <si>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</si>
  <si>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</si>
  <si>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</si>
  <si>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</si>
  <si>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</si>
  <si>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</si>
  <si>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</si>
  <si>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</si>
  <si>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</si>
  <si>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</si>
  <si>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</si>
  <si>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</si>
  <si>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</si>
  <si>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</si>
  <si>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</si>
  <si>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</si>
  <si>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</si>
  <si>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</si>
  <si>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</si>
  <si>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</si>
  <si>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</si>
  <si>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</si>
  <si>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</si>
  <si>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</si>
  <si>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</si>
  <si>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</si>
  <si>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</si>
  <si>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</si>
  <si>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</si>
  <si>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</si>
  <si>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</si>
  <si>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</si>
  <si>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</si>
  <si>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</si>
  <si>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</si>
  <si>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</si>
  <si>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</si>
  <si>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</si>
  <si>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</si>
  <si>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</si>
  <si>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</si>
  <si>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</si>
  <si>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</si>
  <si>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</si>
  <si>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</si>
  <si>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</si>
  <si>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</si>
  <si>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</si>
  <si>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</si>
  <si>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</si>
  <si>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</si>
  <si>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</si>
  <si>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</si>
  <si>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</si>
  <si>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</si>
  <si>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</si>
  <si>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</si>
  <si>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</si>
  <si>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</si>
  <si>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</si>
  <si>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</si>
  <si>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</si>
  <si>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</si>
  <si>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</si>
  <si>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</si>
  <si>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</si>
  <si>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</si>
  <si>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</si>
  <si>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</si>
  <si>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</si>
  <si>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</si>
  <si>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</si>
  <si>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</si>
  <si>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</si>
  <si>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</si>
  <si>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</si>
  <si>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</si>
  <si>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</si>
  <si>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</si>
  <si>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</si>
  <si>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</si>
  <si>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</si>
  <si>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</si>
  <si>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</si>
  <si>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</si>
  <si>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</si>
  <si>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</si>
  <si>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</si>
  <si>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</si>
  <si>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</si>
  <si>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</si>
  <si>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</si>
  <si>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</si>
  <si>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</si>
  <si>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</si>
  <si>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</si>
  <si>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</si>
  <si>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</si>
  <si>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</si>
  <si>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</si>
  <si>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</si>
  <si>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</si>
  <si>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</si>
  <si>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</si>
  <si>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</si>
  <si>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</si>
  <si>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</si>
  <si>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</si>
  <si>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</si>
  <si>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</si>
  <si>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</si>
  <si>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</si>
  <si>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</si>
  <si>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</si>
  <si>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</si>
  <si>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</si>
  <si>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</si>
  <si>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</si>
  <si>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</si>
  <si>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</si>
  <si>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</si>
  <si>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</si>
  <si>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</si>
  <si>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</si>
  <si>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</si>
  <si>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</si>
  <si>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</si>
  <si>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</si>
  <si>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</si>
  <si>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</si>
  <si>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</si>
  <si>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</si>
  <si>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</si>
  <si>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</si>
  <si>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</si>
  <si>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</si>
  <si>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</si>
  <si>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</si>
  <si>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</si>
  <si>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</si>
  <si>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</si>
  <si>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</si>
  <si>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</si>
  <si>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</si>
  <si>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</si>
  <si>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</si>
  <si>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</si>
  <si>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</si>
  <si>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</si>
  <si>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</si>
  <si>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</si>
  <si>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</si>
  <si>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</si>
  <si>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</si>
  <si>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</si>
  <si>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</si>
  <si>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</si>
  <si>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</si>
  <si>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</si>
  <si>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</si>
  <si>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</si>
  <si>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</si>
  <si>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</si>
  <si>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</si>
  <si>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</si>
  <si>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</si>
  <si>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</si>
  <si>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</si>
  <si>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</si>
  <si>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</si>
  <si>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</si>
  <si>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</si>
  <si>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</si>
  <si>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</si>
  <si>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</si>
  <si>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</si>
  <si>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</si>
  <si>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</si>
  <si>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</si>
  <si>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</si>
  <si>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</si>
  <si>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</si>
  <si>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</si>
  <si>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</si>
  <si>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</si>
  <si>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</si>
  <si>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</si>
  <si>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</si>
  <si>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</si>
  <si>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</si>
  <si>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</si>
  <si>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</si>
  <si>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</si>
  <si>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</si>
  <si>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</si>
  <si>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</si>
  <si>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</si>
  <si>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</si>
  <si>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</si>
  <si>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</si>
  <si>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</si>
  <si>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</si>
  <si>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</si>
  <si>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</si>
  <si>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</si>
  <si>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</si>
  <si>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</si>
  <si>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</si>
  <si>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</si>
  <si>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</si>
  <si>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</si>
  <si>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</si>
  <si>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</si>
  <si>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</si>
  <si>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</si>
  <si>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</si>
  <si>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</si>
  <si>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</si>
  <si>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</si>
  <si>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</si>
  <si>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</si>
  <si>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</si>
  <si>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</si>
  <si>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</si>
  <si>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</si>
  <si>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</si>
  <si>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</si>
  <si>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</si>
  <si>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</si>
  <si>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</si>
  <si>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</si>
  <si>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</si>
  <si>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</si>
  <si>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</si>
  <si>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</si>
  <si>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</si>
  <si>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</si>
  <si>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</si>
  <si>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</si>
  <si>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</si>
  <si>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</si>
  <si>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</si>
  <si>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</si>
  <si>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</si>
  <si>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</si>
  <si>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</si>
  <si>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</si>
  <si>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</si>
  <si>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</si>
  <si>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</si>
  <si>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</si>
  <si>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</si>
  <si>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</si>
  <si>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</si>
  <si>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</si>
  <si>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</si>
  <si>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</si>
  <si>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</si>
  <si>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</si>
  <si>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</si>
  <si>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</si>
  <si>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</si>
  <si>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</si>
  <si>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</si>
  <si>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</si>
  <si>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</si>
  <si>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</si>
  <si>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</si>
  <si>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</si>
  <si>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</si>
  <si>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</si>
  <si>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</si>
  <si>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</si>
  <si>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</si>
  <si>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</si>
  <si>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</si>
  <si>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</si>
  <si>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</si>
  <si>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</si>
  <si>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</si>
  <si>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</si>
  <si>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</si>
  <si>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</si>
  <si>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</si>
  <si>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</si>
  <si>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</si>
  <si>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</si>
  <si>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</si>
  <si>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</si>
  <si>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</si>
  <si>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</si>
  <si>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</si>
  <si>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</si>
  <si>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</si>
  <si>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</si>
  <si>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</si>
  <si>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</si>
  <si>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</si>
  <si>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</si>
  <si>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</si>
  <si>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</si>
  <si>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</si>
  <si>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</si>
  <si>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</si>
  <si>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</si>
  <si>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</si>
  <si>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</si>
  <si>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</si>
  <si>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</si>
  <si>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</si>
  <si>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</si>
  <si>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</si>
  <si>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</si>
  <si>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</si>
  <si>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</si>
  <si>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</si>
  <si>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</si>
  <si>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</si>
  <si>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</si>
  <si>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</si>
  <si>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</si>
  <si>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</si>
  <si>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</si>
  <si>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</si>
  <si>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</si>
  <si>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</si>
  <si>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</si>
  <si>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</si>
  <si>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</si>
  <si>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</si>
  <si>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</si>
  <si>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</si>
  <si>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</si>
  <si>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</si>
  <si>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</si>
  <si>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</si>
  <si>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</si>
  <si>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</si>
  <si>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</si>
  <si>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</si>
  <si>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</si>
  <si>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</si>
  <si>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</si>
  <si>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</si>
  <si>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</si>
  <si>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</si>
  <si>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</si>
  <si>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</si>
  <si>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</si>
  <si>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</si>
  <si>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</si>
  <si>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</si>
  <si>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</si>
  <si>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</si>
  <si>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</si>
  <si>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</si>
  <si>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</si>
  <si>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</si>
  <si>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</si>
  <si>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</si>
  <si>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</si>
  <si>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</si>
  <si>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</si>
  <si>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</si>
  <si>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</si>
  <si>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</si>
  <si>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</si>
  <si>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</si>
  <si>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</si>
  <si>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</si>
  <si>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</si>
  <si>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</si>
  <si>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</si>
  <si>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</si>
  <si>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</si>
  <si>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</si>
  <si>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</si>
  <si>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</si>
  <si>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</si>
  <si>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</si>
  <si>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</si>
  <si>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</si>
  <si>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</si>
  <si>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</si>
  <si>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</si>
  <si>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</si>
  <si>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</si>
  <si>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</si>
  <si>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</si>
  <si>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</si>
  <si>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</si>
  <si>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</si>
  <si>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</si>
  <si>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</si>
  <si>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</si>
  <si>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</si>
  <si>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</si>
  <si>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</si>
  <si>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</si>
  <si>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</si>
  <si>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</si>
  <si>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</si>
  <si>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</si>
  <si>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</si>
  <si>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</si>
  <si>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</si>
  <si>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</si>
  <si>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</si>
  <si>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</si>
  <si>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</si>
  <si>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</si>
  <si>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</si>
  <si>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</si>
  <si>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</si>
  <si>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</si>
  <si>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</si>
  <si>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</si>
  <si>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</si>
  <si>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</si>
  <si>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</si>
  <si>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</si>
  <si>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</si>
  <si>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</si>
  <si>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</si>
  <si>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</si>
  <si>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</si>
  <si>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</si>
  <si>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</si>
  <si>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</si>
  <si>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</si>
  <si>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</si>
  <si>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</si>
  <si>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</si>
  <si>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</si>
  <si>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</si>
  <si>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</si>
  <si>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</si>
  <si>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</si>
  <si>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</si>
  <si>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</si>
  <si>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</si>
  <si>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</si>
  <si>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</si>
  <si>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</si>
  <si>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</si>
  <si>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</si>
  <si>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</si>
  <si>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</si>
  <si>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</si>
  <si>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</si>
  <si>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</si>
  <si>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</si>
  <si>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</si>
  <si>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</si>
  <si>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</si>
  <si>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</si>
  <si>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</si>
  <si>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</si>
  <si>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</si>
  <si>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</si>
  <si>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</si>
  <si>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</si>
  <si>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</si>
  <si>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</si>
  <si>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</si>
  <si>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</si>
  <si>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</si>
  <si>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</si>
  <si>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</si>
  <si>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</si>
  <si>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</si>
  <si>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</si>
  <si>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</si>
  <si>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</si>
  <si>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</si>
  <si>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</si>
  <si>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</si>
  <si>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</si>
  <si>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</si>
  <si>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</si>
  <si>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</si>
  <si>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</si>
  <si>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</si>
  <si>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</si>
  <si>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</si>
  <si>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</si>
  <si>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</si>
  <si>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</si>
  <si>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</si>
  <si>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</si>
  <si>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</si>
  <si>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</si>
  <si>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</si>
  <si>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</si>
  <si>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</si>
  <si>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</si>
  <si>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</si>
  <si>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</si>
  <si>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</si>
  <si>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</si>
  <si>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</si>
  <si>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</si>
  <si>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</si>
  <si>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</si>
  <si>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</si>
  <si>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</si>
  <si>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</si>
  <si>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</si>
  <si>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</si>
  <si>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</si>
  <si>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</si>
  <si>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</si>
  <si>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</si>
  <si>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</si>
  <si>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</si>
  <si>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</si>
  <si>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</si>
  <si>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</si>
  <si>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</si>
  <si>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</si>
  <si>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</si>
  <si>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</si>
  <si>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</si>
  <si>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</si>
  <si>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</si>
  <si>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</si>
  <si>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</si>
  <si>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</si>
  <si>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</si>
  <si>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</si>
  <si>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</si>
  <si>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</si>
  <si>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</si>
  <si>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</si>
  <si>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</si>
  <si>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</si>
  <si>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</si>
  <si>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</si>
  <si>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</si>
  <si>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</si>
  <si>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</si>
  <si>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</si>
  <si>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</si>
  <si>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</si>
  <si>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</si>
  <si>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</si>
  <si>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</si>
  <si>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</si>
  <si>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</si>
  <si>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</si>
  <si>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</si>
  <si>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</si>
  <si>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</si>
  <si>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</si>
  <si>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</si>
  <si>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</si>
  <si>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</si>
  <si>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</si>
  <si>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</si>
  <si>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</si>
  <si>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</si>
  <si>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</si>
  <si>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</si>
  <si>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</si>
  <si>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</si>
  <si>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</si>
  <si>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</si>
  <si>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</si>
  <si>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</si>
  <si>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</si>
  <si>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</si>
  <si>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</si>
  <si>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</si>
  <si>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</si>
  <si>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</si>
  <si>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</si>
  <si>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</si>
  <si>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</si>
  <si>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</si>
  <si>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</si>
  <si>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</si>
  <si>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</si>
  <si>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</si>
  <si>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</si>
  <si>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</si>
  <si>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</si>
  <si>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</si>
  <si>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</si>
  <si>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</si>
  <si>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</si>
  <si>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</si>
  <si>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</si>
  <si>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</si>
  <si>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</si>
  <si>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</si>
  <si>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</si>
  <si>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</si>
  <si>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</si>
  <si>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</si>
  <si>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</si>
  <si>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</si>
  <si>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</si>
  <si>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</si>
  <si>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</si>
  <si>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</si>
  <si>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</si>
  <si>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</si>
  <si>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</si>
  <si>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</si>
  <si>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</si>
  <si>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</si>
  <si>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</si>
  <si>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</si>
  <si>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</si>
  <si>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</si>
  <si>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</si>
  <si>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</si>
  <si>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</si>
  <si>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</si>
  <si>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</si>
  <si>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</si>
  <si>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</si>
  <si>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</si>
  <si>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</si>
  <si>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</si>
  <si>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</si>
  <si>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</si>
  <si>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</si>
  <si>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</si>
  <si>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</si>
  <si>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</si>
  <si>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</si>
  <si>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</si>
  <si>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</si>
  <si>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</si>
  <si>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</si>
  <si>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</si>
  <si>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</si>
  <si>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</si>
  <si>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</si>
  <si>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</si>
  <si>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</si>
  <si>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</si>
  <si>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</si>
  <si>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</si>
  <si>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</si>
  <si>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</si>
  <si>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</si>
  <si>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</si>
  <si>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</si>
  <si>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</si>
  <si>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</si>
  <si>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</si>
  <si>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</si>
  <si>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</si>
  <si>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</si>
  <si>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</si>
  <si>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</si>
  <si>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</si>
  <si>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</si>
  <si>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</si>
  <si>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</si>
  <si>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</si>
  <si>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</si>
  <si>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</si>
  <si>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</si>
  <si>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</si>
  <si>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</si>
  <si>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</si>
  <si>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</si>
  <si>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</si>
  <si>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</si>
  <si>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</si>
  <si>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</si>
  <si>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</si>
  <si>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</si>
  <si>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</si>
  <si>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</si>
  <si>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</si>
  <si>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</si>
  <si>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</si>
  <si>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</si>
  <si>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</si>
  <si>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</si>
  <si>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</si>
  <si>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</si>
  <si>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</si>
  <si>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</si>
  <si>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</si>
  <si>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</si>
  <si>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</si>
  <si>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</si>
  <si>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</si>
  <si>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</si>
  <si>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</si>
  <si>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</si>
  <si>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</si>
  <si>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</si>
  <si>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</si>
  <si>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</si>
  <si>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</si>
  <si>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</si>
  <si>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</si>
  <si>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</si>
  <si>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</si>
  <si>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</si>
  <si>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</si>
  <si>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</si>
  <si>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</si>
  <si>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</si>
  <si>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</si>
  <si>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</si>
  <si>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</si>
  <si>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</si>
  <si>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</si>
  <si>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</si>
  <si>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</si>
  <si>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</si>
  <si>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</si>
  <si>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</si>
  <si>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</si>
  <si>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</si>
  <si>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</si>
  <si>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</si>
  <si>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</si>
  <si>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</si>
  <si>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</si>
  <si>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</si>
  <si>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</si>
  <si>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</si>
  <si>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</si>
  <si>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</si>
  <si>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</si>
  <si>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</si>
  <si>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</si>
  <si>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</si>
  <si>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</si>
  <si>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</si>
  <si>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</si>
  <si>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</si>
  <si>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</si>
  <si>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</si>
  <si>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</si>
  <si>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</si>
  <si>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</si>
  <si>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</si>
  <si>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</si>
  <si>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</si>
  <si>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</si>
  <si>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</si>
  <si>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</si>
  <si>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</si>
  <si>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</si>
  <si>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</si>
  <si>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</si>
  <si>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</si>
  <si>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</si>
  <si>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</si>
  <si>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</si>
  <si>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</si>
  <si>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</si>
  <si>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</si>
  <si>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</si>
  <si>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</si>
  <si>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</si>
  <si>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</si>
  <si>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</si>
  <si>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</si>
  <si>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</si>
  <si>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</si>
  <si>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</si>
  <si>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</si>
  <si>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</si>
  <si>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</si>
  <si>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</si>
  <si>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</si>
  <si>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</si>
  <si>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</si>
  <si>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</si>
  <si>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</si>
  <si>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</si>
  <si>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</si>
  <si>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</si>
  <si>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</si>
  <si>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</si>
  <si>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</si>
  <si>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</si>
  <si>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</si>
  <si>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</si>
  <si>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</si>
  <si>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</si>
  <si>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</si>
  <si>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</si>
  <si>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</si>
  <si>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</si>
  <si>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</si>
  <si>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</si>
  <si>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</si>
  <si>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</si>
  <si>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</si>
  <si>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</si>
  <si>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</si>
  <si>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</si>
  <si>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</si>
  <si>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</si>
  <si>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</si>
  <si>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</si>
  <si>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</si>
  <si>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</si>
  <si>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</si>
  <si>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</si>
  <si>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</si>
  <si>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</si>
  <si>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</si>
  <si>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</si>
  <si>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</si>
  <si>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</si>
  <si>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</si>
  <si>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</si>
  <si>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</si>
  <si>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</si>
  <si>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</si>
  <si>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</si>
  <si>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</si>
  <si>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</si>
  <si>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</si>
  <si>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</si>
  <si>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</si>
  <si>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</si>
  <si>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</si>
  <si>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</si>
  <si>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</si>
  <si>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</si>
  <si>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</si>
  <si>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</si>
  <si>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</si>
  <si>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</si>
  <si>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</si>
  <si>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</si>
  <si>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</si>
  <si>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</si>
  <si>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</si>
  <si>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</si>
  <si>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</si>
  <si>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</si>
  <si>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</si>
  <si>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</si>
  <si>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</si>
  <si>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</si>
  <si>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</si>
  <si>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</si>
  <si>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</si>
  <si>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</si>
  <si>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</si>
  <si>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</si>
  <si>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</si>
  <si>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</si>
  <si>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</si>
  <si>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</si>
  <si>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</si>
  <si>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</si>
  <si>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</si>
  <si>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</si>
  <si>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</si>
  <si>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</si>
  <si>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</si>
  <si>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</si>
  <si>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</si>
  <si>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</si>
  <si>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</si>
  <si>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</si>
  <si>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</si>
  <si>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</si>
  <si>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</si>
  <si>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</si>
  <si>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</si>
  <si>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</si>
  <si>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</si>
  <si>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</si>
  <si>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</si>
  <si>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</si>
  <si>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</si>
  <si>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</si>
  <si>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</si>
  <si>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</si>
  <si>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</si>
  <si>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</si>
  <si>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</si>
  <si>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</si>
  <si>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</si>
  <si>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</si>
  <si>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</si>
  <si>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</si>
  <si>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</si>
  <si>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</si>
  <si>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</si>
  <si>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</si>
  <si>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</si>
  <si>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</si>
  <si>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</si>
  <si>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</si>
  <si>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</si>
  <si>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</si>
  <si>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</si>
  <si>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</si>
  <si>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</si>
  <si>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</si>
  <si>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</si>
  <si>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</si>
  <si>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</si>
  <si>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</si>
  <si>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</si>
  <si>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</si>
  <si>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</si>
  <si>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</si>
  <si>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</si>
  <si>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</si>
  <si>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</si>
  <si>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</si>
  <si>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</si>
  <si>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</si>
  <si>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</si>
  <si>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</si>
  <si>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</si>
  <si>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</si>
  <si>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</si>
  <si>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</si>
  <si>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</si>
  <si>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</si>
  <si>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</si>
  <si>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</si>
  <si>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</si>
  <si>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</si>
  <si>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</si>
  <si>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</si>
  <si>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</si>
  <si>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</si>
  <si>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</si>
  <si>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</si>
  <si>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</si>
  <si>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</si>
  <si>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</si>
  <si>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</si>
  <si>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</si>
  <si>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</si>
  <si>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</si>
  <si>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</si>
  <si>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</si>
  <si>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</si>
  <si>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</si>
  <si>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</si>
  <si>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</si>
  <si>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</si>
  <si>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</si>
  <si>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</si>
  <si>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</si>
  <si>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</si>
  <si>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</si>
  <si>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</si>
  <si>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</si>
  <si>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</si>
  <si>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</si>
  <si>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</si>
  <si>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</si>
  <si>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</si>
  <si>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</si>
  <si>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</si>
  <si>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</si>
  <si>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</si>
  <si>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</si>
  <si>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</si>
  <si>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</si>
  <si>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</si>
  <si>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</si>
  <si>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</si>
  <si>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</si>
  <si>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</si>
  <si>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</si>
  <si>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</si>
  <si>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</si>
  <si>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</si>
  <si>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</si>
  <si>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</si>
  <si>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</si>
  <si>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</si>
  <si>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</si>
  <si>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</si>
  <si>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</si>
  <si>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</si>
  <si>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</si>
  <si>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</si>
  <si>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</si>
  <si>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</si>
  <si>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</si>
  <si>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</si>
  <si>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</si>
  <si>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</si>
  <si>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</si>
  <si>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</si>
  <si>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</si>
  <si>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</si>
  <si>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</si>
  <si>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</si>
  <si>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</si>
  <si>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</si>
  <si>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</si>
  <si>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</si>
  <si>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</si>
  <si>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</si>
  <si>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</si>
  <si>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</si>
  <si>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</si>
  <si>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</si>
  <si>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</si>
  <si>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</si>
  <si>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</si>
  <si>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</si>
  <si>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</si>
  <si>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</si>
  <si>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</si>
  <si>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</si>
  <si>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</si>
  <si>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</si>
  <si>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</si>
  <si>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</si>
  <si>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</si>
  <si>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</si>
  <si>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</si>
  <si>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</si>
  <si>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</si>
  <si>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</si>
  <si>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</si>
  <si>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</si>
  <si>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</si>
  <si>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</si>
  <si>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</si>
  <si>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</si>
  <si>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</si>
  <si>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</si>
  <si>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</si>
  <si>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</si>
  <si>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</si>
  <si>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</si>
  <si>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</si>
  <si>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</si>
  <si>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</si>
  <si>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</si>
  <si>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</si>
  <si>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</si>
  <si>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</si>
  <si>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</si>
  <si>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</si>
  <si>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</si>
  <si>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</si>
  <si>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</si>
  <si>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</si>
  <si>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</si>
  <si>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</si>
  <si>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</si>
  <si>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</si>
  <si>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</si>
  <si>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</si>
  <si>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</si>
  <si>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</si>
  <si>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</si>
  <si>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</si>
  <si>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</si>
  <si>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</si>
  <si>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</si>
  <si>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</si>
  <si>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</si>
  <si>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</si>
  <si>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</si>
  <si>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</si>
  <si>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</si>
  <si>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</si>
  <si>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</si>
  <si>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</si>
  <si>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</si>
  <si>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</si>
  <si>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</si>
  <si>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</si>
  <si>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</si>
  <si>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</si>
  <si>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</si>
  <si>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</si>
  <si>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</si>
  <si>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</si>
  <si>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</si>
  <si>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</si>
  <si>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</si>
  <si>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</si>
  <si>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</si>
  <si>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</si>
  <si>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</si>
  <si>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</si>
  <si>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</si>
  <si>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</si>
  <si>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</si>
  <si>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</si>
  <si>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</si>
  <si>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</si>
  <si>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</si>
  <si>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</si>
  <si>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</si>
  <si>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</si>
  <si>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</si>
  <si>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</si>
  <si>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</si>
  <si>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</si>
  <si>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</si>
  <si>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</si>
  <si>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</si>
  <si>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</si>
  <si>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</si>
  <si>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</si>
  <si>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</si>
  <si>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</si>
  <si>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</si>
  <si>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</si>
  <si>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</si>
  <si>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</si>
  <si>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</si>
  <si>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</si>
  <si>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</si>
  <si>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</si>
  <si>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</si>
  <si>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</si>
  <si>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</si>
  <si>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</si>
  <si>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</si>
  <si>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</si>
  <si>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</si>
  <si>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</si>
  <si>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</si>
  <si>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</si>
  <si>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</si>
  <si>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</si>
  <si>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</si>
  <si>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</si>
  <si>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</si>
  <si>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</si>
  <si>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</si>
  <si>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</si>
  <si>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</si>
  <si>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</si>
  <si>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</si>
  <si>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</si>
  <si>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</si>
  <si>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</si>
  <si>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</si>
  <si>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</si>
  <si>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</si>
  <si>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</si>
  <si>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</si>
  <si>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</si>
  <si>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</si>
  <si>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</si>
  <si>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</si>
  <si>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</si>
  <si>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</si>
  <si>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</si>
  <si>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</si>
  <si>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</si>
  <si>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</si>
  <si>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</si>
  <si>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</si>
  <si>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</si>
  <si>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</si>
  <si>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</si>
  <si>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</si>
  <si>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</si>
  <si>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</si>
  <si>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</si>
  <si>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</si>
  <si>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</si>
  <si>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</si>
  <si>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</si>
  <si>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</si>
  <si>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</si>
  <si>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</si>
  <si>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</si>
  <si>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</si>
  <si>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</si>
  <si>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</si>
  <si>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</si>
  <si>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</si>
  <si>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</si>
  <si>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</si>
  <si>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</si>
  <si>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</si>
  <si>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</si>
  <si>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</si>
  <si>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</si>
  <si>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</si>
  <si>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</si>
  <si>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</si>
  <si>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</si>
  <si>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</si>
  <si>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</si>
  <si>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</si>
  <si>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</si>
  <si>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</si>
  <si>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</si>
  <si>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</si>
  <si>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</si>
  <si>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</si>
  <si>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</si>
  <si>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</si>
  <si>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</si>
  <si>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</si>
  <si>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</si>
  <si>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</si>
  <si>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</si>
  <si>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</si>
  <si>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</si>
  <si>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</si>
  <si>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</si>
  <si>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</si>
  <si>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</si>
  <si>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</si>
  <si>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</si>
  <si>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</si>
  <si>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</si>
  <si>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</si>
  <si>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</si>
  <si>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</si>
  <si>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</si>
  <si>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</si>
  <si>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</si>
  <si>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</si>
  <si>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</si>
  <si>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</si>
  <si>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</si>
  <si>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</si>
  <si>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</si>
  <si>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</si>
  <si>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</si>
  <si>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</si>
  <si>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</si>
  <si>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</si>
  <si>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</si>
  <si>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</si>
  <si>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</si>
  <si>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</si>
  <si>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</si>
  <si>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</si>
  <si>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</si>
  <si>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</si>
  <si>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</si>
  <si>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</si>
  <si>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</si>
  <si>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</si>
  <si>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</si>
  <si>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</si>
  <si>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</si>
  <si>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</si>
  <si>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</si>
  <si>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</si>
  <si>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</si>
  <si>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</si>
  <si>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</si>
  <si>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</si>
  <si>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</si>
  <si>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</si>
  <si>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</si>
  <si>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</si>
  <si>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</si>
  <si>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</si>
  <si>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</si>
  <si>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</si>
  <si>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</si>
  <si>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</si>
  <si>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</si>
  <si>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</si>
  <si>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</si>
  <si>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</si>
  <si>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</si>
  <si>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</si>
  <si>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</si>
  <si>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</si>
  <si>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</si>
  <si>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</si>
  <si>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</si>
  <si>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</si>
  <si>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</si>
  <si>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</si>
  <si>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</si>
  <si>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</si>
  <si>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</si>
  <si>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</si>
  <si>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</si>
  <si>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</si>
  <si>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</si>
  <si>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</si>
  <si>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</si>
  <si>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</si>
  <si>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</si>
  <si>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</si>
  <si>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</si>
  <si>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</si>
  <si>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</si>
  <si>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</si>
  <si>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</si>
  <si>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</si>
  <si>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</si>
  <si>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</si>
  <si>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</si>
  <si>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</si>
  <si>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</si>
  <si>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</si>
  <si>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</si>
  <si>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</si>
  <si>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</si>
  <si>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</si>
  <si>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</si>
  <si>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</si>
  <si>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</si>
  <si>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</si>
  <si>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</si>
  <si>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</si>
  <si>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</si>
  <si>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</si>
  <si>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</si>
  <si>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</si>
  <si>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</si>
  <si>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</si>
  <si>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</si>
  <si>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</si>
  <si>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</si>
  <si>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</si>
  <si>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</si>
  <si>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</si>
  <si>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</si>
  <si>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</si>
  <si>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</si>
  <si>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</si>
  <si>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</si>
  <si>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</si>
  <si>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</si>
  <si>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</si>
  <si>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</si>
  <si>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</si>
  <si>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</si>
  <si>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</si>
  <si>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</si>
  <si>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</si>
  <si>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</si>
  <si>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</si>
  <si>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</si>
  <si>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</si>
  <si>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</si>
  <si>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</si>
  <si>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</si>
  <si>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</si>
  <si>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</si>
  <si>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</si>
  <si>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</si>
  <si>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</si>
  <si>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</si>
  <si>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</si>
  <si>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</si>
  <si>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</si>
  <si>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</si>
  <si>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</si>
  <si>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</si>
  <si>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</si>
  <si>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</si>
  <si>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</si>
  <si>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</si>
  <si>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</si>
  <si>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</si>
  <si>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</si>
  <si>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</si>
  <si>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</si>
  <si>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</si>
  <si>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</si>
  <si>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</si>
  <si>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</si>
  <si>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</si>
  <si>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</si>
  <si>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</si>
  <si>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</si>
  <si>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</si>
  <si>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</si>
  <si>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</si>
  <si>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</si>
  <si>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</si>
  <si>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</si>
  <si>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</si>
  <si>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</si>
  <si>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</si>
  <si>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</si>
  <si>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</si>
  <si>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</si>
  <si>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</si>
  <si>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</si>
  <si>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</si>
  <si>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</si>
  <si>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</si>
  <si>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</si>
  <si>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</si>
  <si>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</si>
  <si>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</si>
  <si>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</si>
  <si>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</si>
  <si>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</si>
  <si>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</si>
  <si>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</si>
  <si>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</si>
  <si>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</si>
  <si>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</si>
  <si>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</si>
  <si>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</si>
  <si>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</si>
  <si>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</si>
  <si>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</si>
  <si>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</si>
  <si>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</si>
  <si>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</si>
  <si>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</si>
  <si>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</si>
  <si>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</si>
  <si>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</si>
  <si>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</si>
  <si>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</si>
  <si>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</si>
  <si>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</si>
  <si>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</si>
  <si>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</si>
  <si>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</si>
  <si>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</si>
  <si>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</si>
  <si>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</si>
  <si>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</si>
  <si>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</si>
  <si>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</si>
  <si>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</si>
  <si>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</si>
  <si>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</si>
  <si>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</si>
  <si>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</si>
  <si>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</si>
  <si>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</si>
  <si>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</si>
  <si>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</si>
  <si>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</si>
  <si>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</si>
  <si>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</si>
  <si>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</si>
  <si>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</si>
  <si>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</si>
  <si>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</si>
  <si>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</si>
  <si>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</si>
  <si>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</si>
  <si>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</si>
  <si>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</si>
  <si>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</si>
  <si>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</si>
  <si>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</si>
  <si>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</si>
  <si>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</si>
  <si>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</si>
  <si>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</si>
  <si>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</si>
  <si>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</si>
  <si>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</si>
  <si>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</si>
  <si>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</si>
  <si>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</si>
  <si>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</si>
  <si>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</si>
  <si>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</si>
  <si>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</si>
  <si>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</si>
  <si>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</si>
  <si>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</si>
  <si>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</si>
  <si>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</si>
  <si>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</si>
  <si>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</si>
  <si>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</si>
  <si>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</si>
  <si>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</si>
  <si>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</si>
  <si>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</si>
  <si>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</si>
  <si>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</si>
  <si>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</si>
  <si>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</si>
  <si>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</si>
  <si>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</si>
  <si>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</t>
  </si>
  <si>
    <t>Square feet of nonresidential construction reported on certificates of occupancy, January-July 2011</t>
  </si>
  <si>
    <t>Source: New Jersey Department of Community Affairs, 9/7/11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</si>
</sst>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66675</v>
      </c>
      <c r="G7" s="20">
        <f aca="true" t="shared" si="0" ref="G7:T7">SUM(G31:G53)</f>
        <v>33664</v>
      </c>
      <c r="H7" s="20">
        <f t="shared" si="0"/>
        <v>768</v>
      </c>
      <c r="I7" s="20">
        <f t="shared" si="0"/>
        <v>14412</v>
      </c>
      <c r="J7" s="20">
        <f t="shared" si="0"/>
        <v>7245</v>
      </c>
      <c r="K7" s="20">
        <f t="shared" si="0"/>
        <v>0</v>
      </c>
      <c r="L7" s="20">
        <f t="shared" si="0"/>
        <v>0</v>
      </c>
      <c r="M7" s="20">
        <f t="shared" si="0"/>
        <v>2660</v>
      </c>
      <c r="N7" s="20">
        <f t="shared" si="0"/>
        <v>446</v>
      </c>
      <c r="O7" s="20">
        <f t="shared" si="0"/>
        <v>340050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20536</v>
      </c>
      <c r="T7" s="20">
        <f t="shared" si="0"/>
        <v>57617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67453</v>
      </c>
      <c r="G8" s="20">
        <f aca="true" t="shared" si="1" ref="G8:T8">SUM(G54:G123)</f>
        <v>235947</v>
      </c>
      <c r="H8" s="20">
        <f t="shared" si="1"/>
        <v>0</v>
      </c>
      <c r="I8" s="20">
        <f t="shared" si="1"/>
        <v>920</v>
      </c>
      <c r="J8" s="20">
        <f t="shared" si="1"/>
        <v>5443</v>
      </c>
      <c r="K8" s="20">
        <f t="shared" si="1"/>
        <v>63502</v>
      </c>
      <c r="L8" s="20">
        <f t="shared" si="1"/>
        <v>0</v>
      </c>
      <c r="M8" s="20">
        <f t="shared" si="1"/>
        <v>179156</v>
      </c>
      <c r="N8" s="20">
        <f t="shared" si="1"/>
        <v>101757</v>
      </c>
      <c r="O8" s="20">
        <f t="shared" si="1"/>
        <v>10076</v>
      </c>
      <c r="P8" s="20">
        <f t="shared" si="1"/>
        <v>1956</v>
      </c>
      <c r="Q8" s="20">
        <f t="shared" si="1"/>
        <v>0</v>
      </c>
      <c r="R8" s="20">
        <f t="shared" si="1"/>
        <v>1200</v>
      </c>
      <c r="S8" s="20">
        <f t="shared" si="1"/>
        <v>3592</v>
      </c>
      <c r="T8" s="20">
        <f t="shared" si="1"/>
        <v>41456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13140</v>
      </c>
      <c r="G9" s="20">
        <f aca="true" t="shared" si="2" ref="G9:T9">SUM(G124:G163)</f>
        <v>13109</v>
      </c>
      <c r="H9" s="20">
        <f t="shared" si="2"/>
        <v>0</v>
      </c>
      <c r="I9" s="20">
        <f t="shared" si="2"/>
        <v>0</v>
      </c>
      <c r="J9" s="20">
        <f t="shared" si="2"/>
        <v>20386</v>
      </c>
      <c r="K9" s="20">
        <f t="shared" si="2"/>
        <v>42157</v>
      </c>
      <c r="L9" s="20">
        <f t="shared" si="2"/>
        <v>0</v>
      </c>
      <c r="M9" s="20">
        <f t="shared" si="2"/>
        <v>148624</v>
      </c>
      <c r="N9" s="20">
        <f t="shared" si="2"/>
        <v>69120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14264</v>
      </c>
      <c r="T9" s="20">
        <f t="shared" si="2"/>
        <v>75971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202364</v>
      </c>
      <c r="G10" s="20">
        <f aca="true" t="shared" si="3" ref="G10:T10">SUM(G164:G200)</f>
        <v>85753</v>
      </c>
      <c r="H10" s="20">
        <f t="shared" si="3"/>
        <v>8700</v>
      </c>
      <c r="I10" s="20">
        <f t="shared" si="3"/>
        <v>8373</v>
      </c>
      <c r="J10" s="20">
        <f t="shared" si="3"/>
        <v>105097</v>
      </c>
      <c r="K10" s="20">
        <f t="shared" si="3"/>
        <v>0</v>
      </c>
      <c r="L10" s="20">
        <f t="shared" si="3"/>
        <v>0</v>
      </c>
      <c r="M10" s="20">
        <f t="shared" si="3"/>
        <v>216155</v>
      </c>
      <c r="N10" s="20">
        <f t="shared" si="3"/>
        <v>0</v>
      </c>
      <c r="O10" s="20">
        <f t="shared" si="3"/>
        <v>301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35775</v>
      </c>
      <c r="T10" s="20">
        <f t="shared" si="3"/>
        <v>30074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11369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2497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10651</v>
      </c>
      <c r="T11" s="20">
        <f t="shared" si="4"/>
        <v>24951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26614</v>
      </c>
      <c r="G12" s="20">
        <f aca="true" t="shared" si="5" ref="G12:T12">SUM(G217:G230)</f>
        <v>5357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5520</v>
      </c>
      <c r="L12" s="20">
        <f t="shared" si="5"/>
        <v>0</v>
      </c>
      <c r="M12" s="20">
        <f t="shared" si="5"/>
        <v>112</v>
      </c>
      <c r="N12" s="20">
        <f t="shared" si="5"/>
        <v>62313</v>
      </c>
      <c r="O12" s="20">
        <f t="shared" si="5"/>
        <v>684</v>
      </c>
      <c r="P12" s="20">
        <f t="shared" si="5"/>
        <v>21652</v>
      </c>
      <c r="Q12" s="20">
        <f t="shared" si="5"/>
        <v>0</v>
      </c>
      <c r="R12" s="20">
        <f t="shared" si="5"/>
        <v>0</v>
      </c>
      <c r="S12" s="20">
        <f t="shared" si="5"/>
        <v>3580</v>
      </c>
      <c r="T12" s="20">
        <f t="shared" si="5"/>
        <v>74434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184749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33314</v>
      </c>
      <c r="J13" s="20">
        <f t="shared" si="6"/>
        <v>18564</v>
      </c>
      <c r="K13" s="20">
        <f t="shared" si="6"/>
        <v>0</v>
      </c>
      <c r="L13" s="20">
        <f t="shared" si="6"/>
        <v>12102</v>
      </c>
      <c r="M13" s="20">
        <f t="shared" si="6"/>
        <v>241497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0</v>
      </c>
      <c r="S13" s="20">
        <f t="shared" si="6"/>
        <v>186882</v>
      </c>
      <c r="T13" s="20">
        <f t="shared" si="6"/>
        <v>12164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97557</v>
      </c>
      <c r="G14" s="20">
        <f aca="true" t="shared" si="7" ref="G14:T14">SUM(G253:G276)</f>
        <v>23467</v>
      </c>
      <c r="H14" s="20">
        <f t="shared" si="7"/>
        <v>0</v>
      </c>
      <c r="I14" s="20">
        <f t="shared" si="7"/>
        <v>3982</v>
      </c>
      <c r="J14" s="20">
        <f t="shared" si="7"/>
        <v>80663</v>
      </c>
      <c r="K14" s="20">
        <f t="shared" si="7"/>
        <v>0</v>
      </c>
      <c r="L14" s="20">
        <f t="shared" si="7"/>
        <v>115317</v>
      </c>
      <c r="M14" s="20">
        <f t="shared" si="7"/>
        <v>203134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152674</v>
      </c>
      <c r="T14" s="20">
        <f t="shared" si="7"/>
        <v>73143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23122</v>
      </c>
      <c r="G15" s="20">
        <f aca="true" t="shared" si="8" ref="G15:T15">SUM(G277:G288)</f>
        <v>30330</v>
      </c>
      <c r="H15" s="20">
        <f t="shared" si="8"/>
        <v>0</v>
      </c>
      <c r="I15" s="20">
        <f t="shared" si="8"/>
        <v>0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480785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24165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83962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31676</v>
      </c>
      <c r="T16" s="20">
        <f t="shared" si="9"/>
        <v>77736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22569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7396</v>
      </c>
      <c r="K17" s="20">
        <f t="shared" si="10"/>
        <v>0</v>
      </c>
      <c r="L17" s="20">
        <f t="shared" si="10"/>
        <v>0</v>
      </c>
      <c r="M17" s="20">
        <f t="shared" si="10"/>
        <v>109087</v>
      </c>
      <c r="N17" s="20">
        <f t="shared" si="10"/>
        <v>0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10000</v>
      </c>
      <c r="S17" s="20">
        <f t="shared" si="10"/>
        <v>30143</v>
      </c>
      <c r="T17" s="20">
        <f t="shared" si="10"/>
        <v>7867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189745</v>
      </c>
      <c r="G18" s="20">
        <f aca="true" t="shared" si="11" ref="G18:T18">SUM(G328:G352)</f>
        <v>77322</v>
      </c>
      <c r="H18" s="20">
        <f t="shared" si="11"/>
        <v>0</v>
      </c>
      <c r="I18" s="20">
        <f t="shared" si="11"/>
        <v>3609</v>
      </c>
      <c r="J18" s="20">
        <f t="shared" si="11"/>
        <v>502015</v>
      </c>
      <c r="K18" s="20">
        <f t="shared" si="11"/>
        <v>0</v>
      </c>
      <c r="L18" s="20">
        <f t="shared" si="11"/>
        <v>0</v>
      </c>
      <c r="M18" s="20">
        <f t="shared" si="11"/>
        <v>77656</v>
      </c>
      <c r="N18" s="20">
        <f t="shared" si="11"/>
        <v>0</v>
      </c>
      <c r="O18" s="20">
        <f t="shared" si="11"/>
        <v>382699</v>
      </c>
      <c r="P18" s="20">
        <f t="shared" si="11"/>
        <v>0</v>
      </c>
      <c r="Q18" s="20">
        <f t="shared" si="11"/>
        <v>3915</v>
      </c>
      <c r="R18" s="20">
        <f t="shared" si="11"/>
        <v>0</v>
      </c>
      <c r="S18" s="20">
        <f t="shared" si="11"/>
        <v>441445</v>
      </c>
      <c r="T18" s="20">
        <f t="shared" si="11"/>
        <v>21360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200320</v>
      </c>
      <c r="G19" s="20">
        <f aca="true" t="shared" si="12" ref="G19:T19">SUM(G353:G405)</f>
        <v>175926</v>
      </c>
      <c r="H19" s="20">
        <f t="shared" si="12"/>
        <v>0</v>
      </c>
      <c r="I19" s="20">
        <f t="shared" si="12"/>
        <v>66170</v>
      </c>
      <c r="J19" s="20">
        <f t="shared" si="12"/>
        <v>21360</v>
      </c>
      <c r="K19" s="20">
        <f t="shared" si="12"/>
        <v>192</v>
      </c>
      <c r="L19" s="20">
        <f t="shared" si="12"/>
        <v>0</v>
      </c>
      <c r="M19" s="20">
        <f t="shared" si="12"/>
        <v>215841</v>
      </c>
      <c r="N19" s="20">
        <f t="shared" si="12"/>
        <v>809</v>
      </c>
      <c r="O19" s="20">
        <f t="shared" si="12"/>
        <v>9725</v>
      </c>
      <c r="P19" s="20">
        <f t="shared" si="12"/>
        <v>22027</v>
      </c>
      <c r="Q19" s="20">
        <f t="shared" si="12"/>
        <v>0</v>
      </c>
      <c r="R19" s="20">
        <f t="shared" si="12"/>
        <v>65257</v>
      </c>
      <c r="S19" s="20">
        <f t="shared" si="12"/>
        <v>27801</v>
      </c>
      <c r="T19" s="20">
        <f t="shared" si="12"/>
        <v>52622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85425</v>
      </c>
      <c r="G20" s="20">
        <f aca="true" t="shared" si="13" ref="G20:T20">SUM(G406:G444)</f>
        <v>21233</v>
      </c>
      <c r="H20" s="20">
        <f t="shared" si="13"/>
        <v>0</v>
      </c>
      <c r="I20" s="20">
        <f t="shared" si="13"/>
        <v>4269</v>
      </c>
      <c r="J20" s="20">
        <f t="shared" si="13"/>
        <v>12639</v>
      </c>
      <c r="K20" s="20">
        <f t="shared" si="13"/>
        <v>1070</v>
      </c>
      <c r="L20" s="20">
        <f t="shared" si="13"/>
        <v>0</v>
      </c>
      <c r="M20" s="20">
        <f t="shared" si="13"/>
        <v>63766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273802</v>
      </c>
      <c r="T20" s="20">
        <f t="shared" si="13"/>
        <v>22762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113898</v>
      </c>
      <c r="G21" s="20">
        <f aca="true" t="shared" si="14" ref="G21:T21">SUM(G445:G477)</f>
        <v>80468</v>
      </c>
      <c r="H21" s="20">
        <f t="shared" si="14"/>
        <v>0</v>
      </c>
      <c r="I21" s="20">
        <f t="shared" si="14"/>
        <v>29715</v>
      </c>
      <c r="J21" s="20">
        <f t="shared" si="14"/>
        <v>10604</v>
      </c>
      <c r="K21" s="20">
        <f t="shared" si="14"/>
        <v>0</v>
      </c>
      <c r="L21" s="20">
        <f t="shared" si="14"/>
        <v>0</v>
      </c>
      <c r="M21" s="20">
        <f t="shared" si="14"/>
        <v>635459</v>
      </c>
      <c r="N21" s="20">
        <f t="shared" si="14"/>
        <v>0</v>
      </c>
      <c r="O21" s="20">
        <f t="shared" si="14"/>
        <v>7483</v>
      </c>
      <c r="P21" s="20">
        <f t="shared" si="14"/>
        <v>29651</v>
      </c>
      <c r="Q21" s="20">
        <f t="shared" si="14"/>
        <v>0</v>
      </c>
      <c r="R21" s="20">
        <f t="shared" si="14"/>
        <v>39600</v>
      </c>
      <c r="S21" s="20">
        <f t="shared" si="14"/>
        <v>41535</v>
      </c>
      <c r="T21" s="20">
        <f t="shared" si="14"/>
        <v>54679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59962</v>
      </c>
      <c r="G22" s="20">
        <f aca="true" t="shared" si="15" ref="G22:T22">SUM(G478:G493)</f>
        <v>8068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101024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378503</v>
      </c>
      <c r="T22" s="20">
        <f t="shared" si="15"/>
        <v>16899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15672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0</v>
      </c>
      <c r="S23" s="20">
        <f t="shared" si="16"/>
        <v>17600</v>
      </c>
      <c r="T23" s="20">
        <f t="shared" si="16"/>
        <v>60173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32912</v>
      </c>
      <c r="G24" s="20">
        <f aca="true" t="shared" si="17" ref="G24:T24">SUM(G509:G529)</f>
        <v>41</v>
      </c>
      <c r="H24" s="20">
        <f t="shared" si="17"/>
        <v>0</v>
      </c>
      <c r="I24" s="20">
        <f t="shared" si="17"/>
        <v>26506</v>
      </c>
      <c r="J24" s="20">
        <f t="shared" si="17"/>
        <v>11312</v>
      </c>
      <c r="K24" s="20">
        <f t="shared" si="17"/>
        <v>0</v>
      </c>
      <c r="L24" s="20">
        <f t="shared" si="17"/>
        <v>0</v>
      </c>
      <c r="M24" s="20">
        <f t="shared" si="17"/>
        <v>88273</v>
      </c>
      <c r="N24" s="20">
        <f t="shared" si="17"/>
        <v>0</v>
      </c>
      <c r="O24" s="20">
        <f t="shared" si="17"/>
        <v>1750</v>
      </c>
      <c r="P24" s="20">
        <f t="shared" si="17"/>
        <v>0</v>
      </c>
      <c r="Q24" s="20">
        <f t="shared" si="17"/>
        <v>0</v>
      </c>
      <c r="R24" s="20">
        <f t="shared" si="17"/>
        <v>4895</v>
      </c>
      <c r="S24" s="20">
        <f t="shared" si="17"/>
        <v>171704</v>
      </c>
      <c r="T24" s="20">
        <f t="shared" si="17"/>
        <v>24809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20600</v>
      </c>
      <c r="G25" s="20">
        <f aca="true" t="shared" si="18" ref="G25:T25">SUM(G530:G553)</f>
        <v>6967</v>
      </c>
      <c r="H25" s="20">
        <f t="shared" si="18"/>
        <v>0</v>
      </c>
      <c r="I25" s="20">
        <f t="shared" si="18"/>
        <v>0</v>
      </c>
      <c r="J25" s="20">
        <f t="shared" si="18"/>
        <v>2545</v>
      </c>
      <c r="K25" s="20">
        <f t="shared" si="18"/>
        <v>0</v>
      </c>
      <c r="L25" s="20">
        <f t="shared" si="18"/>
        <v>0</v>
      </c>
      <c r="M25" s="20">
        <f t="shared" si="18"/>
        <v>4055</v>
      </c>
      <c r="N25" s="20">
        <f t="shared" si="18"/>
        <v>0</v>
      </c>
      <c r="O25" s="20">
        <f t="shared" si="18"/>
        <v>13058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16120</v>
      </c>
      <c r="T25" s="20">
        <f t="shared" si="18"/>
        <v>50460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40966</v>
      </c>
      <c r="G26" s="20">
        <f aca="true" t="shared" si="19" ref="G26:T26">SUM(G554:G574)</f>
        <v>18366</v>
      </c>
      <c r="H26" s="20">
        <f t="shared" si="19"/>
        <v>0</v>
      </c>
      <c r="I26" s="20">
        <f t="shared" si="19"/>
        <v>11102</v>
      </c>
      <c r="J26" s="20">
        <f t="shared" si="19"/>
        <v>1061</v>
      </c>
      <c r="K26" s="20">
        <f t="shared" si="19"/>
        <v>93</v>
      </c>
      <c r="L26" s="20">
        <f t="shared" si="19"/>
        <v>0</v>
      </c>
      <c r="M26" s="20">
        <f t="shared" si="19"/>
        <v>292450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32040</v>
      </c>
      <c r="T26" s="20">
        <f t="shared" si="19"/>
        <v>59726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1164</v>
      </c>
      <c r="H27" s="20">
        <f t="shared" si="20"/>
        <v>0</v>
      </c>
      <c r="I27" s="20">
        <f t="shared" si="20"/>
        <v>1648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4563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91</v>
      </c>
      <c r="S27" s="20">
        <f t="shared" si="20"/>
        <v>34720</v>
      </c>
      <c r="T27" s="20">
        <f t="shared" si="20"/>
        <v>42442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176573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28087</v>
      </c>
      <c r="T28" s="20">
        <f t="shared" si="21"/>
        <v>3243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1511831</v>
      </c>
      <c r="G29" s="20">
        <f aca="true" t="shared" si="22" ref="G29:T29">SUM(G7:G28)</f>
        <v>839898</v>
      </c>
      <c r="H29" s="20">
        <f t="shared" si="22"/>
        <v>9468</v>
      </c>
      <c r="I29" s="20">
        <f t="shared" si="22"/>
        <v>207653</v>
      </c>
      <c r="J29" s="20">
        <f t="shared" si="22"/>
        <v>1015601</v>
      </c>
      <c r="K29" s="20">
        <f t="shared" si="22"/>
        <v>180381</v>
      </c>
      <c r="L29" s="20">
        <f t="shared" si="22"/>
        <v>129240</v>
      </c>
      <c r="M29" s="20">
        <f t="shared" si="22"/>
        <v>3806383</v>
      </c>
      <c r="N29" s="20">
        <f t="shared" si="22"/>
        <v>238300</v>
      </c>
      <c r="O29" s="20">
        <f t="shared" si="22"/>
        <v>1004416</v>
      </c>
      <c r="P29" s="20">
        <f t="shared" si="22"/>
        <v>142085</v>
      </c>
      <c r="Q29" s="20">
        <f t="shared" si="22"/>
        <v>3915</v>
      </c>
      <c r="R29" s="20">
        <f t="shared" si="22"/>
        <v>144959</v>
      </c>
      <c r="S29" s="20">
        <f t="shared" si="22"/>
        <v>1961830</v>
      </c>
      <c r="T29" s="20">
        <f t="shared" si="22"/>
        <v>889028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1728</v>
      </c>
      <c r="T31" s="30">
        <v>0</v>
      </c>
      <c r="V31" s="39">
        <v>20110808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600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9">
        <v>20110808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12914</v>
      </c>
      <c r="H33" s="30">
        <v>0</v>
      </c>
      <c r="I33" s="30">
        <v>0</v>
      </c>
      <c r="J33" s="30">
        <v>4902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818</v>
      </c>
      <c r="U33" s="30"/>
      <c r="V33" s="39">
        <v>20110808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768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2800</v>
      </c>
      <c r="T34" s="30">
        <v>0</v>
      </c>
      <c r="U34" s="30"/>
      <c r="V34" s="39">
        <v>20110907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8400</v>
      </c>
      <c r="T35" s="30">
        <v>6869</v>
      </c>
      <c r="V35" s="39">
        <v>20110808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9">
        <v>20110808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700</v>
      </c>
      <c r="V37" s="39">
        <v>20110808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34756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9">
        <v>20110808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3408</v>
      </c>
      <c r="T39" s="30">
        <v>432</v>
      </c>
      <c r="V39" s="39">
        <v>20110808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20110808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10176</v>
      </c>
      <c r="G41" s="30">
        <v>0</v>
      </c>
      <c r="H41" s="30">
        <v>0</v>
      </c>
      <c r="I41" s="30">
        <v>0</v>
      </c>
      <c r="J41" s="30">
        <v>2342</v>
      </c>
      <c r="K41" s="30">
        <v>0</v>
      </c>
      <c r="L41" s="30">
        <v>0</v>
      </c>
      <c r="M41" s="30">
        <v>0</v>
      </c>
      <c r="N41" s="30">
        <v>446</v>
      </c>
      <c r="O41" s="30">
        <v>8000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20110907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1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13908</v>
      </c>
      <c r="V42" s="39">
        <v>20110808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2025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17368</v>
      </c>
      <c r="V43" s="39">
        <v>20110808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20110907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20110808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190</v>
      </c>
      <c r="V46" s="39">
        <v>20110808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15414</v>
      </c>
      <c r="V47" s="39">
        <v>20110907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3200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20110808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20750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9">
        <v>20110808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20110907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13239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716</v>
      </c>
      <c r="V51" s="39">
        <v>20110808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20110808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402</v>
      </c>
      <c r="V53" s="39">
        <v>20110808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20110808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9">
        <v>20110808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377</v>
      </c>
      <c r="T56" s="30">
        <v>280</v>
      </c>
      <c r="V56" s="39">
        <v>20110808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1152</v>
      </c>
      <c r="V57" s="39">
        <v>20110907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20110907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8527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20110808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20110808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20110907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1115</v>
      </c>
      <c r="T62" s="30">
        <v>0</v>
      </c>
      <c r="V62" s="39">
        <v>20110808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1733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8" t="s">
        <v>1733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9">
        <v>20110808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20110808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20110808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0</v>
      </c>
      <c r="V68" s="39">
        <v>20110808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20110808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2100</v>
      </c>
      <c r="T70" s="30">
        <v>0</v>
      </c>
      <c r="U70" s="30"/>
      <c r="V70" s="39">
        <v>20110808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9">
        <v>20110808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20110808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25095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300</v>
      </c>
      <c r="V73" s="39">
        <v>20110808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1048</v>
      </c>
      <c r="U74" s="30"/>
      <c r="V74" s="39">
        <v>20110808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880</v>
      </c>
      <c r="V75" s="39">
        <v>20110907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5703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15000</v>
      </c>
      <c r="V76" s="39">
        <v>20110808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20110808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1016</v>
      </c>
      <c r="V78" s="39">
        <v>20110907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160</v>
      </c>
      <c r="V79" s="39">
        <v>20110808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20110907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9">
        <v>20110808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20110808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20110808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920</v>
      </c>
      <c r="V84" s="39">
        <v>20110808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480</v>
      </c>
      <c r="V85" s="39">
        <v>20110907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4344</v>
      </c>
      <c r="V86" s="39">
        <v>20110907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9">
        <v>20110808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9">
        <v>20110808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55060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130</v>
      </c>
      <c r="V89" s="39">
        <v>20110808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1956</v>
      </c>
      <c r="Q90" s="30">
        <v>0</v>
      </c>
      <c r="R90" s="30">
        <v>0</v>
      </c>
      <c r="S90" s="30">
        <v>0</v>
      </c>
      <c r="T90" s="30">
        <v>0</v>
      </c>
      <c r="V90" s="39">
        <v>20110808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21785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20110808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9">
        <v>20110808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20110808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3330</v>
      </c>
      <c r="V94" s="39">
        <v>20110808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900</v>
      </c>
      <c r="V95" s="39">
        <v>20110808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9">
        <v>20110907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20110907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2900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20110907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172350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20110808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20110907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5210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20110907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20110808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20110907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9080</v>
      </c>
      <c r="P104" s="30">
        <v>0</v>
      </c>
      <c r="Q104" s="30">
        <v>0</v>
      </c>
      <c r="R104" s="30">
        <v>0</v>
      </c>
      <c r="S104" s="30">
        <v>0</v>
      </c>
      <c r="T104" s="30">
        <v>540</v>
      </c>
      <c r="V104" s="39">
        <v>20110907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20110808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20110907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9">
        <v>20110808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300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616</v>
      </c>
      <c r="U108" s="30"/>
      <c r="V108" s="39">
        <v>20110808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3440</v>
      </c>
      <c r="V109" s="39">
        <v>20110808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20110907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1257</v>
      </c>
      <c r="V111" s="39">
        <v>20110808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20110808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1333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20110808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2541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65023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9">
        <v>20110808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20110808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20110808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20110808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 t="s">
        <v>1733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20110907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760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384</v>
      </c>
      <c r="V120" s="39">
        <v>20110808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20110808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20110808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624</v>
      </c>
      <c r="V123" s="39">
        <v>20110808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900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9">
        <v>20110907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1920</v>
      </c>
      <c r="V126" s="39">
        <v>20110808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9">
        <v>20110808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20110808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5557</v>
      </c>
      <c r="V129" s="39">
        <v>20110907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1440</v>
      </c>
      <c r="T130" s="30">
        <v>2699</v>
      </c>
      <c r="V130" s="39">
        <v>20110808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3745</v>
      </c>
      <c r="L131" s="30">
        <v>0</v>
      </c>
      <c r="M131" s="30">
        <v>108990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2481</v>
      </c>
      <c r="V131" s="39">
        <v>20110907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20110907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9">
        <v>20110808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39634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4000</v>
      </c>
      <c r="T134" s="30">
        <v>0</v>
      </c>
      <c r="V134" s="39">
        <v>20110808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20110907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4374</v>
      </c>
      <c r="V136" s="39">
        <v>20110907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9">
        <v>20110808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1800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9">
        <v>20110808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4864</v>
      </c>
      <c r="V139" s="39">
        <v>20110808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864</v>
      </c>
      <c r="V140" s="39">
        <v>20110808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2898</v>
      </c>
      <c r="V141" s="39">
        <v>20110808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20110808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768</v>
      </c>
      <c r="V143" s="39">
        <v>20110808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418</v>
      </c>
      <c r="V144" s="39">
        <v>20110907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447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9">
        <v>20110808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9">
        <v>20110808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3703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280</v>
      </c>
      <c r="V147" s="39">
        <v>20110808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609</v>
      </c>
      <c r="U148" s="30"/>
      <c r="V148" s="39">
        <v>20110808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1440</v>
      </c>
      <c r="V149" s="39">
        <v>20110808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20110808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20110808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3824</v>
      </c>
      <c r="U152" s="30"/>
      <c r="V152" s="39">
        <v>20110808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20110907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20110907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1688</v>
      </c>
      <c r="V155" s="39">
        <v>20110808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4900</v>
      </c>
      <c r="T156" s="30">
        <v>18409</v>
      </c>
      <c r="V156" s="39">
        <v>20110907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9102</v>
      </c>
      <c r="V157" s="39">
        <v>20110808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3578</v>
      </c>
      <c r="V158" s="39">
        <v>20110907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2536</v>
      </c>
      <c r="K159" s="30">
        <v>1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576</v>
      </c>
      <c r="T159" s="30">
        <v>4516</v>
      </c>
      <c r="V159" s="39">
        <v>20110808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1940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69120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702</v>
      </c>
      <c r="V160" s="39">
        <v>20110808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20110808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9">
        <v>20110907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1733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9">
        <v>20110808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1733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9">
        <v>20110907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20110907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600</v>
      </c>
      <c r="V168" s="39">
        <v>20110808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9">
        <v>20110808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20110808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97939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20110808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23240</v>
      </c>
      <c r="G172" s="30">
        <v>59322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4687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9">
        <v>20110808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1</v>
      </c>
      <c r="V173" s="39">
        <v>20110808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576</v>
      </c>
      <c r="V174" s="39">
        <v>20110907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9">
        <v>20110907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20110808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127000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20110808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13032</v>
      </c>
      <c r="G178" s="30">
        <v>19320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8123</v>
      </c>
      <c r="U178" s="30"/>
      <c r="V178" s="39">
        <v>20110808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9">
        <v>20110907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9">
        <v>20110907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9">
        <v>20110808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8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20110808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20110808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20110808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2282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20110808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20110907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20110808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20110808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4769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9">
        <v>20110808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9">
        <v>20110808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8" t="s">
        <v>1733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100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20110808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16918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20110808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20110907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20110808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22492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134141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11933</v>
      </c>
      <c r="T197" s="30">
        <v>1518</v>
      </c>
      <c r="U197" s="30"/>
      <c r="V197" s="39">
        <v>20110907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10280</v>
      </c>
      <c r="V198" s="39">
        <v>20110808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6616</v>
      </c>
      <c r="V199" s="39">
        <v>20110907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20110808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294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760</v>
      </c>
      <c r="V201" s="39">
        <v>20110808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804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20110808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20110808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1300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5250</v>
      </c>
      <c r="T204" s="30">
        <v>3184</v>
      </c>
      <c r="V204" s="39">
        <v>20110808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1056</v>
      </c>
      <c r="V205" s="39">
        <v>20110808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9734</v>
      </c>
      <c r="V206" s="39">
        <v>20110808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550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20110808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1860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2360</v>
      </c>
      <c r="V208" s="39">
        <v>20110808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7758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1821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896</v>
      </c>
      <c r="U209"/>
      <c r="V209" s="39">
        <v>20110808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20110808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11940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2713</v>
      </c>
      <c r="T211" s="30">
        <v>5120</v>
      </c>
      <c r="V211" s="39">
        <v>20110808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9">
        <v>20110808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20110808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15122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20110808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1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20110808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2688</v>
      </c>
      <c r="T216" s="30">
        <v>1841</v>
      </c>
      <c r="V216" s="39">
        <v>20110808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20110808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9">
        <v>20110808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1600</v>
      </c>
      <c r="V219" s="39">
        <v>20110907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2609</v>
      </c>
      <c r="V220" s="39">
        <v>20110808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5520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3056</v>
      </c>
      <c r="U221" s="30"/>
      <c r="V221" s="38" t="s">
        <v>1733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20110808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6151</v>
      </c>
      <c r="V223" s="39">
        <v>20110808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20110808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4110</v>
      </c>
      <c r="V225" s="39">
        <v>20110907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21026</v>
      </c>
      <c r="V226" s="39">
        <v>20110808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1733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1440</v>
      </c>
      <c r="V228" s="39">
        <v>20110808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2202</v>
      </c>
      <c r="Q229" s="30">
        <v>0</v>
      </c>
      <c r="R229" s="30">
        <v>0</v>
      </c>
      <c r="S229" s="30">
        <v>0</v>
      </c>
      <c r="T229" s="30">
        <v>7388</v>
      </c>
      <c r="V229" s="39">
        <v>20110907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24854</v>
      </c>
      <c r="G230" s="30">
        <v>5357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112</v>
      </c>
      <c r="N230" s="30">
        <v>0</v>
      </c>
      <c r="O230" s="30">
        <v>684</v>
      </c>
      <c r="P230" s="30">
        <v>19450</v>
      </c>
      <c r="Q230" s="30">
        <v>0</v>
      </c>
      <c r="R230" s="30">
        <v>0</v>
      </c>
      <c r="S230" s="30">
        <v>3580</v>
      </c>
      <c r="T230" s="30">
        <v>27054</v>
      </c>
      <c r="V230" s="39">
        <v>20110808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20110808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3416</v>
      </c>
      <c r="V232" s="39">
        <v>20110808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20110808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20110808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20110907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12382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20110808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9">
        <v>20110808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20110907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20110907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758</v>
      </c>
      <c r="V240" s="39">
        <v>20110808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9">
        <v>20110808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20110907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4270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5538</v>
      </c>
      <c r="V243" s="39">
        <v>20110808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65770</v>
      </c>
      <c r="G244" s="30">
        <v>10482</v>
      </c>
      <c r="H244" s="30">
        <v>0</v>
      </c>
      <c r="I244" s="30">
        <v>0</v>
      </c>
      <c r="J244" s="30">
        <v>15475</v>
      </c>
      <c r="K244" s="30">
        <v>0</v>
      </c>
      <c r="L244" s="30">
        <v>12102</v>
      </c>
      <c r="M244" s="30">
        <v>131865</v>
      </c>
      <c r="N244" s="30">
        <v>0</v>
      </c>
      <c r="O244" s="30">
        <v>38000</v>
      </c>
      <c r="P244" s="30">
        <v>8439</v>
      </c>
      <c r="Q244" s="30">
        <v>0</v>
      </c>
      <c r="R244" s="30">
        <v>0</v>
      </c>
      <c r="S244" s="30">
        <v>42402</v>
      </c>
      <c r="T244" s="30">
        <v>1043</v>
      </c>
      <c r="U244" s="30"/>
      <c r="V244" s="39">
        <v>20110907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20110808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336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321</v>
      </c>
      <c r="V246" s="39">
        <v>20110808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91312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9">
        <v>20110907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20110907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3089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20110808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768</v>
      </c>
      <c r="V250" s="39">
        <v>20110808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114372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143000</v>
      </c>
      <c r="T251" s="30">
        <v>320</v>
      </c>
      <c r="U251"/>
      <c r="V251" s="39">
        <v>20110907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20110808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45000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1920</v>
      </c>
      <c r="T253" s="30">
        <v>0</v>
      </c>
      <c r="V253" s="39">
        <v>20110808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20110808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2646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18312</v>
      </c>
      <c r="V255" s="39">
        <v>20110808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8154</v>
      </c>
      <c r="V256" s="39">
        <v>20110808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5572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1464</v>
      </c>
      <c r="T257" s="30">
        <v>9421</v>
      </c>
      <c r="V257" s="39">
        <v>20110808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14160</v>
      </c>
      <c r="G258" s="30">
        <v>0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60348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2100</v>
      </c>
      <c r="U258" s="30"/>
      <c r="V258" s="39">
        <v>20110808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1280</v>
      </c>
      <c r="V259" s="39">
        <v>20110907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150</v>
      </c>
      <c r="G260" s="30">
        <v>5589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17240</v>
      </c>
      <c r="V260" s="39">
        <v>20110808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2600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63070</v>
      </c>
      <c r="T261" s="30">
        <v>0</v>
      </c>
      <c r="V261" s="39">
        <v>20110907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20110808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6980</v>
      </c>
      <c r="G263" s="30">
        <v>0</v>
      </c>
      <c r="H263" s="30">
        <v>0</v>
      </c>
      <c r="I263" s="30">
        <v>0</v>
      </c>
      <c r="J263" s="30">
        <v>4250</v>
      </c>
      <c r="K263" s="30">
        <v>0</v>
      </c>
      <c r="L263" s="30">
        <v>0</v>
      </c>
      <c r="M263" s="30">
        <v>140140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2820</v>
      </c>
      <c r="T263" s="30">
        <v>4408</v>
      </c>
      <c r="V263" s="39">
        <v>20110808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3600</v>
      </c>
      <c r="T264" s="30">
        <v>120</v>
      </c>
      <c r="V264" s="39">
        <v>20110808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20110907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20110907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20110907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2396</v>
      </c>
      <c r="U268" s="30"/>
      <c r="V268" s="39">
        <v>20110808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2560</v>
      </c>
      <c r="V269" s="39">
        <v>20110808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17728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9">
        <v>20110808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20110808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9">
        <v>20110808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20110808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20110808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11200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20110808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240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3984</v>
      </c>
      <c r="V276" s="39">
        <v>20110808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30330</v>
      </c>
      <c r="H277" s="30">
        <v>0</v>
      </c>
      <c r="I277" s="30">
        <v>0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9">
        <v>20110808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20110707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9">
        <v>20110808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20110808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2320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140427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9">
        <v>20110808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20644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86530</v>
      </c>
      <c r="N282" s="30">
        <v>0</v>
      </c>
      <c r="O282" s="30">
        <v>0</v>
      </c>
      <c r="P282" s="30">
        <v>0</v>
      </c>
      <c r="Q282" s="30">
        <v>0</v>
      </c>
      <c r="R282" s="30">
        <v>10370</v>
      </c>
      <c r="S282" s="30">
        <v>0</v>
      </c>
      <c r="T282" s="30">
        <v>0</v>
      </c>
      <c r="V282" s="39">
        <v>20110808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9">
        <v>20110808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20110907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20110907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136110</v>
      </c>
      <c r="N286" s="30">
        <v>2775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20110808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20110808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20110808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8576</v>
      </c>
      <c r="V289" s="39">
        <v>20110907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7320</v>
      </c>
      <c r="T290" s="30">
        <v>1986</v>
      </c>
      <c r="V290" s="39">
        <v>20110907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1201</v>
      </c>
      <c r="V291" s="39">
        <v>20110808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466</v>
      </c>
      <c r="V292" s="39">
        <v>20110808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20110808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9">
        <v>20110808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19756</v>
      </c>
      <c r="T295" s="30">
        <v>4994</v>
      </c>
      <c r="V295" s="39">
        <v>20110907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5742</v>
      </c>
      <c r="U296"/>
      <c r="V296" s="39">
        <v>20110808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234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20110907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2288</v>
      </c>
      <c r="V298" s="39">
        <v>20110808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130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500</v>
      </c>
      <c r="V299" s="39">
        <v>20110808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1065</v>
      </c>
      <c r="V300" s="39">
        <v>20110808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20110808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20110808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3075</v>
      </c>
      <c r="V303" s="39">
        <v>20110808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12044</v>
      </c>
      <c r="V304" s="39">
        <v>20110808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588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20110808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66586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9">
        <v>20110808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200</v>
      </c>
      <c r="G307" s="30">
        <v>0</v>
      </c>
      <c r="H307" s="30">
        <v>0</v>
      </c>
      <c r="I307" s="30">
        <v>0</v>
      </c>
      <c r="J307" s="30">
        <v>7984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4796</v>
      </c>
      <c r="V307" s="39">
        <v>20110808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8" t="s">
        <v>1733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4600</v>
      </c>
      <c r="T309" s="30">
        <v>4048</v>
      </c>
      <c r="V309" s="39">
        <v>20110907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9248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13716</v>
      </c>
      <c r="V310" s="39">
        <v>20110808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20110907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7902</v>
      </c>
      <c r="V312" s="39">
        <v>20110808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256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2978</v>
      </c>
      <c r="V313" s="39">
        <v>20110808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1418</v>
      </c>
      <c r="U314" s="30"/>
      <c r="V314" s="39">
        <v>20110808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4046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1475</v>
      </c>
      <c r="V315" s="39">
        <v>20110808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13698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20110808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13922</v>
      </c>
      <c r="Q317" s="30">
        <v>0</v>
      </c>
      <c r="R317" s="30">
        <v>0</v>
      </c>
      <c r="S317" s="30">
        <v>30143</v>
      </c>
      <c r="T317" s="30">
        <v>0</v>
      </c>
      <c r="U317" s="30"/>
      <c r="V317" s="39">
        <v>20110907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35850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20110808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730</v>
      </c>
      <c r="V319" s="39">
        <v>20110808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4141</v>
      </c>
      <c r="V320" s="39">
        <v>20110808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12312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17455</v>
      </c>
      <c r="N321" s="30">
        <v>0</v>
      </c>
      <c r="O321" s="30">
        <v>1830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9">
        <v>20110808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291</v>
      </c>
      <c r="V322" s="39">
        <v>20110907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16600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20110808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9">
        <v>20110808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20110907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1900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9">
        <v>20110907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6582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9">
        <v>20110808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35070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20110808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5602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9">
        <v>20110808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 t="s">
        <v>1733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56675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20110907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5258</v>
      </c>
      <c r="G332" s="30">
        <v>0</v>
      </c>
      <c r="H332" s="30">
        <v>0</v>
      </c>
      <c r="I332" s="30">
        <v>0</v>
      </c>
      <c r="J332" s="30">
        <v>4952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3915</v>
      </c>
      <c r="R332" s="30">
        <v>0</v>
      </c>
      <c r="S332" s="30">
        <v>0</v>
      </c>
      <c r="T332" s="30">
        <v>880</v>
      </c>
      <c r="V332" s="39">
        <v>20110808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20110808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234</v>
      </c>
      <c r="U334" s="30"/>
      <c r="V334" s="39">
        <v>20110808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961</v>
      </c>
      <c r="V335" s="39">
        <v>20110808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52934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3102</v>
      </c>
      <c r="V336" s="39">
        <v>20110808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3609</v>
      </c>
      <c r="J337" s="30">
        <v>0</v>
      </c>
      <c r="K337" s="30">
        <v>0</v>
      </c>
      <c r="L337" s="30">
        <v>0</v>
      </c>
      <c r="M337" s="30">
        <v>3000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9">
        <v>20110808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20110907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20110808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382699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9">
        <v>20110808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 t="s">
        <v>1733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4162</v>
      </c>
      <c r="V342" s="39">
        <v>20110907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441445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441445</v>
      </c>
      <c r="T343" s="30">
        <v>0</v>
      </c>
      <c r="V343" s="39">
        <v>20110808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1978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67032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20110907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20110907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1900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20110808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>
        <v>20110808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51788</v>
      </c>
      <c r="G348" s="30">
        <v>6493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9">
        <v>20110808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27086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9">
        <v>20110907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20110907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9">
        <v>20110808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9187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715</v>
      </c>
      <c r="V352" s="39">
        <v>20110808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288</v>
      </c>
      <c r="V353" s="39">
        <v>20110808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20110907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35640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20110808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809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20110808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20110907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400</v>
      </c>
      <c r="V358" s="39">
        <v>20110808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20110808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2</v>
      </c>
      <c r="U360" s="30"/>
      <c r="V360" s="39">
        <v>20110808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1239</v>
      </c>
      <c r="T361" s="30">
        <v>1965</v>
      </c>
      <c r="V361" s="39">
        <v>20110808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20110808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30000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10498</v>
      </c>
      <c r="S363" s="30">
        <v>0</v>
      </c>
      <c r="T363" s="30">
        <v>208</v>
      </c>
      <c r="V363" s="39">
        <v>20110808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44820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2</v>
      </c>
      <c r="V364" s="39">
        <v>20110808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20110808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9">
        <v>20110808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724</v>
      </c>
      <c r="U367" s="30"/>
      <c r="V367" s="39">
        <v>20110808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3253</v>
      </c>
      <c r="T368" s="30">
        <v>4524</v>
      </c>
      <c r="U368" s="30"/>
      <c r="V368" s="39">
        <v>20110907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 t="s">
        <v>1733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20110808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225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22027</v>
      </c>
      <c r="Q371" s="30">
        <v>0</v>
      </c>
      <c r="R371" s="30">
        <v>0</v>
      </c>
      <c r="S371" s="30">
        <v>864</v>
      </c>
      <c r="T371" s="30">
        <v>14202</v>
      </c>
      <c r="U371" s="30"/>
      <c r="V371" s="39">
        <v>20110907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20110808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20110808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180</v>
      </c>
      <c r="U374" s="30"/>
      <c r="V374" s="39">
        <v>20110808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3388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232</v>
      </c>
      <c r="U375" s="30"/>
      <c r="V375" s="39">
        <v>20110808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8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1812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</v>
      </c>
      <c r="T377" s="30">
        <v>0</v>
      </c>
      <c r="U377" s="30"/>
      <c r="V377" s="39">
        <v>20110808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7373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19680</v>
      </c>
      <c r="T378" s="30">
        <v>750</v>
      </c>
      <c r="U378" s="30"/>
      <c r="V378" s="39">
        <v>20110808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244</v>
      </c>
      <c r="U379" s="30"/>
      <c r="V379" s="39">
        <v>20110808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2712</v>
      </c>
      <c r="G380" s="30">
        <v>148518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9725</v>
      </c>
      <c r="P380" s="30">
        <v>0</v>
      </c>
      <c r="Q380" s="30">
        <v>0</v>
      </c>
      <c r="R380" s="30">
        <v>0</v>
      </c>
      <c r="S380" s="30">
        <v>0</v>
      </c>
      <c r="T380" s="30">
        <v>9831</v>
      </c>
      <c r="U380" s="30"/>
      <c r="V380" s="39">
        <v>20110808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20110907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682</v>
      </c>
      <c r="U382" s="30"/>
      <c r="V382" s="39">
        <v>20110808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65526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9">
        <v>20110808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1626</v>
      </c>
      <c r="U384" s="30"/>
      <c r="V384" s="39">
        <v>20110808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9">
        <v>20110808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11500</v>
      </c>
      <c r="S386" s="30">
        <v>0</v>
      </c>
      <c r="T386" s="30">
        <v>0</v>
      </c>
      <c r="U386" s="30"/>
      <c r="V386" s="39">
        <v>20110808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20110808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28533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288</v>
      </c>
      <c r="U388" s="30"/>
      <c r="V388" s="39">
        <v>20110808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2814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200</v>
      </c>
      <c r="T389" s="30">
        <v>0</v>
      </c>
      <c r="U389" s="30"/>
      <c r="V389" s="39">
        <v>20110907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20110808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0</v>
      </c>
      <c r="U391" s="30"/>
      <c r="V391" s="39">
        <v>20110907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4234</v>
      </c>
      <c r="U392" s="30"/>
      <c r="V392" s="39">
        <v>20110808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8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20110808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20110907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497</v>
      </c>
      <c r="U396" s="30"/>
      <c r="V396" s="39">
        <v>20110808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180</v>
      </c>
      <c r="U397" s="30"/>
      <c r="V397" s="39">
        <v>20110808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20110808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20110808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132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351</v>
      </c>
      <c r="U400" s="30"/>
      <c r="V400" s="39">
        <v>20110808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749</v>
      </c>
      <c r="U401" s="30"/>
      <c r="V401" s="39">
        <v>20110808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4</v>
      </c>
      <c r="U402" s="30"/>
      <c r="V402" s="39">
        <v>20110808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19383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7046</v>
      </c>
      <c r="U403" s="30"/>
      <c r="V403" s="39">
        <v>20110808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73816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2929</v>
      </c>
      <c r="U404" s="30"/>
      <c r="V404" s="39">
        <v>20110808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9">
        <v>20110808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9">
        <v>20110808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101</v>
      </c>
      <c r="U407" s="30"/>
      <c r="V407" s="39">
        <v>20110808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9">
        <v>20110808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20110907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20110808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20110907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9">
        <v>20110907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115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9">
        <v>20110808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20110808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20110808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20110907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194</v>
      </c>
      <c r="U417" s="30"/>
      <c r="V417" s="39">
        <v>20110808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2563</v>
      </c>
      <c r="U418" s="30"/>
      <c r="V418" s="39">
        <v>20110808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4269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3955</v>
      </c>
      <c r="U419" s="30"/>
      <c r="V419" s="39">
        <v>20110907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20110808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20110808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400</v>
      </c>
      <c r="U422" s="30"/>
      <c r="V422" s="39">
        <v>20110808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20110808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12771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20110808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20110808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6342</v>
      </c>
      <c r="U426" s="30"/>
      <c r="V426" s="39">
        <v>20110907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9">
        <v>20110907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20110907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7374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9">
        <v>20110808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20110808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1818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20110907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9">
        <v>20110808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20110808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1400</v>
      </c>
      <c r="K434" s="30">
        <v>0</v>
      </c>
      <c r="L434" s="30">
        <v>0</v>
      </c>
      <c r="M434" s="30">
        <v>1108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20110808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9">
        <v>20110808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1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9">
        <v>20110808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20110808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16684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20110808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49</v>
      </c>
      <c r="U439" s="30"/>
      <c r="V439" s="39">
        <v>20110808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28728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3394</v>
      </c>
      <c r="U440" s="30"/>
      <c r="V440" s="39">
        <v>20110808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7140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124692</v>
      </c>
      <c r="T441" s="30">
        <v>728</v>
      </c>
      <c r="U441" s="30"/>
      <c r="V441" s="39">
        <v>20110808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20110808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6439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9">
        <v>20110808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20110808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3</v>
      </c>
      <c r="U445" s="30"/>
      <c r="V445" s="39">
        <v>20110808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20110808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206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</v>
      </c>
      <c r="U447" s="30"/>
      <c r="V447" s="39">
        <v>20110808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4394</v>
      </c>
      <c r="U448" s="30"/>
      <c r="V448" s="39">
        <v>20110808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360</v>
      </c>
      <c r="U449" s="30"/>
      <c r="V449" s="39">
        <v>20110808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5260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9">
        <v>20110907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45870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253593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5898</v>
      </c>
      <c r="U451" s="30"/>
      <c r="V451" s="39">
        <v>20110808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14727</v>
      </c>
      <c r="T452" s="30">
        <v>5606</v>
      </c>
      <c r="U452" s="30"/>
      <c r="V452" s="39">
        <v>20110808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20110808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20110808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7488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52387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11669</v>
      </c>
      <c r="U455" s="30"/>
      <c r="V455" s="39">
        <v>20110808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1522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101078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5040</v>
      </c>
      <c r="T456" s="30">
        <v>5174</v>
      </c>
      <c r="U456" s="30"/>
      <c r="V456" s="39">
        <v>20110907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20110808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41498</v>
      </c>
      <c r="G458" s="30">
        <v>38282</v>
      </c>
      <c r="H458" s="30">
        <v>0</v>
      </c>
      <c r="I458" s="30">
        <v>7000</v>
      </c>
      <c r="J458" s="30">
        <v>3726</v>
      </c>
      <c r="K458" s="30">
        <v>0</v>
      </c>
      <c r="L458" s="30">
        <v>0</v>
      </c>
      <c r="M458" s="30">
        <v>197931</v>
      </c>
      <c r="N458" s="30">
        <v>0</v>
      </c>
      <c r="O458" s="30">
        <v>7483</v>
      </c>
      <c r="P458" s="30">
        <v>0</v>
      </c>
      <c r="Q458" s="30">
        <v>0</v>
      </c>
      <c r="R458" s="30">
        <v>0</v>
      </c>
      <c r="S458" s="30">
        <v>0</v>
      </c>
      <c r="T458" s="30">
        <v>487</v>
      </c>
      <c r="U458" s="30"/>
      <c r="V458" s="39">
        <v>20110808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1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20110808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4661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20110808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20110808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9">
        <v>20110808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20110808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20110808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150</v>
      </c>
      <c r="U465" s="30"/>
      <c r="V465" s="39">
        <v>20110808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 t="s">
        <v>1733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6208</v>
      </c>
      <c r="U467" s="30"/>
      <c r="V467" s="39">
        <v>20110907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1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20110808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9">
        <v>20110808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 t="s">
        <v>1733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20110808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20110808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9">
        <v>20110808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2400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21605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11654</v>
      </c>
      <c r="U474" s="30"/>
      <c r="V474" s="39">
        <v>20110808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5</v>
      </c>
      <c r="U475" s="30"/>
      <c r="V475" s="39">
        <v>20110808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2080</v>
      </c>
      <c r="U476" s="30"/>
      <c r="V476" s="39">
        <v>20110808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988</v>
      </c>
      <c r="U477" s="30"/>
      <c r="V477" s="39">
        <v>20110907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1520</v>
      </c>
      <c r="U478" s="30"/>
      <c r="V478" s="39">
        <v>20110808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44950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31109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312</v>
      </c>
      <c r="U479" s="30"/>
      <c r="V479" s="39">
        <v>20110808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20110808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8" t="s">
        <v>1733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130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9">
        <v>20110808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20110808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15569</v>
      </c>
      <c r="T484" s="30">
        <v>0</v>
      </c>
      <c r="U484" s="30"/>
      <c r="V484" s="39">
        <v>20110907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7560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360434</v>
      </c>
      <c r="T485" s="30">
        <v>0</v>
      </c>
      <c r="U485" s="30"/>
      <c r="V485" s="39">
        <v>20110907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20110808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20110907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2500</v>
      </c>
      <c r="T488" s="30">
        <v>560</v>
      </c>
      <c r="U488" s="30"/>
      <c r="V488" s="39">
        <v>20110808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20110808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47602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768</v>
      </c>
      <c r="U490" s="30"/>
      <c r="V490" s="39">
        <v>20110808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20110808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123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12640</v>
      </c>
      <c r="U492" s="30"/>
      <c r="V492" s="39">
        <v>20110907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20110808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20110808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20110907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20110808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16536</v>
      </c>
      <c r="U497" s="30"/>
      <c r="V497" s="39">
        <v>20110808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17600</v>
      </c>
      <c r="T498" s="30">
        <v>0</v>
      </c>
      <c r="U498" s="30"/>
      <c r="V498" s="39">
        <v>20110808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1650</v>
      </c>
      <c r="U499" s="30"/>
      <c r="V499" s="39">
        <v>20110808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20110808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1276</v>
      </c>
      <c r="U501" s="30"/>
      <c r="V501" s="39">
        <v>20110808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2880</v>
      </c>
      <c r="U502" s="30"/>
      <c r="V502" s="39">
        <v>20110808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20445</v>
      </c>
      <c r="U503" s="30"/>
      <c r="V503" s="39">
        <v>20110907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3168</v>
      </c>
      <c r="U504" s="30"/>
      <c r="V504" s="39">
        <v>20110808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20110808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876</v>
      </c>
      <c r="U506" s="30"/>
      <c r="V506" s="39">
        <v>20110808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9352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9892</v>
      </c>
      <c r="U507" s="30"/>
      <c r="V507" s="39">
        <v>20110907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3450</v>
      </c>
      <c r="U508" s="30"/>
      <c r="V508" s="39">
        <v>20110808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20110808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1274</v>
      </c>
      <c r="S510" s="30">
        <v>0</v>
      </c>
      <c r="T510" s="30">
        <v>2445</v>
      </c>
      <c r="U510" s="30"/>
      <c r="V510" s="39">
        <v>20110808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20110907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20110808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375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4421</v>
      </c>
      <c r="U513" s="30"/>
      <c r="V513" s="39">
        <v>20110808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9">
        <v>20110808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20110907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17241</v>
      </c>
      <c r="G516" s="30">
        <v>0</v>
      </c>
      <c r="H516" s="30">
        <v>0</v>
      </c>
      <c r="I516" s="30">
        <v>7030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137584</v>
      </c>
      <c r="T516" s="30">
        <v>902</v>
      </c>
      <c r="U516" s="30"/>
      <c r="V516" s="39">
        <v>20110808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20110808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2520</v>
      </c>
      <c r="T518" s="30">
        <v>1260</v>
      </c>
      <c r="U518" s="30"/>
      <c r="V518" s="39">
        <v>20110808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20110808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9">
        <v>20110907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19476</v>
      </c>
      <c r="J521" s="30">
        <v>11312</v>
      </c>
      <c r="K521" s="30">
        <v>0</v>
      </c>
      <c r="L521" s="30">
        <v>0</v>
      </c>
      <c r="M521" s="30">
        <v>0</v>
      </c>
      <c r="N521" s="30">
        <v>0</v>
      </c>
      <c r="O521" s="30">
        <v>1750</v>
      </c>
      <c r="P521" s="30">
        <v>0</v>
      </c>
      <c r="Q521" s="30">
        <v>0</v>
      </c>
      <c r="R521" s="30">
        <v>0</v>
      </c>
      <c r="S521" s="30">
        <v>31600</v>
      </c>
      <c r="T521" s="30">
        <v>8980</v>
      </c>
      <c r="U521" s="30"/>
      <c r="V521" s="39">
        <v>20110907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20110907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20110907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20110907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140</v>
      </c>
      <c r="U525" s="30"/>
      <c r="V525" s="39">
        <v>20110808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41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24372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20110808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20110808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7510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4801</v>
      </c>
      <c r="U528" s="30"/>
      <c r="V528" s="39">
        <v>20110808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1442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9">
        <v>20110907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20110907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463</v>
      </c>
      <c r="U531" s="30"/>
      <c r="V531" s="39">
        <v>20110907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20110808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9">
        <v>20110808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9">
        <v>20110808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140</v>
      </c>
      <c r="U535" s="30"/>
      <c r="V535" s="39">
        <v>20110907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3498</v>
      </c>
      <c r="U536" s="30"/>
      <c r="V536" s="39">
        <v>20110907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3000</v>
      </c>
      <c r="U537" s="30"/>
      <c r="V537" s="39">
        <v>20110808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20110907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4176</v>
      </c>
      <c r="U539" s="30"/>
      <c r="V539" s="39">
        <v>20110808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5000</v>
      </c>
      <c r="Q540" s="30">
        <v>0</v>
      </c>
      <c r="R540" s="30">
        <v>0</v>
      </c>
      <c r="S540" s="30">
        <v>0</v>
      </c>
      <c r="T540" s="30">
        <v>3364</v>
      </c>
      <c r="U540" s="30"/>
      <c r="V540" s="39">
        <v>20110907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7500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7500</v>
      </c>
      <c r="Q541" s="30">
        <v>0</v>
      </c>
      <c r="R541" s="30">
        <v>0</v>
      </c>
      <c r="S541" s="30">
        <v>0</v>
      </c>
      <c r="T541" s="30">
        <v>3997</v>
      </c>
      <c r="U541" s="30"/>
      <c r="V541" s="39">
        <v>20110907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3569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3342</v>
      </c>
      <c r="U542" s="30"/>
      <c r="V542" s="39">
        <v>20110808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5580</v>
      </c>
      <c r="U543" s="30"/>
      <c r="V543" s="39">
        <v>20110808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460</v>
      </c>
      <c r="U544" s="30"/>
      <c r="V544" s="39">
        <v>20110907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9">
        <v>20110808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6488</v>
      </c>
      <c r="U546" s="30"/>
      <c r="V546" s="39">
        <v>20110808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600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400</v>
      </c>
      <c r="P547" s="30">
        <v>0</v>
      </c>
      <c r="Q547" s="30">
        <v>0</v>
      </c>
      <c r="R547" s="30">
        <v>0</v>
      </c>
      <c r="S547" s="30">
        <v>0</v>
      </c>
      <c r="T547" s="30">
        <v>1</v>
      </c>
      <c r="U547" s="30"/>
      <c r="V547" s="39">
        <v>20110808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20110907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1200</v>
      </c>
      <c r="U549" s="30"/>
      <c r="V549" s="39">
        <v>20110808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20110907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2545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1179</v>
      </c>
      <c r="U551" s="30"/>
      <c r="V551" s="39">
        <v>20110808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1733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10332</v>
      </c>
      <c r="U553" s="30"/>
      <c r="V553" s="39">
        <v>20110808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20110808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20110808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24359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20110808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65306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20110907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9">
        <v>20110808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20110808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9">
        <v>20110808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20110808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11102</v>
      </c>
      <c r="J562" s="30">
        <v>0</v>
      </c>
      <c r="K562" s="30">
        <v>0</v>
      </c>
      <c r="L562" s="30">
        <v>0</v>
      </c>
      <c r="M562" s="30">
        <v>16785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1320</v>
      </c>
      <c r="U562" s="30"/>
      <c r="V562" s="39">
        <v>20110808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1120</v>
      </c>
      <c r="T563" s="30">
        <v>0</v>
      </c>
      <c r="U563" s="30"/>
      <c r="V563" s="39">
        <v>20110808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9">
        <v>20110907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20110808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186000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625</v>
      </c>
      <c r="U566" s="30"/>
      <c r="V566" s="39">
        <v>20110808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616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51610</v>
      </c>
      <c r="U567" s="30"/>
      <c r="V567" s="39">
        <v>20110808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20110808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216</v>
      </c>
      <c r="U569" s="30"/>
      <c r="V569" s="39">
        <v>20110808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4130</v>
      </c>
      <c r="U570" s="30"/>
      <c r="V570" s="39">
        <v>20110907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37940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885</v>
      </c>
      <c r="U571" s="30"/>
      <c r="V571" s="39">
        <v>20110907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20110907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12000</v>
      </c>
      <c r="H573" s="30">
        <v>0</v>
      </c>
      <c r="I573" s="30">
        <v>0</v>
      </c>
      <c r="J573" s="30">
        <v>0</v>
      </c>
      <c r="K573" s="30">
        <v>93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724</v>
      </c>
      <c r="U573" s="30"/>
      <c r="V573" s="39">
        <v>20110907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20110907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4449</v>
      </c>
      <c r="U575" s="30"/>
      <c r="V575" s="39">
        <v>20110808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9">
        <v>20110907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20110907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2688</v>
      </c>
      <c r="U578" s="30"/>
      <c r="V578" s="39">
        <v>20110808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720</v>
      </c>
      <c r="U579" s="30"/>
      <c r="V579" s="39">
        <v>20110808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3826</v>
      </c>
      <c r="U580" s="30"/>
      <c r="V580" s="39">
        <v>20110808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1205</v>
      </c>
      <c r="U581" s="30"/>
      <c r="V581" s="39">
        <v>20110808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9">
        <v>20110808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8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7408</v>
      </c>
      <c r="T584" s="30">
        <v>2412</v>
      </c>
      <c r="U584" s="30"/>
      <c r="V584" s="39">
        <v>20110907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1648</v>
      </c>
      <c r="J585" s="30">
        <v>8750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9">
        <v>20110808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9">
        <v>20110808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91</v>
      </c>
      <c r="S587" s="30">
        <v>2124</v>
      </c>
      <c r="T587" s="30">
        <v>1416</v>
      </c>
      <c r="U587" s="30"/>
      <c r="V587" s="39">
        <v>20110808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960</v>
      </c>
      <c r="U588" s="30"/>
      <c r="V588" s="39">
        <v>20110808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4563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9776</v>
      </c>
      <c r="U589" s="30"/>
      <c r="V589" s="39">
        <v>20110808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3612</v>
      </c>
      <c r="U590" s="30"/>
      <c r="V590" s="39">
        <v>20110808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1172</v>
      </c>
      <c r="U591" s="30"/>
      <c r="V591" s="39">
        <v>20110808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9">
        <v>20110808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20110808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1164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242</v>
      </c>
      <c r="U595" s="30"/>
      <c r="V595" s="39">
        <v>20110808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1669</v>
      </c>
      <c r="U596" s="30"/>
      <c r="V596" s="39">
        <v>20110907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1467</v>
      </c>
      <c r="U597" s="30"/>
      <c r="V597" s="39">
        <v>20110907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176573</v>
      </c>
      <c r="K598" s="30">
        <v>0</v>
      </c>
      <c r="L598" s="30">
        <v>0</v>
      </c>
      <c r="M598" s="30">
        <v>574527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28087</v>
      </c>
      <c r="T598" s="30">
        <v>3243</v>
      </c>
      <c r="U598" s="30"/>
      <c r="V598" s="39">
        <v>20110808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2011-09-16T18:38:01Z</dcterms:modified>
  <cp:category/>
  <cp:version/>
  <cp:contentType/>
  <cp:contentStatus/>
</cp:coreProperties>
</file>