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<sst xmlns="http://schemas.openxmlformats.org/spreadsheetml/2006/main" count="4822" uniqueCount="1727">
  <si>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</si>
  <si>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</si>
  <si>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</si>
  <si>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</si>
  <si>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</si>
  <si>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</si>
  <si>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</si>
  <si>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</si>
  <si>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</si>
  <si>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</si>
  <si>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</si>
  <si>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</si>
  <si>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</si>
  <si>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</si>
  <si>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</si>
  <si>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</si>
  <si>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</si>
  <si>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</si>
  <si>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</si>
  <si>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</si>
  <si>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</si>
  <si>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</si>
  <si>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</si>
  <si>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</si>
  <si>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</si>
  <si>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</si>
  <si>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</si>
  <si>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</si>
  <si>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</si>
  <si>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</si>
  <si>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</si>
  <si>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</si>
  <si>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</si>
  <si>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</si>
  <si>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</si>
  <si>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</si>
  <si>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</si>
  <si>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</si>
  <si>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</si>
  <si>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</si>
  <si>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</si>
  <si>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</si>
  <si>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</si>
  <si>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</si>
  <si>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</si>
  <si>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</si>
  <si>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</si>
  <si>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</si>
  <si>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</si>
  <si>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</si>
  <si>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</si>
  <si>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</si>
  <si>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</si>
  <si>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</si>
  <si>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</si>
  <si>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</si>
  <si>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</si>
  <si>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</si>
  <si>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</si>
  <si>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</si>
  <si>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</si>
  <si>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</si>
  <si>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</si>
  <si>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</si>
  <si>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</si>
  <si>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</si>
  <si>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</si>
  <si>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</si>
  <si>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</si>
  <si>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</si>
  <si>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</si>
  <si>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</si>
  <si>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</si>
  <si>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</si>
  <si>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</si>
  <si>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</si>
  <si>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</si>
  <si>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</si>
  <si>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</si>
  <si>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</si>
  <si>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</si>
  <si>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</si>
  <si>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</si>
  <si>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</si>
  <si>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</si>
  <si>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</si>
  <si>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</si>
  <si>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</si>
  <si>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</si>
  <si>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</si>
  <si>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</si>
  <si>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</si>
  <si>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</si>
  <si>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</si>
  <si>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</si>
  <si>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</si>
  <si>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</si>
  <si>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</si>
  <si>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</si>
  <si>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</si>
  <si>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</si>
  <si>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</si>
  <si>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</si>
  <si>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</si>
  <si>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</si>
  <si>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</si>
  <si>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</si>
  <si>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</si>
  <si>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</si>
  <si>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</si>
  <si>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</si>
  <si>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</si>
  <si>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</si>
  <si>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</si>
  <si>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</si>
  <si>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</si>
  <si>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</si>
  <si>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</si>
  <si>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</si>
  <si>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</si>
  <si>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</si>
  <si>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</si>
  <si>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</si>
  <si>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</si>
  <si>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</si>
  <si>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</si>
  <si>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</si>
  <si>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</si>
  <si>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</si>
  <si>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</si>
  <si>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</si>
  <si>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</si>
  <si>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</si>
  <si>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</si>
  <si>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</si>
  <si>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</si>
  <si>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</si>
  <si>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</si>
  <si>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</si>
  <si>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</si>
  <si>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</si>
  <si>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</si>
  <si>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</si>
  <si>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</si>
  <si>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</si>
  <si>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</si>
  <si>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</si>
  <si>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</si>
  <si>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</si>
  <si>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</si>
  <si>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</si>
  <si>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</si>
  <si>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</si>
  <si>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</si>
  <si>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</si>
  <si>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</si>
  <si>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</si>
  <si>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</si>
  <si>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</si>
  <si>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</si>
  <si>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</si>
  <si>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</si>
  <si>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</si>
  <si>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</si>
  <si>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</si>
  <si>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</si>
  <si>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</si>
  <si>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</si>
  <si>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</si>
  <si>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</si>
  <si>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</si>
  <si>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</si>
  <si>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</si>
  <si>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</si>
  <si>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</si>
  <si>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</si>
  <si>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</si>
  <si>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</si>
  <si>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</si>
  <si>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</si>
  <si>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</si>
  <si>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</si>
  <si>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</si>
  <si>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</si>
  <si>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</si>
  <si>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</si>
  <si>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</si>
  <si>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</si>
  <si>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</si>
  <si>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</si>
  <si>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</si>
  <si>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</si>
  <si>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</si>
  <si>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</si>
  <si>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</si>
  <si>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</si>
  <si>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</si>
  <si>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</si>
  <si>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</si>
  <si>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</si>
  <si>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</si>
  <si>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</si>
  <si>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</si>
  <si>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</si>
  <si>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</si>
  <si>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</si>
  <si>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</si>
  <si>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</si>
  <si>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</si>
  <si>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</si>
  <si>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</si>
  <si>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</si>
  <si>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</si>
  <si>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</si>
  <si>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</si>
  <si>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</si>
  <si>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</si>
  <si>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</si>
  <si>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</si>
  <si>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</si>
  <si>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</si>
  <si>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</si>
  <si>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</si>
  <si>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</si>
  <si>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</si>
  <si>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</si>
  <si>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</si>
  <si>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</si>
  <si>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</si>
  <si>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</si>
  <si>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</si>
  <si>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</si>
  <si>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</si>
  <si>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</si>
  <si>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</si>
  <si>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</si>
  <si>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</si>
  <si>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</si>
  <si>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</si>
  <si>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</si>
  <si>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</si>
  <si>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</si>
  <si>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</si>
  <si>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</si>
  <si>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</si>
  <si>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</si>
  <si>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</si>
  <si>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</si>
  <si>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</si>
  <si>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</si>
  <si>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</si>
  <si>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</si>
  <si>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</si>
  <si>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</si>
  <si>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</si>
  <si>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</si>
  <si>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</si>
  <si>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</si>
  <si>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</si>
  <si>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</si>
  <si>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</si>
  <si>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</si>
  <si>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</si>
  <si>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</si>
  <si>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</si>
  <si>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</si>
  <si>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</si>
  <si>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</si>
  <si>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</si>
  <si>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</si>
  <si>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</si>
  <si>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</si>
  <si>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</si>
  <si>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</si>
  <si>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</si>
  <si>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</si>
  <si>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</si>
  <si>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</si>
  <si>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</si>
  <si>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</si>
  <si>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</si>
  <si>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</si>
  <si>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</si>
  <si>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</si>
  <si>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</si>
  <si>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</si>
  <si>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</si>
  <si>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</si>
  <si>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</si>
  <si>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</si>
  <si>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</si>
  <si>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</si>
  <si>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</si>
  <si>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</si>
  <si>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</si>
  <si>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</si>
  <si>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</si>
  <si>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</si>
  <si>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</si>
  <si>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</si>
  <si>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</si>
  <si>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</si>
  <si>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</si>
  <si>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</si>
  <si>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</si>
  <si>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</si>
  <si>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</si>
  <si>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</si>
  <si>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</si>
  <si>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</si>
  <si>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</si>
  <si>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</si>
  <si>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</si>
  <si>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</si>
  <si>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</si>
  <si>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</si>
  <si>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</si>
  <si>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</si>
  <si>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</si>
  <si>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</si>
  <si>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</si>
  <si>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</si>
  <si>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</si>
  <si>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</si>
  <si>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</si>
  <si>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</si>
  <si>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</si>
  <si>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</si>
  <si>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</si>
  <si>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</si>
  <si>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</si>
  <si>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</si>
  <si>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</si>
  <si>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</si>
  <si>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</si>
  <si>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</si>
  <si>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</si>
  <si>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</si>
  <si>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</si>
  <si>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</si>
  <si>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</si>
  <si>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</si>
  <si>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</si>
  <si>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</si>
  <si>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</si>
  <si>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</si>
  <si>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</si>
  <si>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</si>
  <si>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</si>
  <si>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</si>
  <si>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</si>
  <si>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</si>
  <si>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</si>
  <si>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</si>
  <si>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</si>
  <si>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</si>
  <si>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</si>
  <si>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</si>
  <si>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</si>
  <si>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</si>
  <si>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</si>
  <si>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</si>
  <si>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</si>
  <si>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</si>
  <si>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</si>
  <si>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</si>
  <si>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</si>
  <si>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</si>
  <si>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</si>
  <si>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</si>
  <si>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</si>
  <si>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</si>
  <si>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</si>
  <si>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</si>
  <si>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</si>
  <si>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</si>
  <si>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</si>
  <si>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</si>
  <si>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</si>
  <si>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</si>
  <si>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</si>
  <si>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</si>
  <si>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</si>
  <si>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</si>
  <si>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</si>
  <si>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</si>
  <si>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</si>
  <si>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</si>
  <si>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</si>
  <si>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</si>
  <si>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</si>
  <si>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</si>
  <si>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</si>
  <si>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</si>
  <si>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</si>
  <si>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</si>
  <si>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</si>
  <si>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</si>
  <si>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</si>
  <si>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</si>
  <si>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</si>
  <si>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</si>
  <si>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</si>
  <si>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</si>
  <si>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</si>
  <si>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</si>
  <si>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</si>
  <si>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</si>
  <si>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</si>
  <si>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</si>
  <si>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</si>
  <si>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</si>
  <si>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</si>
  <si>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</si>
  <si>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</si>
  <si>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</si>
  <si>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</si>
  <si>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</si>
  <si>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</si>
  <si>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</si>
  <si>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</si>
  <si>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</si>
  <si>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</si>
  <si>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</si>
  <si>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</si>
  <si>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</si>
  <si>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</si>
  <si>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</si>
  <si>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</si>
  <si>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</si>
  <si>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</si>
  <si>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</si>
  <si>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</si>
  <si>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</si>
  <si>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</si>
  <si>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</si>
  <si>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</si>
  <si>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</si>
  <si>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</si>
  <si>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</si>
  <si>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</si>
  <si>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</si>
  <si>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</si>
  <si>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</si>
  <si>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</si>
  <si>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</si>
  <si>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</si>
  <si>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</si>
  <si>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</si>
  <si>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</si>
  <si>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</si>
  <si>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</si>
  <si>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</si>
  <si>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</si>
  <si>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</si>
  <si>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</si>
  <si>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</si>
  <si>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</si>
  <si>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</si>
  <si>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</si>
  <si>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</si>
  <si>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</si>
  <si>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</si>
  <si>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</si>
  <si>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</si>
  <si>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</si>
  <si>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</si>
  <si>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</si>
  <si>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</si>
  <si>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</si>
  <si>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</si>
  <si>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</si>
  <si>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</si>
  <si>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</si>
  <si>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</si>
  <si>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</si>
  <si>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</si>
  <si>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</si>
  <si>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</si>
  <si>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</si>
  <si>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</si>
  <si>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</si>
  <si>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</si>
  <si>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</si>
  <si>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</si>
  <si>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</si>
  <si>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</si>
  <si>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</si>
  <si>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</si>
  <si>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</si>
  <si>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</si>
  <si>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</si>
  <si>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</si>
  <si>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</si>
  <si>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</si>
  <si>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</si>
  <si>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</si>
  <si>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</si>
  <si>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</si>
  <si>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</si>
  <si>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</si>
  <si>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</si>
  <si>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</si>
  <si>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</si>
  <si>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</si>
  <si>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</si>
  <si>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</si>
  <si>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</si>
  <si>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</si>
  <si>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</si>
  <si>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</si>
  <si>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</si>
  <si>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</si>
  <si>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</si>
  <si>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</si>
  <si>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</si>
  <si>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</si>
  <si>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</si>
  <si>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</si>
  <si>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</si>
  <si>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</si>
  <si>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</si>
  <si>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</si>
  <si>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</si>
  <si>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</si>
  <si>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</si>
  <si>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</si>
  <si>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</si>
  <si>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</si>
  <si>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</si>
  <si>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</si>
  <si>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</si>
  <si>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</si>
  <si>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</si>
  <si>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</si>
  <si>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</si>
  <si>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</si>
  <si>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</si>
  <si>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</si>
  <si>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</si>
  <si>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</si>
  <si>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</si>
  <si>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</si>
  <si>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</si>
  <si>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</si>
  <si>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</si>
  <si>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</si>
  <si>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</si>
  <si>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</si>
  <si>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</si>
  <si>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</si>
  <si>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</si>
  <si>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</si>
  <si>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</si>
  <si>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</si>
  <si>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</si>
  <si>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</si>
  <si>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</si>
  <si>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</si>
  <si>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</si>
  <si>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</si>
  <si>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</si>
  <si>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</si>
  <si>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</si>
  <si>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</si>
  <si>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</si>
  <si>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</si>
  <si>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</si>
  <si>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</si>
  <si>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</si>
  <si>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</si>
  <si>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</si>
  <si>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</si>
  <si>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</si>
  <si>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</si>
  <si>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</si>
  <si>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</si>
  <si>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</si>
  <si>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</si>
  <si>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</si>
  <si>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</si>
  <si>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</si>
  <si>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</si>
  <si>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</si>
  <si>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</si>
  <si>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</si>
  <si>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</si>
  <si>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</si>
  <si>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</si>
  <si>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</si>
  <si>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</si>
  <si>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</si>
  <si>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</si>
  <si>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</si>
  <si>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</si>
  <si>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</si>
  <si>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</si>
  <si>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</si>
  <si>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</si>
  <si>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</si>
  <si>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</si>
  <si>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</si>
  <si>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</si>
  <si>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</si>
  <si>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</si>
  <si>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</si>
  <si>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</si>
  <si>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</si>
  <si>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</si>
  <si>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</si>
  <si>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</si>
  <si>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</si>
  <si>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</si>
  <si>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</si>
  <si>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</si>
  <si>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</si>
  <si>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</si>
  <si>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</si>
  <si>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</si>
  <si>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</si>
  <si>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</si>
  <si>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</si>
  <si>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</si>
  <si>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</si>
  <si>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</si>
  <si>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</si>
  <si>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</si>
  <si>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</si>
  <si>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</si>
  <si>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</si>
  <si>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</si>
  <si>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</si>
  <si>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</si>
  <si>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</si>
  <si>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</si>
  <si>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</si>
  <si>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</si>
  <si>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</si>
  <si>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</si>
  <si>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</si>
  <si>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</si>
  <si>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</si>
  <si>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</si>
  <si>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</si>
  <si>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</si>
  <si>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</si>
  <si>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</si>
  <si>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</si>
  <si>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</si>
  <si>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</si>
  <si>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</si>
  <si>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</si>
  <si>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</si>
  <si>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</si>
  <si>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</si>
  <si>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</si>
  <si>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</si>
  <si>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</si>
  <si>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</si>
  <si>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</si>
  <si>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</si>
  <si>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</si>
  <si>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</si>
  <si>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</si>
  <si>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</si>
  <si>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</si>
  <si>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</si>
  <si>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</si>
  <si>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</si>
  <si>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</si>
  <si>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</si>
  <si>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</si>
  <si>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</si>
  <si>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</si>
  <si>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</si>
  <si>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</si>
  <si>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</si>
  <si>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</si>
  <si>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</si>
  <si>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</si>
  <si>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</si>
  <si>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</si>
  <si>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</si>
  <si>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</si>
  <si>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</si>
  <si>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</si>
  <si>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</si>
  <si>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</si>
  <si>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</si>
  <si>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</si>
  <si>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</si>
  <si>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</si>
  <si>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</si>
  <si>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</si>
  <si>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</si>
  <si>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</si>
  <si>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</si>
  <si>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</si>
  <si>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</si>
  <si>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</si>
  <si>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</si>
  <si>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</si>
  <si>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</si>
  <si>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</si>
  <si>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</si>
  <si>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</si>
  <si>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</si>
  <si>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</si>
  <si>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</si>
  <si>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</si>
  <si>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</si>
  <si>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</si>
  <si>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</si>
  <si>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</si>
  <si>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</si>
  <si>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</si>
  <si>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</si>
  <si>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</si>
  <si>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</si>
  <si>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</si>
  <si>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</si>
  <si>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</si>
  <si>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</si>
  <si>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</si>
  <si>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</si>
  <si>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</si>
  <si>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</si>
  <si>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</si>
  <si>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</si>
  <si>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</si>
  <si>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</si>
  <si>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</si>
  <si>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</si>
  <si>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</si>
  <si>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</si>
  <si>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</si>
  <si>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</si>
  <si>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</si>
  <si>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</si>
  <si>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</si>
  <si>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</si>
  <si>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</si>
  <si>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</si>
  <si>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</si>
  <si>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</si>
  <si>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</si>
  <si>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</si>
  <si>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</si>
  <si>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</si>
  <si>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</si>
  <si>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</si>
  <si>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</si>
  <si>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</si>
  <si>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</si>
  <si>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</si>
  <si>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</si>
  <si>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</si>
  <si>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</si>
  <si>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</si>
  <si>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</si>
  <si>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</si>
  <si>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</si>
  <si>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</si>
  <si>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</si>
  <si>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</si>
  <si>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</si>
  <si>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</si>
  <si>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</si>
  <si>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</si>
  <si>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</si>
  <si>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</si>
  <si>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</si>
  <si>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</si>
  <si>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</si>
  <si>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</si>
  <si>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</si>
  <si>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</si>
  <si>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</si>
  <si>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</si>
  <si>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</si>
  <si>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</si>
  <si>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</si>
  <si>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</si>
  <si>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</si>
  <si>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</si>
  <si>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</si>
  <si>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</si>
  <si>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</si>
  <si>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</si>
  <si>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</si>
  <si>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</si>
  <si>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</si>
  <si>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</si>
  <si>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</si>
  <si>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</si>
  <si>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</si>
  <si>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</si>
  <si>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</si>
  <si>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</si>
  <si>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</si>
  <si>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</si>
  <si>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</si>
  <si>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</si>
  <si>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</si>
  <si>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</si>
  <si>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</si>
  <si>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</si>
  <si>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</si>
  <si>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</si>
  <si>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</si>
  <si>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</si>
  <si>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</si>
  <si>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</si>
  <si>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</si>
  <si>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</si>
  <si>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</si>
  <si>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</si>
  <si>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</si>
  <si>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</si>
  <si>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</si>
  <si>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</si>
  <si>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</si>
  <si>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</si>
  <si>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</si>
  <si>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</si>
  <si>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</si>
  <si>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</si>
  <si>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</si>
  <si>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</si>
  <si>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</si>
  <si>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</si>
  <si>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</si>
  <si>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</si>
  <si>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</si>
  <si>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</si>
  <si>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</si>
  <si>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</si>
  <si>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</si>
  <si>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</si>
  <si>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</si>
  <si>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</si>
  <si>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</si>
  <si>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</si>
  <si>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</si>
  <si>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</si>
  <si>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</si>
  <si>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</si>
  <si>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</si>
  <si>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</si>
  <si>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</si>
  <si>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</si>
  <si>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</si>
  <si>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</si>
  <si>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</si>
  <si>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</si>
  <si>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</si>
  <si>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</si>
  <si>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</si>
  <si>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</si>
  <si>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</si>
  <si>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</si>
  <si>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</si>
  <si>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</si>
  <si>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</si>
  <si>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</si>
  <si>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</si>
  <si>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</si>
  <si>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</si>
  <si>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</si>
  <si>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</si>
  <si>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</si>
  <si>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</si>
  <si>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</si>
  <si>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</si>
  <si>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</si>
  <si>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</si>
  <si>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</si>
  <si>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</si>
  <si>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</si>
  <si>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</si>
  <si>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</si>
  <si>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</si>
  <si>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</si>
  <si>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</si>
  <si>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</si>
  <si>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</si>
  <si>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</si>
  <si>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</si>
  <si>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</si>
  <si>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</si>
  <si>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</si>
  <si>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</si>
  <si>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</si>
  <si>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</si>
  <si>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</si>
  <si>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</si>
  <si>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</si>
  <si>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</si>
  <si>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</si>
  <si>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</si>
  <si>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</si>
  <si>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</si>
  <si>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</si>
  <si>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</si>
  <si>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</si>
  <si>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</si>
  <si>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</si>
  <si>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</si>
  <si>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</si>
  <si>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</si>
  <si>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</si>
  <si>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</si>
  <si>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</si>
  <si>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</si>
  <si>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</si>
  <si>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</si>
  <si>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</si>
  <si>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</si>
  <si>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</si>
  <si>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</si>
  <si>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</si>
  <si>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</si>
  <si>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</si>
  <si>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</si>
  <si>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</si>
  <si>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</si>
  <si>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</si>
  <si>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</si>
  <si>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</si>
  <si>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</si>
  <si>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</si>
  <si>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</si>
  <si>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</si>
  <si>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</si>
  <si>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</si>
  <si>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</si>
  <si>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</si>
  <si>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</si>
  <si>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</si>
  <si>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</si>
  <si>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</si>
  <si>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</si>
  <si>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</si>
  <si>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</si>
  <si>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</si>
  <si>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</si>
  <si>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</si>
  <si>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</si>
  <si>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</si>
  <si>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</si>
  <si>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</si>
  <si>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</si>
  <si>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</si>
  <si>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</si>
  <si>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</si>
  <si>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</si>
  <si>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</si>
  <si>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</si>
  <si>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</si>
  <si>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</si>
  <si>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</si>
  <si>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</si>
  <si>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</si>
  <si>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</si>
  <si>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</si>
  <si>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</si>
  <si>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</si>
  <si>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</si>
  <si>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</si>
  <si>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</si>
  <si>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</si>
  <si>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</si>
  <si>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</si>
  <si>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</si>
  <si>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</si>
  <si>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</si>
  <si>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</si>
  <si>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</si>
  <si>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</si>
  <si>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</si>
  <si>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</si>
  <si>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</si>
  <si>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</si>
  <si>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</si>
  <si>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</si>
  <si>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</si>
  <si>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</si>
  <si>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</si>
  <si>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</si>
  <si>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</si>
  <si>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</si>
  <si>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</si>
  <si>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</si>
  <si>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</si>
  <si>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</si>
  <si>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</si>
  <si>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</si>
  <si>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</si>
  <si>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</si>
  <si>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</si>
  <si>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</si>
  <si>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</si>
  <si>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</si>
  <si>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</si>
  <si>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</si>
  <si>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</si>
  <si>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</si>
  <si>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</si>
  <si>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</si>
  <si>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</si>
  <si>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</si>
  <si>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</si>
  <si>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</si>
  <si>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</si>
  <si>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</si>
  <si>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</si>
  <si>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</si>
  <si>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</si>
  <si>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</si>
  <si>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</si>
  <si>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</si>
  <si>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</si>
  <si>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</si>
  <si>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</si>
  <si>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</si>
  <si>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</si>
  <si>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</si>
  <si>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</si>
  <si>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</si>
  <si>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</si>
  <si>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</si>
  <si>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</si>
  <si>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</si>
  <si>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</si>
  <si>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</si>
  <si>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</si>
  <si>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</si>
  <si>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</si>
  <si>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</si>
  <si>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</si>
  <si>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</si>
  <si>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</si>
  <si>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</si>
  <si>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</si>
  <si>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</si>
  <si>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</si>
  <si>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</si>
  <si>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</si>
  <si>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</si>
  <si>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</si>
  <si>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</si>
  <si>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</si>
  <si>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</si>
  <si>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</si>
  <si>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</si>
  <si>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</si>
  <si>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</si>
  <si>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</si>
  <si>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</si>
  <si>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</si>
  <si>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</si>
  <si>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</si>
  <si>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</si>
  <si>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</si>
  <si>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</si>
  <si>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</si>
  <si>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</si>
  <si>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</si>
  <si>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</si>
  <si>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</si>
  <si>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</si>
  <si>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</si>
  <si>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</si>
  <si>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</si>
  <si>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</si>
  <si>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</si>
  <si>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</si>
  <si>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</si>
  <si>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</si>
  <si>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</si>
  <si>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</si>
  <si>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</si>
  <si>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</si>
  <si>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</si>
  <si>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</si>
  <si>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</si>
  <si>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</si>
  <si>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</si>
  <si>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</si>
  <si>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</si>
  <si>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</si>
  <si>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</si>
  <si>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</si>
  <si>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</si>
  <si>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</si>
  <si>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</si>
  <si>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</si>
  <si>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</si>
  <si>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</si>
  <si>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</si>
  <si>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</si>
  <si>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</si>
  <si>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</si>
  <si>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</si>
  <si>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</si>
  <si>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</si>
  <si>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</si>
  <si>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</si>
  <si>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</si>
  <si>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</si>
  <si>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</si>
  <si>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</si>
  <si>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</si>
  <si>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</si>
  <si>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</si>
  <si>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</si>
  <si>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</si>
  <si>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</si>
  <si>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</si>
  <si>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</si>
  <si>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</si>
  <si>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</si>
  <si>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</si>
  <si>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</si>
  <si>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</si>
  <si>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</si>
  <si>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</si>
  <si>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</si>
  <si>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</si>
  <si>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</si>
  <si>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</si>
  <si>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</si>
  <si>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</si>
  <si>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</si>
  <si>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</si>
  <si>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</si>
  <si>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</si>
  <si>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</si>
  <si>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</si>
  <si>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</si>
  <si>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</si>
  <si>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</si>
  <si>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</si>
  <si>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</si>
  <si>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</si>
  <si>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</si>
  <si>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</si>
  <si>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</si>
  <si>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</si>
  <si>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</si>
  <si>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</si>
  <si>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</si>
  <si>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</si>
  <si>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</si>
  <si>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</si>
  <si>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</si>
  <si>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</si>
  <si>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</si>
  <si>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</si>
  <si>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</si>
  <si>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</si>
  <si>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</si>
  <si>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</si>
  <si>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</si>
  <si>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</si>
  <si>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</si>
  <si>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</si>
  <si>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</si>
  <si>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</si>
  <si>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</si>
  <si>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</si>
  <si>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</si>
  <si>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</si>
  <si>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</si>
  <si>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</si>
  <si>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</si>
  <si>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</si>
  <si>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</si>
  <si>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</si>
  <si>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</si>
  <si>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</si>
  <si>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</si>
  <si>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</si>
  <si>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</si>
  <si>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</si>
  <si>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</si>
  <si>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</si>
  <si>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</si>
  <si>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</si>
  <si>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</si>
  <si>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</si>
  <si>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</si>
  <si>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</si>
  <si>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</si>
  <si>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</si>
  <si>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</si>
  <si>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</si>
  <si>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</si>
  <si>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</si>
  <si>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</si>
  <si>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</si>
  <si>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</si>
  <si>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</si>
  <si>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</si>
  <si>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</si>
  <si>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</si>
  <si>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</si>
  <si>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</si>
  <si>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</si>
  <si>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</si>
  <si>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</si>
  <si>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</si>
  <si>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</si>
  <si>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</si>
  <si>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</si>
  <si>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</si>
  <si>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</si>
  <si>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</si>
  <si>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</si>
  <si>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</si>
  <si>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</si>
  <si>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</si>
  <si>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</si>
  <si>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</si>
  <si>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</si>
  <si>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</si>
  <si>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</si>
  <si>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</si>
  <si>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</si>
  <si>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</si>
  <si>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</si>
  <si>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</si>
  <si>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</si>
  <si>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</si>
  <si>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</si>
  <si>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</si>
  <si>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</si>
  <si>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</si>
  <si>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</si>
  <si>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</si>
  <si>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</si>
  <si>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</si>
  <si>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</si>
  <si>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</si>
  <si>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</si>
  <si>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</si>
  <si>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</si>
  <si>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</si>
  <si>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</si>
  <si>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</si>
  <si>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</si>
  <si>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</si>
  <si>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</si>
  <si>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</si>
  <si>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</si>
  <si>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</si>
  <si>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</si>
  <si>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</si>
  <si>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</si>
  <si>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</si>
  <si>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</si>
  <si>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</si>
  <si>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</si>
  <si>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</si>
  <si>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</si>
  <si>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</si>
  <si>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</si>
  <si>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</si>
  <si>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</si>
  <si>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</si>
  <si>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</si>
  <si>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</si>
  <si>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</si>
  <si>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</si>
  <si>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</si>
  <si>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</si>
  <si>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</si>
  <si>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</si>
  <si>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</si>
  <si>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</si>
  <si>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</si>
  <si>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</si>
  <si>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</si>
  <si>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</si>
  <si>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</si>
  <si>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</si>
  <si>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</si>
  <si>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</si>
  <si>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</si>
  <si>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</si>
  <si>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</si>
  <si>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</si>
  <si>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</si>
  <si>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</si>
  <si>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</si>
  <si>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</si>
  <si>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</si>
  <si>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</si>
  <si>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</si>
  <si>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</si>
  <si>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</si>
  <si>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</si>
  <si>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</si>
  <si>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</si>
  <si>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</si>
  <si>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</si>
  <si>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</si>
  <si>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</si>
  <si>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</si>
  <si>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</si>
  <si>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</si>
  <si>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</si>
  <si>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</si>
  <si>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</si>
  <si>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</si>
  <si>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</si>
  <si>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</si>
  <si>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</si>
  <si>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</si>
  <si>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</si>
  <si>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</si>
  <si>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</si>
  <si>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</si>
  <si>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</si>
  <si>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</si>
  <si>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</si>
  <si>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</si>
  <si>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</si>
  <si>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</si>
  <si>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</si>
  <si>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</si>
  <si>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</si>
  <si>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</si>
  <si>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</si>
  <si>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</si>
  <si>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</si>
  <si>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</si>
  <si>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</si>
  <si>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</si>
  <si>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</si>
  <si>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</si>
  <si>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</si>
  <si>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</si>
  <si>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</si>
  <si>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</si>
  <si>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</si>
  <si>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</si>
  <si>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</si>
  <si>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</si>
  <si>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</si>
  <si>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</si>
  <si>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</si>
  <si>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</si>
  <si>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</si>
  <si>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</si>
  <si>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</si>
  <si>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</si>
  <si>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</si>
  <si>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</si>
  <si>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</si>
  <si>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</si>
  <si>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</si>
  <si>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</si>
  <si>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</si>
  <si>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</si>
  <si>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</si>
  <si>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</si>
  <si>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</si>
  <si>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</si>
  <si>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</si>
  <si>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</si>
  <si>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</si>
  <si>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</si>
  <si>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</si>
  <si>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</si>
  <si>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</si>
  <si>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</si>
  <si>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</si>
  <si>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</si>
  <si>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</si>
  <si>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</si>
  <si>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</si>
  <si>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</si>
  <si>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</si>
  <si>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</si>
  <si>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</si>
  <si>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</si>
  <si>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</si>
  <si>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</si>
  <si>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</si>
  <si>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</si>
  <si>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</si>
  <si>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</si>
  <si>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</si>
  <si>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</si>
  <si>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</si>
  <si>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</si>
  <si>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</si>
  <si>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</si>
  <si>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</si>
  <si>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</si>
  <si>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</si>
  <si>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</si>
  <si>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</si>
  <si>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</si>
  <si>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</si>
  <si>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</si>
  <si>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</si>
  <si>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</si>
  <si>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</si>
  <si>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</si>
  <si>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</si>
  <si>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</si>
  <si>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</si>
  <si>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</si>
  <si>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</si>
  <si>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</si>
  <si>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</si>
  <si>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</si>
  <si>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</si>
  <si>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</si>
  <si>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</si>
  <si>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</si>
  <si>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</si>
  <si>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</si>
  <si>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</si>
  <si>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</si>
  <si>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</si>
  <si>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</si>
  <si>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</si>
  <si>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</si>
  <si>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</si>
  <si>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</si>
  <si>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</si>
  <si>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</si>
  <si>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</si>
  <si>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</si>
  <si>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</si>
  <si>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</si>
  <si>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</si>
  <si>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</si>
  <si>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</si>
  <si>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</si>
  <si>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</si>
  <si>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</si>
  <si>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</si>
  <si>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</si>
  <si>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</si>
  <si>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</si>
  <si>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</si>
  <si>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</si>
  <si>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</si>
  <si>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</si>
  <si>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</si>
  <si>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</si>
  <si>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</si>
  <si>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</si>
  <si>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</si>
  <si>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</si>
  <si>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</si>
  <si>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</si>
  <si>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</si>
  <si>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</si>
  <si>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</si>
  <si>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</si>
  <si>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</si>
  <si>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</si>
  <si>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</si>
  <si>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</si>
  <si>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</si>
  <si>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</si>
  <si>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</si>
  <si>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</si>
  <si>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</si>
  <si>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</si>
  <si>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</si>
  <si>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</si>
  <si>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</si>
  <si>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</si>
  <si>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</si>
  <si>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</si>
  <si>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</si>
  <si>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</si>
  <si>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</si>
  <si>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</si>
  <si>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</si>
  <si>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</si>
  <si>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</si>
  <si>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</si>
  <si>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</si>
  <si>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</si>
  <si>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</si>
  <si>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</si>
  <si>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</si>
  <si>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</si>
  <si>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</si>
  <si>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</si>
  <si>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</si>
  <si>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</si>
  <si>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</si>
  <si>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</si>
  <si>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</si>
  <si>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</si>
  <si>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</si>
  <si>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</si>
  <si>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</si>
  <si>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</si>
  <si>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</si>
  <si>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</si>
  <si>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</si>
  <si>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</si>
  <si>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</si>
  <si>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</si>
  <si>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</si>
  <si>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</si>
  <si>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</si>
  <si>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</si>
  <si>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</si>
  <si>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</si>
  <si>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</si>
  <si>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</si>
  <si>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</si>
  <si>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</si>
  <si>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</si>
  <si>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</si>
  <si>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</si>
  <si>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</si>
  <si>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</si>
  <si>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</si>
  <si>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</si>
  <si>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</si>
  <si>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</si>
  <si>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</si>
  <si>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</si>
  <si>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</si>
  <si>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</si>
  <si>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</si>
  <si>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</si>
  <si>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</si>
  <si>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</si>
  <si>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</si>
  <si>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</si>
  <si>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</si>
  <si>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</si>
  <si>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</si>
  <si>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</si>
  <si>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</si>
  <si>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</si>
  <si>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</si>
  <si>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</si>
  <si>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</si>
  <si>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</si>
  <si>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</si>
  <si>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</si>
  <si>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</si>
  <si>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</si>
  <si>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</si>
  <si>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</si>
  <si>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</si>
  <si>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</si>
  <si>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</si>
  <si>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</si>
  <si>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</si>
  <si>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</si>
  <si>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</si>
  <si>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</si>
  <si>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</si>
  <si>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</si>
  <si>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</si>
  <si>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</si>
  <si>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</si>
  <si>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</si>
  <si>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</si>
  <si>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</si>
  <si>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</si>
  <si>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</si>
  <si>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</si>
  <si>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</si>
  <si>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</si>
  <si>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</si>
  <si>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</si>
  <si>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</si>
  <si>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</si>
  <si>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</si>
  <si>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</si>
  <si>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</si>
  <si>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</si>
  <si>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</si>
  <si>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</si>
  <si>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</si>
  <si>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</si>
  <si>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</si>
  <si>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</si>
  <si>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</si>
  <si>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</si>
  <si>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</si>
  <si>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</si>
  <si>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</si>
  <si>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</si>
  <si>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</si>
  <si>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</si>
  <si>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</si>
  <si>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</si>
  <si>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</si>
  <si>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</si>
  <si>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</si>
  <si>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</si>
  <si>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</si>
  <si>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</si>
  <si>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</si>
  <si>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</si>
  <si>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</si>
  <si>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</si>
  <si>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</si>
  <si>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</si>
  <si>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</si>
  <si>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</si>
  <si>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</si>
  <si>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</si>
  <si>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</si>
  <si>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</si>
  <si>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</si>
  <si>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</si>
  <si>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</si>
  <si>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</si>
  <si>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</si>
  <si>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</si>
  <si>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</si>
  <si>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</si>
  <si>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</si>
  <si>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</si>
  <si>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</si>
  <si>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</si>
  <si>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</si>
  <si>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</si>
  <si>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</si>
  <si>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</si>
  <si>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</si>
  <si>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</si>
  <si>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</si>
  <si>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</si>
  <si>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</si>
  <si>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</si>
  <si>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</si>
  <si>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</si>
  <si>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</si>
  <si>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</si>
  <si>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</si>
  <si>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</si>
  <si>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</si>
  <si>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</si>
  <si>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</si>
  <si>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</si>
  <si>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</si>
  <si>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</si>
  <si>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</si>
  <si>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</si>
  <si>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</si>
  <si>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</si>
  <si>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</si>
  <si>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</si>
  <si>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</si>
  <si>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</si>
  <si>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</si>
  <si>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</si>
  <si>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</si>
  <si>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</si>
  <si>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</si>
  <si>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</si>
  <si>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</si>
  <si>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</si>
  <si>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</si>
  <si>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</si>
  <si>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</si>
  <si>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</si>
  <si>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</si>
  <si>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</si>
  <si>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</si>
  <si>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</si>
  <si>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</si>
  <si>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</si>
  <si>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</si>
  <si>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</si>
  <si>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</si>
  <si>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</si>
  <si>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</si>
  <si>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</si>
  <si>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</si>
  <si>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</si>
  <si>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</si>
  <si>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</si>
  <si>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</si>
  <si>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</si>
  <si>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</si>
  <si>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</si>
  <si>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</si>
  <si>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</si>
  <si>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</si>
  <si>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</si>
  <si>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</si>
  <si>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</si>
  <si>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</si>
  <si>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</si>
  <si>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</si>
  <si>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</si>
  <si>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</si>
  <si>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</si>
  <si>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</si>
  <si>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</si>
  <si>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</si>
  <si>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</si>
  <si>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</si>
  <si>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</si>
  <si>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</si>
  <si>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</si>
  <si>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</si>
  <si>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Housing units demolished, January 2012</t>
  </si>
  <si>
    <t>Source:  New Jersey Department of Community Affairs, 3/7/12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</si>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</sst>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3/7/12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14</v>
      </c>
      <c r="D7" s="44">
        <v>14</v>
      </c>
      <c r="E7" s="44">
        <v>0</v>
      </c>
      <c r="F7" s="44">
        <v>0</v>
      </c>
      <c r="G7" s="24"/>
    </row>
    <row r="8" spans="1:7" ht="15">
      <c r="A8" s="17" t="s">
        <v>1313</v>
      </c>
      <c r="B8" s="17" t="s">
        <v>1289</v>
      </c>
      <c r="C8" s="44">
        <v>12</v>
      </c>
      <c r="D8" s="44">
        <v>12</v>
      </c>
      <c r="E8" s="44">
        <v>0</v>
      </c>
      <c r="F8" s="44">
        <v>0</v>
      </c>
      <c r="G8" s="24"/>
    </row>
    <row r="9" spans="1:7" ht="15">
      <c r="A9" s="17" t="s">
        <v>1316</v>
      </c>
      <c r="B9" s="17" t="s">
        <v>1289</v>
      </c>
      <c r="C9" s="44">
        <v>9</v>
      </c>
      <c r="D9" s="44">
        <v>9</v>
      </c>
      <c r="E9" s="44">
        <v>0</v>
      </c>
      <c r="F9" s="44">
        <v>0</v>
      </c>
      <c r="G9" s="24"/>
    </row>
    <row r="10" spans="1:7" ht="15">
      <c r="A10" s="17" t="s">
        <v>349</v>
      </c>
      <c r="B10" s="17" t="s">
        <v>299</v>
      </c>
      <c r="C10" s="44">
        <v>7</v>
      </c>
      <c r="D10" s="44">
        <v>7</v>
      </c>
      <c r="E10" s="44">
        <v>0</v>
      </c>
      <c r="F10" s="44">
        <v>0</v>
      </c>
      <c r="G10" s="24"/>
    </row>
    <row r="11" spans="1:7" ht="15">
      <c r="A11" s="17" t="s">
        <v>665</v>
      </c>
      <c r="B11" s="17" t="s">
        <v>654</v>
      </c>
      <c r="C11" s="44">
        <v>7</v>
      </c>
      <c r="D11" s="44">
        <v>1</v>
      </c>
      <c r="E11" s="44">
        <v>6</v>
      </c>
      <c r="F11" s="44">
        <v>0</v>
      </c>
      <c r="G11" s="24"/>
    </row>
    <row r="12" spans="1:7" ht="15">
      <c r="A12" s="17" t="s">
        <v>1201</v>
      </c>
      <c r="B12" s="17" t="s">
        <v>1177</v>
      </c>
      <c r="C12" s="44">
        <v>6</v>
      </c>
      <c r="D12" s="44">
        <v>6</v>
      </c>
      <c r="E12" s="44">
        <v>0</v>
      </c>
      <c r="F12" s="44">
        <v>0</v>
      </c>
      <c r="G12" s="24"/>
    </row>
    <row r="13" spans="1:7" ht="15">
      <c r="A13" s="17" t="s">
        <v>826</v>
      </c>
      <c r="B13" s="17" t="s">
        <v>780</v>
      </c>
      <c r="C13" s="44">
        <v>5</v>
      </c>
      <c r="D13" s="44">
        <v>5</v>
      </c>
      <c r="E13" s="44">
        <v>0</v>
      </c>
      <c r="F13" s="44">
        <v>0</v>
      </c>
      <c r="G13" s="37"/>
    </row>
    <row r="14" spans="1:7" ht="15">
      <c r="A14" s="17" t="s">
        <v>711</v>
      </c>
      <c r="B14" s="17" t="s">
        <v>654</v>
      </c>
      <c r="C14" s="44">
        <v>5</v>
      </c>
      <c r="D14" s="44">
        <v>5</v>
      </c>
      <c r="E14" s="44">
        <v>0</v>
      </c>
      <c r="F14" s="44">
        <v>0</v>
      </c>
      <c r="G14" s="24"/>
    </row>
    <row r="15" spans="1:7" ht="15">
      <c r="A15" s="17" t="s">
        <v>804</v>
      </c>
      <c r="B15" s="17" t="s">
        <v>780</v>
      </c>
      <c r="C15" s="44">
        <v>4</v>
      </c>
      <c r="D15" s="44">
        <v>4</v>
      </c>
      <c r="E15" s="44">
        <v>0</v>
      </c>
      <c r="F15" s="44">
        <v>0</v>
      </c>
      <c r="G15" s="24"/>
    </row>
    <row r="16" spans="1:7" ht="15">
      <c r="A16" s="17" t="s">
        <v>275</v>
      </c>
      <c r="B16" s="17" t="s">
        <v>182</v>
      </c>
      <c r="C16" s="44">
        <v>4</v>
      </c>
      <c r="D16" s="44">
        <v>4</v>
      </c>
      <c r="E16" s="44">
        <v>0</v>
      </c>
      <c r="F16" s="44">
        <v>0</v>
      </c>
      <c r="G16" s="24"/>
    </row>
    <row r="17" spans="1:7" ht="15">
      <c r="A17" s="17" t="s">
        <v>314</v>
      </c>
      <c r="B17" s="17" t="s">
        <v>299</v>
      </c>
      <c r="C17" s="44">
        <v>4</v>
      </c>
      <c r="D17" s="44">
        <v>4</v>
      </c>
      <c r="E17" s="44">
        <v>0</v>
      </c>
      <c r="F17" s="44">
        <v>0</v>
      </c>
      <c r="G17" s="24"/>
    </row>
    <row r="18" spans="1:7" ht="15">
      <c r="A18" s="17" t="s">
        <v>340</v>
      </c>
      <c r="B18" s="17" t="s">
        <v>299</v>
      </c>
      <c r="C18" s="44">
        <v>4</v>
      </c>
      <c r="D18" s="44">
        <v>4</v>
      </c>
      <c r="E18" s="44">
        <v>0</v>
      </c>
      <c r="F18" s="44">
        <v>0</v>
      </c>
      <c r="G18" s="24"/>
    </row>
    <row r="19" spans="1:7" ht="15">
      <c r="A19" s="17" t="s">
        <v>381</v>
      </c>
      <c r="B19" s="17" t="s">
        <v>299</v>
      </c>
      <c r="C19" s="44">
        <v>4</v>
      </c>
      <c r="D19" s="44">
        <v>4</v>
      </c>
      <c r="E19" s="44">
        <v>0</v>
      </c>
      <c r="F19" s="44">
        <v>0</v>
      </c>
      <c r="G19" s="37"/>
    </row>
    <row r="20" spans="1:7" ht="15">
      <c r="A20" s="17" t="s">
        <v>1126</v>
      </c>
      <c r="B20" s="17" t="s">
        <v>1058</v>
      </c>
      <c r="C20" s="44">
        <v>3</v>
      </c>
      <c r="D20" s="44">
        <v>3</v>
      </c>
      <c r="E20" s="44">
        <v>0</v>
      </c>
      <c r="F20" s="44">
        <v>0</v>
      </c>
      <c r="G20" s="24"/>
    </row>
    <row r="21" spans="1:7" ht="15">
      <c r="A21" s="17" t="s">
        <v>1204</v>
      </c>
      <c r="B21" s="17" t="s">
        <v>1177</v>
      </c>
      <c r="C21" s="44">
        <v>3</v>
      </c>
      <c r="D21" s="44">
        <v>3</v>
      </c>
      <c r="E21" s="44">
        <v>0</v>
      </c>
      <c r="F21" s="44">
        <v>0</v>
      </c>
      <c r="G21" s="37"/>
    </row>
    <row r="22" spans="1:7" ht="15">
      <c r="A22" s="17" t="s">
        <v>1568</v>
      </c>
      <c r="B22" s="17" t="s">
        <v>1550</v>
      </c>
      <c r="C22" s="44">
        <v>3</v>
      </c>
      <c r="D22" s="44">
        <v>3</v>
      </c>
      <c r="E22" s="44">
        <v>0</v>
      </c>
      <c r="F22" s="44">
        <v>0</v>
      </c>
      <c r="G22" s="24"/>
    </row>
    <row r="23" spans="1:7" ht="15">
      <c r="A23" s="17" t="s">
        <v>126</v>
      </c>
      <c r="B23" s="17" t="s">
        <v>24</v>
      </c>
      <c r="C23" s="44">
        <v>3</v>
      </c>
      <c r="D23" s="44">
        <v>3</v>
      </c>
      <c r="E23" s="44">
        <v>0</v>
      </c>
      <c r="F23" s="44">
        <v>0</v>
      </c>
      <c r="G23" s="24"/>
    </row>
    <row r="24" spans="1:7" ht="15">
      <c r="A24" s="17" t="s">
        <v>150</v>
      </c>
      <c r="B24" s="17" t="s">
        <v>24</v>
      </c>
      <c r="C24" s="44">
        <v>3</v>
      </c>
      <c r="D24" s="44">
        <v>3</v>
      </c>
      <c r="E24" s="44">
        <v>0</v>
      </c>
      <c r="F24" s="44">
        <v>0</v>
      </c>
      <c r="G24" s="24"/>
    </row>
    <row r="25" spans="1:7" ht="15">
      <c r="A25" s="17" t="s">
        <v>1714</v>
      </c>
      <c r="B25" s="17" t="s">
        <v>397</v>
      </c>
      <c r="C25" s="44">
        <v>3</v>
      </c>
      <c r="D25" s="44">
        <v>0</v>
      </c>
      <c r="E25" s="44">
        <v>0</v>
      </c>
      <c r="F25" s="44">
        <v>3</v>
      </c>
      <c r="G25" s="24"/>
    </row>
    <row r="26" spans="1:7" ht="15">
      <c r="A26" s="17" t="s">
        <v>786</v>
      </c>
      <c r="B26" s="17" t="s">
        <v>780</v>
      </c>
      <c r="C26" s="44">
        <v>2</v>
      </c>
      <c r="D26" s="44">
        <v>0</v>
      </c>
      <c r="E26" s="44">
        <v>2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105</v>
      </c>
      <c r="D27" s="39">
        <f>SUM(D7:D26)</f>
        <v>94</v>
      </c>
      <c r="E27" s="39">
        <f>SUM(E7:E26)</f>
        <v>8</v>
      </c>
      <c r="F27" s="39">
        <f>SUM(F7:F26)</f>
        <v>3</v>
      </c>
      <c r="G27" s="38"/>
    </row>
    <row r="28" spans="1:7" ht="15">
      <c r="A28" s="17" t="s">
        <v>521</v>
      </c>
      <c r="C28" s="40">
        <f>demos_ytd!F29</f>
        <v>224</v>
      </c>
      <c r="D28" s="40">
        <f>demos_ytd!G29</f>
        <v>202</v>
      </c>
      <c r="E28" s="40">
        <f>demos_ytd!H29</f>
        <v>10</v>
      </c>
      <c r="F28" s="40">
        <f>demos_ytd!I29</f>
        <v>12</v>
      </c>
      <c r="G28" s="38"/>
    </row>
    <row r="29" spans="1:6" ht="15">
      <c r="A29" s="17" t="s">
        <v>535</v>
      </c>
      <c r="C29" s="35">
        <f>C27/C28</f>
        <v>0.46875</v>
      </c>
      <c r="D29" s="35">
        <f>D27/D28</f>
        <v>0.46534653465346537</v>
      </c>
      <c r="E29" s="35">
        <f>E27/E28</f>
        <v>0.8</v>
      </c>
      <c r="F29" s="35">
        <f>F27/F28</f>
        <v>0.25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January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3/7/12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14</v>
      </c>
      <c r="D7" s="44">
        <v>14</v>
      </c>
      <c r="E7" s="44">
        <v>0</v>
      </c>
      <c r="F7" s="44">
        <v>0</v>
      </c>
      <c r="G7" s="45"/>
    </row>
    <row r="8" spans="1:7" ht="15">
      <c r="A8" s="17" t="s">
        <v>1313</v>
      </c>
      <c r="B8" s="17" t="s">
        <v>1289</v>
      </c>
      <c r="C8" s="44">
        <v>12</v>
      </c>
      <c r="D8" s="44">
        <v>12</v>
      </c>
      <c r="E8" s="44">
        <v>0</v>
      </c>
      <c r="F8" s="44">
        <v>0</v>
      </c>
      <c r="G8" s="45"/>
    </row>
    <row r="9" spans="1:7" ht="15">
      <c r="A9" s="17" t="s">
        <v>1316</v>
      </c>
      <c r="B9" s="17" t="s">
        <v>1289</v>
      </c>
      <c r="C9" s="44">
        <v>9</v>
      </c>
      <c r="D9" s="44">
        <v>9</v>
      </c>
      <c r="E9" s="44">
        <v>0</v>
      </c>
      <c r="F9" s="44">
        <v>0</v>
      </c>
      <c r="G9" s="45"/>
    </row>
    <row r="10" spans="1:7" ht="15">
      <c r="A10" s="17" t="s">
        <v>349</v>
      </c>
      <c r="B10" s="17" t="s">
        <v>299</v>
      </c>
      <c r="C10" s="44">
        <v>7</v>
      </c>
      <c r="D10" s="44">
        <v>7</v>
      </c>
      <c r="E10" s="44">
        <v>0</v>
      </c>
      <c r="F10" s="44">
        <v>0</v>
      </c>
      <c r="G10" s="45"/>
    </row>
    <row r="11" spans="1:7" ht="15">
      <c r="A11" s="17" t="s">
        <v>665</v>
      </c>
      <c r="B11" s="17" t="s">
        <v>654</v>
      </c>
      <c r="C11" s="44">
        <v>7</v>
      </c>
      <c r="D11" s="44">
        <v>1</v>
      </c>
      <c r="E11" s="44">
        <v>6</v>
      </c>
      <c r="F11" s="44">
        <v>0</v>
      </c>
      <c r="G11" s="45"/>
    </row>
    <row r="12" spans="1:7" ht="15">
      <c r="A12" s="17" t="s">
        <v>1201</v>
      </c>
      <c r="B12" s="17" t="s">
        <v>1177</v>
      </c>
      <c r="C12" s="44">
        <v>6</v>
      </c>
      <c r="D12" s="44">
        <v>6</v>
      </c>
      <c r="E12" s="44">
        <v>0</v>
      </c>
      <c r="F12" s="44">
        <v>0</v>
      </c>
      <c r="G12" s="45"/>
    </row>
    <row r="13" spans="1:7" ht="15">
      <c r="A13" s="17" t="s">
        <v>826</v>
      </c>
      <c r="B13" s="17" t="s">
        <v>780</v>
      </c>
      <c r="C13" s="44">
        <v>5</v>
      </c>
      <c r="D13" s="44">
        <v>5</v>
      </c>
      <c r="E13" s="44">
        <v>0</v>
      </c>
      <c r="F13" s="44">
        <v>0</v>
      </c>
      <c r="G13" s="45"/>
    </row>
    <row r="14" spans="1:7" ht="15">
      <c r="A14" s="17" t="s">
        <v>711</v>
      </c>
      <c r="B14" s="17" t="s">
        <v>654</v>
      </c>
      <c r="C14" s="44">
        <v>5</v>
      </c>
      <c r="D14" s="44">
        <v>5</v>
      </c>
      <c r="E14" s="44">
        <v>0</v>
      </c>
      <c r="F14" s="44">
        <v>0</v>
      </c>
      <c r="G14" s="45"/>
    </row>
    <row r="15" spans="1:7" ht="15">
      <c r="A15" s="17" t="s">
        <v>804</v>
      </c>
      <c r="B15" s="17" t="s">
        <v>780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275</v>
      </c>
      <c r="B16" s="17" t="s">
        <v>182</v>
      </c>
      <c r="C16" s="44">
        <v>4</v>
      </c>
      <c r="D16" s="44">
        <v>4</v>
      </c>
      <c r="E16" s="44">
        <v>0</v>
      </c>
      <c r="F16" s="44">
        <v>0</v>
      </c>
      <c r="G16" s="45"/>
    </row>
    <row r="17" spans="1:7" ht="15">
      <c r="A17" s="17" t="s">
        <v>314</v>
      </c>
      <c r="B17" s="17" t="s">
        <v>299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340</v>
      </c>
      <c r="B18" s="17" t="s">
        <v>299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381</v>
      </c>
      <c r="B19" s="17" t="s">
        <v>299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1126</v>
      </c>
      <c r="B20" s="17" t="s">
        <v>1058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1204</v>
      </c>
      <c r="B21" s="17" t="s">
        <v>1177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1568</v>
      </c>
      <c r="B22" s="17" t="s">
        <v>1550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126</v>
      </c>
      <c r="B23" s="17" t="s">
        <v>24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150</v>
      </c>
      <c r="B24" s="17" t="s">
        <v>24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1714</v>
      </c>
      <c r="B25" s="17" t="s">
        <v>397</v>
      </c>
      <c r="C25" s="44">
        <v>3</v>
      </c>
      <c r="D25" s="44">
        <v>0</v>
      </c>
      <c r="E25" s="44">
        <v>0</v>
      </c>
      <c r="F25" s="44">
        <v>3</v>
      </c>
      <c r="G25" s="45"/>
    </row>
    <row r="26" spans="1:7" ht="15">
      <c r="A26" s="17" t="s">
        <v>786</v>
      </c>
      <c r="B26" s="17" t="s">
        <v>780</v>
      </c>
      <c r="C26" s="44">
        <v>2</v>
      </c>
      <c r="D26" s="44">
        <v>0</v>
      </c>
      <c r="E26" s="44">
        <v>2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105</v>
      </c>
      <c r="D27" s="39">
        <f>SUM(D7:D26)</f>
        <v>94</v>
      </c>
      <c r="E27" s="39">
        <f>SUM(E7:E26)</f>
        <v>8</v>
      </c>
      <c r="F27" s="39">
        <f>SUM(F7:F26)</f>
        <v>3</v>
      </c>
      <c r="G27" s="38"/>
    </row>
    <row r="28" spans="1:7" ht="15">
      <c r="A28" s="17" t="s">
        <v>521</v>
      </c>
      <c r="C28" s="40">
        <f>demos!F29</f>
        <v>224</v>
      </c>
      <c r="D28" s="40">
        <f>demos!G29</f>
        <v>202</v>
      </c>
      <c r="E28" s="40">
        <f>demos!H29</f>
        <v>10</v>
      </c>
      <c r="F28" s="40">
        <f>demos!I29</f>
        <v>12</v>
      </c>
      <c r="G28" s="38"/>
    </row>
    <row r="29" spans="1:6" ht="15">
      <c r="A29" s="17" t="s">
        <v>535</v>
      </c>
      <c r="C29" s="35">
        <f>C27/C28</f>
        <v>0.46875</v>
      </c>
      <c r="D29" s="35">
        <f>D27/D28</f>
        <v>0.46534653465346537</v>
      </c>
      <c r="E29" s="35">
        <f>E27/E28</f>
        <v>0.8</v>
      </c>
      <c r="F29" s="35">
        <f>F27/F28</f>
        <v>0.25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1716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3/7/12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14</v>
      </c>
      <c r="G7" s="40">
        <f>SUM(G31:G53)</f>
        <v>11</v>
      </c>
      <c r="H7" s="40">
        <f>SUM(H31:H53)</f>
        <v>2</v>
      </c>
      <c r="I7" s="40">
        <f>SUM(I31:I53)</f>
        <v>1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19</v>
      </c>
      <c r="G8" s="40">
        <f>SUM(G54:G123)</f>
        <v>17</v>
      </c>
      <c r="H8" s="40">
        <f>SUM(H54:H123)</f>
        <v>0</v>
      </c>
      <c r="I8" s="40">
        <f>SUM(I54:I123)</f>
        <v>2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7</v>
      </c>
      <c r="G9" s="40">
        <f>SUM(G124:G163)</f>
        <v>7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13</v>
      </c>
      <c r="G10" s="40">
        <f>SUM(G164:G200)</f>
        <v>11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28</v>
      </c>
      <c r="G11" s="40">
        <f>SUM(G201:G216)</f>
        <v>28</v>
      </c>
      <c r="H11" s="40">
        <f>SUM(H201:H216)</f>
        <v>0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5</v>
      </c>
      <c r="G13" s="40">
        <f>SUM(G231:G252)</f>
        <v>5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7</v>
      </c>
      <c r="G14" s="40">
        <f>SUM(G253:G276)</f>
        <v>7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3</v>
      </c>
      <c r="G15" s="40">
        <f>SUM(G277:G288)</f>
        <v>3</v>
      </c>
      <c r="H15" s="40">
        <f>SUM(H277:H288)</f>
        <v>0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8</v>
      </c>
      <c r="G16" s="40">
        <f>SUM(G289:G314)</f>
        <v>5</v>
      </c>
      <c r="H16" s="40">
        <f>SUM(H289:H314)</f>
        <v>0</v>
      </c>
      <c r="I16" s="40">
        <f>SUM(I289:I314)</f>
        <v>3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7</v>
      </c>
      <c r="G18" s="40">
        <f>SUM(G328:G352)</f>
        <v>6</v>
      </c>
      <c r="H18" s="40">
        <f>SUM(H328:H352)</f>
        <v>0</v>
      </c>
      <c r="I18" s="40">
        <f>SUM(I328:I352)</f>
        <v>1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20</v>
      </c>
      <c r="G19" s="40">
        <f>SUM(G353:G405)</f>
        <v>19</v>
      </c>
      <c r="H19" s="40">
        <f>SUM(H353:H405)</f>
        <v>0</v>
      </c>
      <c r="I19" s="40">
        <f>SUM(I353:I405)</f>
        <v>1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8</v>
      </c>
      <c r="G20" s="40">
        <f>SUM(G406:G444)</f>
        <v>8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48</v>
      </c>
      <c r="G21" s="40">
        <f>SUM(G445:G477)</f>
        <v>48</v>
      </c>
      <c r="H21" s="40">
        <f>SUM(H445:H477)</f>
        <v>0</v>
      </c>
      <c r="I21" s="40">
        <f>SUM(I445:I477)</f>
        <v>0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3</v>
      </c>
      <c r="G22" s="40">
        <f>SUM(G478:G493)</f>
        <v>0</v>
      </c>
      <c r="H22" s="40">
        <f>SUM(H478:H493)</f>
        <v>0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14</v>
      </c>
      <c r="G26" s="40">
        <f>SUM(G554:G574)</f>
        <v>7</v>
      </c>
      <c r="H26" s="40">
        <f>SUM(H554:H574)</f>
        <v>6</v>
      </c>
      <c r="I26" s="40">
        <f>SUM(I554:I574)</f>
        <v>1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224</v>
      </c>
      <c r="G29" s="40">
        <f>SUM(G7:G28)</f>
        <v>202</v>
      </c>
      <c r="H29" s="40">
        <f>SUM(H7:H28)</f>
        <v>10</v>
      </c>
      <c r="I29" s="40">
        <f>SUM(I7:I28)</f>
        <v>12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20120307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2</v>
      </c>
      <c r="G32" s="44">
        <v>0</v>
      </c>
      <c r="H32" s="44">
        <v>2</v>
      </c>
      <c r="I32" s="44">
        <v>0</v>
      </c>
      <c r="J32" s="45"/>
      <c r="K32" s="47">
        <v>20120208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20120208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20120307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20120208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20120208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20120208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4</v>
      </c>
      <c r="G38" s="44">
        <v>4</v>
      </c>
      <c r="H38" s="44">
        <v>0</v>
      </c>
      <c r="I38" s="44">
        <v>0</v>
      </c>
      <c r="J38" s="45"/>
      <c r="K38" s="47">
        <v>20120208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20120208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20120208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20120208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20120307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1718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20120208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20120208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1719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20120208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20120208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1720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20120208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20120208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20120208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20120307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20120208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20120208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20120208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20120307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20120208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20120208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20120208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20120208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20120208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20120208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20120307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2</v>
      </c>
      <c r="G62" s="44">
        <v>2</v>
      </c>
      <c r="H62" s="44">
        <v>0</v>
      </c>
      <c r="I62" s="44">
        <v>0</v>
      </c>
      <c r="J62" s="45"/>
      <c r="K62" s="47">
        <v>20120208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20120307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 t="s">
        <v>529</v>
      </c>
      <c r="G64" s="44" t="s">
        <v>529</v>
      </c>
      <c r="H64" s="44" t="s">
        <v>529</v>
      </c>
      <c r="I64" s="44" t="s">
        <v>529</v>
      </c>
      <c r="J64" s="45"/>
      <c r="K64" s="37" t="s">
        <v>1715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1</v>
      </c>
      <c r="G65" s="44">
        <v>1</v>
      </c>
      <c r="H65" s="44">
        <v>0</v>
      </c>
      <c r="I65" s="44">
        <v>0</v>
      </c>
      <c r="J65" s="45"/>
      <c r="K65" s="47">
        <v>20120208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1</v>
      </c>
      <c r="G66" s="44">
        <v>1</v>
      </c>
      <c r="H66" s="44">
        <v>0</v>
      </c>
      <c r="I66" s="44">
        <v>0</v>
      </c>
      <c r="J66" s="45"/>
      <c r="K66" s="47">
        <v>20120208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20120208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20120208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20120208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20120307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20120208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20120208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20120307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20120208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20120208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20120208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20120208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20120208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20120208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20120208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20120208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20120208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20120208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20120208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20120208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20120208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1</v>
      </c>
      <c r="G87" s="44">
        <v>1</v>
      </c>
      <c r="H87" s="44">
        <v>0</v>
      </c>
      <c r="I87" s="44">
        <v>0</v>
      </c>
      <c r="J87" s="45"/>
      <c r="K87" s="47">
        <v>20120208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20120208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20120208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20120208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20120307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20120208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20120208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20120307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20120208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1</v>
      </c>
      <c r="G96" s="44">
        <v>0</v>
      </c>
      <c r="H96" s="44">
        <v>0</v>
      </c>
      <c r="I96" s="44">
        <v>1</v>
      </c>
      <c r="J96" s="45"/>
      <c r="K96" s="47">
        <v>20120208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20120208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20120208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20120208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20120208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20120208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20120208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20120208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20120307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20120208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20120208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20120208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20120208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20120208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20120307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20120208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20120208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20120208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20120208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20120307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20120208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20120208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20120208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20120307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20120208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20120208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20120208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20120208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20120208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20120208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20120307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20120307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20120208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20120208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20120307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20120307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20120307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20120307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20120208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20120307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20120307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20120208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20120208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20120208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20120208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20120208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1721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20120208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47">
        <v>20120208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20120208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20120208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47">
        <v>20120208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20120307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20120208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20120208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20120208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20120208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20120208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20120208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20120208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20120208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20120307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20120208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20120307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20120208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20120208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20120208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 t="s">
        <v>529</v>
      </c>
      <c r="G162" s="44" t="s">
        <v>529</v>
      </c>
      <c r="H162" s="44" t="s">
        <v>529</v>
      </c>
      <c r="I162" s="44" t="s">
        <v>529</v>
      </c>
      <c r="J162" s="45"/>
      <c r="K162" s="37" t="s">
        <v>1715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20120307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20120208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20120208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20120208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 t="s">
        <v>529</v>
      </c>
      <c r="G167" s="44" t="s">
        <v>529</v>
      </c>
      <c r="H167" s="44" t="s">
        <v>529</v>
      </c>
      <c r="I167" s="44" t="s">
        <v>529</v>
      </c>
      <c r="J167" s="45"/>
      <c r="K167" s="37" t="s">
        <v>1715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20120208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20120208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20120208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6</v>
      </c>
      <c r="G171" s="44">
        <v>6</v>
      </c>
      <c r="H171" s="44">
        <v>0</v>
      </c>
      <c r="I171" s="44">
        <v>0</v>
      </c>
      <c r="J171" s="45"/>
      <c r="K171" s="47">
        <v>20120208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47">
        <v>20120208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20120307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 t="s">
        <v>529</v>
      </c>
      <c r="G174" s="44" t="s">
        <v>529</v>
      </c>
      <c r="H174" s="44" t="s">
        <v>529</v>
      </c>
      <c r="I174" s="44" t="s">
        <v>529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20120208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20120208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20120208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20120208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20120208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20120307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20120208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20120208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20120307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 t="s">
        <v>529</v>
      </c>
      <c r="G184" s="44" t="s">
        <v>529</v>
      </c>
      <c r="H184" s="44" t="s">
        <v>529</v>
      </c>
      <c r="I184" s="44" t="s">
        <v>529</v>
      </c>
      <c r="J184" s="45"/>
      <c r="K184" s="37" t="s">
        <v>1715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2</v>
      </c>
      <c r="G185" s="44">
        <v>0</v>
      </c>
      <c r="H185" s="44">
        <v>2</v>
      </c>
      <c r="I185" s="44">
        <v>0</v>
      </c>
      <c r="J185" s="45"/>
      <c r="K185" s="47">
        <v>20120208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20120208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20120307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20120208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20120208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20120208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20120208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 t="s">
        <v>529</v>
      </c>
      <c r="G192" s="44" t="s">
        <v>529</v>
      </c>
      <c r="H192" s="44" t="s">
        <v>529</v>
      </c>
      <c r="I192" s="44" t="s">
        <v>529</v>
      </c>
      <c r="J192" s="45"/>
      <c r="K192" s="37" t="s">
        <v>1715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20120208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20120208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20120208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20120307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20120208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20120208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20120208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2</v>
      </c>
      <c r="G201" s="44">
        <v>2</v>
      </c>
      <c r="H201" s="44">
        <v>0</v>
      </c>
      <c r="I201" s="44">
        <v>0</v>
      </c>
      <c r="J201" s="45"/>
      <c r="K201" s="47">
        <v>20120208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20120208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20120208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20120208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20120208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20120208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20120208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12</v>
      </c>
      <c r="G208" s="44">
        <v>12</v>
      </c>
      <c r="H208" s="44">
        <v>0</v>
      </c>
      <c r="I208" s="44">
        <v>0</v>
      </c>
      <c r="J208" s="45"/>
      <c r="K208" s="47">
        <v>20120208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9</v>
      </c>
      <c r="G209" s="44">
        <v>9</v>
      </c>
      <c r="H209" s="44">
        <v>0</v>
      </c>
      <c r="I209" s="44">
        <v>0</v>
      </c>
      <c r="J209" s="45"/>
      <c r="K209" s="47">
        <v>20120208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20120208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20120208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20120208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20120208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20120208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20120208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20120208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20120208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20120208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20120208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20120208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 t="s">
        <v>529</v>
      </c>
      <c r="G221" s="44" t="s">
        <v>529</v>
      </c>
      <c r="H221" s="44" t="s">
        <v>529</v>
      </c>
      <c r="I221" s="44" t="s">
        <v>529</v>
      </c>
      <c r="J221" s="45"/>
      <c r="K221" s="37" t="s">
        <v>1715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20120208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20120208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20120208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20120208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20120208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 t="s">
        <v>529</v>
      </c>
      <c r="G227" s="44" t="s">
        <v>529</v>
      </c>
      <c r="H227" s="44" t="s">
        <v>529</v>
      </c>
      <c r="I227" s="44" t="s">
        <v>529</v>
      </c>
      <c r="J227" s="45"/>
      <c r="K227" s="37" t="s">
        <v>1715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20120208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20120208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20120208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1722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20120208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20120208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1723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20120208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20120208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20120208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20120208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20120307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20120307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20120307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20120208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20120208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20120208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20120208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20120208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20120307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20120208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2</v>
      </c>
      <c r="G247" s="44">
        <v>2</v>
      </c>
      <c r="H247" s="44">
        <v>0</v>
      </c>
      <c r="I247" s="44">
        <v>0</v>
      </c>
      <c r="J247" s="45"/>
      <c r="K247" s="47">
        <v>20120208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20120307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20120208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20120208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20120208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20120208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20120208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20120208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20120208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20120208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20120208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20120307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20120208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20120208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20120307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20120208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20120208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20120208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20120307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20120208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20120307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20120307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1725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20120208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20120208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20120307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20120208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20120307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20120307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20120307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20120208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2</v>
      </c>
      <c r="G277" s="44">
        <v>2</v>
      </c>
      <c r="H277" s="44">
        <v>0</v>
      </c>
      <c r="I277" s="44">
        <v>0</v>
      </c>
      <c r="J277" s="45"/>
      <c r="K277" s="47">
        <v>20120307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20120208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20120208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20120208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20120307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47">
        <v>20120307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20120208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20120208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20120208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20120208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20120208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20120208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20120307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20120208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20120208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20120208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20120208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3</v>
      </c>
      <c r="G294" s="44">
        <v>3</v>
      </c>
      <c r="H294" s="44">
        <v>0</v>
      </c>
      <c r="I294" s="44">
        <v>0</v>
      </c>
      <c r="J294" s="45"/>
      <c r="K294" s="47">
        <v>20120208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20120307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20120208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20120307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1</v>
      </c>
      <c r="G298" s="44">
        <v>0</v>
      </c>
      <c r="H298" s="44">
        <v>0</v>
      </c>
      <c r="I298" s="44">
        <v>1</v>
      </c>
      <c r="J298" s="45"/>
      <c r="K298" s="47">
        <v>20120307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20120208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20120208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20120208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20120307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20120208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20120208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20120208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20120208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20120208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20120208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20120307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20120208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20120208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20120208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0</v>
      </c>
      <c r="H313" s="44">
        <v>0</v>
      </c>
      <c r="I313" s="44">
        <v>2</v>
      </c>
      <c r="J313" s="45"/>
      <c r="K313" s="47">
        <v>20120208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20120208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20120208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20120208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47">
        <v>20120307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20120208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20120208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20120208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20120208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20120208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20120307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20120208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2</v>
      </c>
      <c r="G325" s="44">
        <v>2</v>
      </c>
      <c r="H325" s="44">
        <v>0</v>
      </c>
      <c r="I325" s="44">
        <v>0</v>
      </c>
      <c r="J325" s="45"/>
      <c r="K325" s="47">
        <v>20120208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20120208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20120307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20120208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20120208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20120208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20120307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20120208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20120208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20120208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20120208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20120208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20120208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20120307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20120208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20120208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20120307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20120307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20120208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20120208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20120208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20120208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20120307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20120208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20120208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20120208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20120208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20120208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20120307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20120307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20120208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20120307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20120307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20120208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20120208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20120208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20120208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20120208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20120307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20120208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20120208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20120307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20120208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20120208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0</v>
      </c>
      <c r="H369" s="44">
        <v>0</v>
      </c>
      <c r="I369" s="44">
        <v>1</v>
      </c>
      <c r="J369" s="45"/>
      <c r="K369" s="47">
        <v>20120208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20120208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47">
        <v>20120307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20120208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20120208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20120307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20120208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20120208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20120208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7">
        <v>20120307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20120208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20120208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20120208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47">
        <v>20120208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0</v>
      </c>
      <c r="G383" s="44">
        <v>0</v>
      </c>
      <c r="H383" s="44">
        <v>0</v>
      </c>
      <c r="I383" s="44">
        <v>0</v>
      </c>
      <c r="J383" s="45"/>
      <c r="K383" s="47">
        <v>20120208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20120208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20120208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20120208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20120307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20120208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20120208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20120208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20120208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20120208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20120208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20120208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20120307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20120208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20120208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20120208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20120208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20120208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47">
        <v>20120208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20120208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20120208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20120208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529</v>
      </c>
      <c r="G405" s="44" t="s">
        <v>529</v>
      </c>
      <c r="H405" s="44" t="s">
        <v>529</v>
      </c>
      <c r="I405" s="44" t="s">
        <v>529</v>
      </c>
      <c r="J405" s="45"/>
      <c r="K405" s="37" t="s">
        <v>1715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20120208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20120208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20120208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20120208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47">
        <v>20120208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20120307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20120208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20120208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20120307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20120307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20120208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20120208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20120307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20120307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20120208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20120208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20120208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20120208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20120208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20120208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20120208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20120307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20120307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20120208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20120208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20120307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20120208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20120208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20120208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20120307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4</v>
      </c>
      <c r="G436" s="44">
        <v>4</v>
      </c>
      <c r="H436" s="44">
        <v>0</v>
      </c>
      <c r="I436" s="44">
        <v>0</v>
      </c>
      <c r="J436" s="45"/>
      <c r="K436" s="47">
        <v>20120307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20120208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20120208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20120208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20120307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20120208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20120208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20120208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20120208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20120208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20120208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20120307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20120208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4</v>
      </c>
      <c r="G449" s="44">
        <v>4</v>
      </c>
      <c r="H449" s="44">
        <v>0</v>
      </c>
      <c r="I449" s="44">
        <v>0</v>
      </c>
      <c r="J449" s="45"/>
      <c r="K449" s="47">
        <v>20120307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20120307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14</v>
      </c>
      <c r="G451" s="44">
        <v>14</v>
      </c>
      <c r="H451" s="44">
        <v>0</v>
      </c>
      <c r="I451" s="44">
        <v>0</v>
      </c>
      <c r="J451" s="45"/>
      <c r="K451" s="47">
        <v>20120208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20120208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20120208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20120307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20120208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20120307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20120208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4</v>
      </c>
      <c r="G458" s="44">
        <v>4</v>
      </c>
      <c r="H458" s="44">
        <v>0</v>
      </c>
      <c r="I458" s="44">
        <v>0</v>
      </c>
      <c r="J458" s="45"/>
      <c r="K458" s="47">
        <v>20120208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20120208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2</v>
      </c>
      <c r="G460" s="44">
        <v>2</v>
      </c>
      <c r="H460" s="44">
        <v>0</v>
      </c>
      <c r="I460" s="44">
        <v>0</v>
      </c>
      <c r="J460" s="45"/>
      <c r="K460" s="47">
        <v>20120307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7</v>
      </c>
      <c r="G461" s="44">
        <v>7</v>
      </c>
      <c r="H461" s="44">
        <v>0</v>
      </c>
      <c r="I461" s="44">
        <v>0</v>
      </c>
      <c r="J461" s="45"/>
      <c r="K461" s="47">
        <v>20120208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20120307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20120208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20120208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20120208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20120208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20120307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20120307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20120208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20120307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20120208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47">
        <v>20120208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20120208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47">
        <v>20120208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47">
        <v>20120208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20120208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20120208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20120208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20120307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20120208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20120307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20120208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20120208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20120208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1715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20120208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20120307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20120208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20120208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20120208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20120208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20120307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20120208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20120208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20120208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20120208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20120208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20120208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20120208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20120208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20120208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20120307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20120208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20120208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47">
        <v>20120208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20120208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20120208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20120208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20120208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20120208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20120307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20120208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20120208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20120208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20120307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47">
        <v>20120208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20120307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20120307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20120208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20120208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20120208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47">
        <v>20120307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1726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20120307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20120307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20120208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20120208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20120208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47">
        <v>20120208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20120307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20120307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20120208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20120208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20120208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20120208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20120307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20120208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20120208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20120307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20120208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20120307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20120208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20120307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20120208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20120307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20120208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20120208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20120208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20120208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20120307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20120307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20120307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20120208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20120208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20120307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20120208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20120208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7</v>
      </c>
      <c r="G557" s="44">
        <v>1</v>
      </c>
      <c r="H557" s="44">
        <v>6</v>
      </c>
      <c r="I557" s="44">
        <v>0</v>
      </c>
      <c r="J557" s="45"/>
      <c r="K557" s="47">
        <v>20120208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20120208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20120208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20120307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20120208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20120208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47">
        <v>20120208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20120307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20120307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20120307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20120208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20120208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20120208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20120307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20120208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20120307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5</v>
      </c>
      <c r="G573" s="44">
        <v>5</v>
      </c>
      <c r="H573" s="44">
        <v>0</v>
      </c>
      <c r="I573" s="44">
        <v>0</v>
      </c>
      <c r="J573" s="45"/>
      <c r="K573" s="47">
        <v>20120307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 t="s">
        <v>529</v>
      </c>
      <c r="G574" s="44" t="s">
        <v>529</v>
      </c>
      <c r="H574" s="44" t="s">
        <v>529</v>
      </c>
      <c r="I574" s="44" t="s">
        <v>529</v>
      </c>
      <c r="J574" s="45"/>
      <c r="K574" s="37" t="s">
        <v>1715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20120208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20120307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20120307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20120208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20120208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20120208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20120208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20120208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20120208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20120208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20120208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20120208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20120208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20120307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20120208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20120208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20120208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20120208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20120307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20120307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20120307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20120208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1716</v>
      </c>
      <c r="B1" s="3"/>
      <c r="C1" s="3"/>
      <c r="D1" s="3"/>
      <c r="F1" s="23"/>
      <c r="K1" s="29"/>
    </row>
    <row r="2" spans="1:11" s="15" customFormat="1" ht="12.75">
      <c r="A2" s="14" t="s">
        <v>1717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14</v>
      </c>
      <c r="G7" s="40">
        <f>SUM(G31:G53)</f>
        <v>11</v>
      </c>
      <c r="H7" s="40">
        <f>SUM(H31:H53)</f>
        <v>2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19</v>
      </c>
      <c r="G8" s="40">
        <f>SUM(G54:G123)</f>
        <v>17</v>
      </c>
      <c r="H8" s="40">
        <f>SUM(H54:H123)</f>
        <v>0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7</v>
      </c>
      <c r="G9" s="40">
        <f>SUM(G124:G163)</f>
        <v>7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13</v>
      </c>
      <c r="G10" s="40">
        <f>SUM(G164:G200)</f>
        <v>11</v>
      </c>
      <c r="H10" s="40">
        <f>SUM(H164:H200)</f>
        <v>2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28</v>
      </c>
      <c r="G11" s="40">
        <f>SUM(G201:G216)</f>
        <v>28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5</v>
      </c>
      <c r="G13" s="40">
        <f>SUM(G231:G252)</f>
        <v>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7</v>
      </c>
      <c r="G14" s="40">
        <f>SUM(G253:G276)</f>
        <v>7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3</v>
      </c>
      <c r="G15" s="40">
        <f>SUM(G277:G288)</f>
        <v>3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8</v>
      </c>
      <c r="G16" s="40">
        <f>SUM(G289:G314)</f>
        <v>5</v>
      </c>
      <c r="H16" s="40">
        <f>SUM(H289:H314)</f>
        <v>0</v>
      </c>
      <c r="I16" s="40">
        <f>SUM(I289:I314)</f>
        <v>3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7</v>
      </c>
      <c r="G18" s="40">
        <f>SUM(G328:G352)</f>
        <v>6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20</v>
      </c>
      <c r="G19" s="40">
        <f>SUM(G353:G405)</f>
        <v>19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8</v>
      </c>
      <c r="G20" s="40">
        <f>SUM(G406:G444)</f>
        <v>8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48</v>
      </c>
      <c r="G21" s="40">
        <f>SUM(G445:G477)</f>
        <v>48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0</v>
      </c>
      <c r="H22" s="40">
        <f>SUM(H478:H493)</f>
        <v>0</v>
      </c>
      <c r="I22" s="40">
        <f>SUM(I478:I493)</f>
        <v>3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14</v>
      </c>
      <c r="G26" s="40">
        <f>SUM(G554:G574)</f>
        <v>7</v>
      </c>
      <c r="H26" s="40">
        <f>SUM(H554:H574)</f>
        <v>6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224</v>
      </c>
      <c r="G29" s="40">
        <f>SUM(G7:G28)</f>
        <v>202</v>
      </c>
      <c r="H29" s="40">
        <f>SUM(H7:H28)</f>
        <v>10</v>
      </c>
      <c r="I29" s="40">
        <f>SUM(I7:I28)</f>
        <v>12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20120307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2</v>
      </c>
      <c r="G32" s="44">
        <v>0</v>
      </c>
      <c r="H32" s="44">
        <v>2</v>
      </c>
      <c r="I32" s="44">
        <v>0</v>
      </c>
      <c r="J32" s="45"/>
      <c r="K32" s="47">
        <v>20120208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20120208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20120307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20120208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20120208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20120208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4</v>
      </c>
      <c r="G38" s="44">
        <v>4</v>
      </c>
      <c r="H38" s="44">
        <v>0</v>
      </c>
      <c r="I38" s="44">
        <v>0</v>
      </c>
      <c r="J38" s="45"/>
      <c r="K38" s="47">
        <v>20120208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20120208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20120208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20120208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20120307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1718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20120208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20120208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1719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20120208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20120208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1720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20120208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20120208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20120208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20120307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20120208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20120208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20120208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20120307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20120208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20120208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20120208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20120208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20120208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20120208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20120307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2</v>
      </c>
      <c r="G62" s="44">
        <v>2</v>
      </c>
      <c r="H62" s="44">
        <v>0</v>
      </c>
      <c r="I62" s="44">
        <v>0</v>
      </c>
      <c r="J62" s="45"/>
      <c r="K62" s="47">
        <v>20120208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20120307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 t="s">
        <v>529</v>
      </c>
      <c r="G64" s="44" t="s">
        <v>529</v>
      </c>
      <c r="H64" s="44" t="s">
        <v>529</v>
      </c>
      <c r="I64" s="44" t="s">
        <v>529</v>
      </c>
      <c r="J64" s="45"/>
      <c r="K64" s="37" t="s">
        <v>529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1</v>
      </c>
      <c r="G65" s="44">
        <v>1</v>
      </c>
      <c r="H65" s="44">
        <v>0</v>
      </c>
      <c r="I65" s="44">
        <v>0</v>
      </c>
      <c r="J65" s="45"/>
      <c r="K65" s="47">
        <v>20120208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1</v>
      </c>
      <c r="G66" s="44">
        <v>1</v>
      </c>
      <c r="H66" s="44">
        <v>0</v>
      </c>
      <c r="I66" s="44">
        <v>0</v>
      </c>
      <c r="J66" s="45"/>
      <c r="K66" s="47">
        <v>20120208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20120208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20120208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20120208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20120307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20120208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20120208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20120307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20120208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20120208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20120208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20120208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20120208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20120208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20120208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20120208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20120208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20120208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20120208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20120208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20120208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1</v>
      </c>
      <c r="G87" s="44">
        <v>1</v>
      </c>
      <c r="H87" s="44">
        <v>0</v>
      </c>
      <c r="I87" s="44">
        <v>0</v>
      </c>
      <c r="J87" s="45"/>
      <c r="K87" s="47">
        <v>20120208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20120208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20120208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20120208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20120307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20120208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20120208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20120307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20120208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1</v>
      </c>
      <c r="G96" s="44">
        <v>0</v>
      </c>
      <c r="H96" s="44">
        <v>0</v>
      </c>
      <c r="I96" s="44">
        <v>1</v>
      </c>
      <c r="J96" s="45"/>
      <c r="K96" s="47">
        <v>20120208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20120208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20120208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20120208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20120208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20120208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20120208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20120208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20120307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20120208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20120208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20120208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20120208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20120208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20120307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20120208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20120208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20120208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20120208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20120307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20120208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20120208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20120208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20120307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20120208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20120208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20120208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20120208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20120208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20120208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20120307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20120307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20120208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20120208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20120307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20120307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20120307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20120307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20120208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20120307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20120307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20120208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20120208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20120208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20120208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20120208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1721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20120208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47">
        <v>20120208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20120208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20120208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47">
        <v>20120208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20120307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20120208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20120208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20120208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20120208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20120208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20120208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20120208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20120208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20120307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20120208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20120307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20120208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20120208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20120208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 t="s">
        <v>529</v>
      </c>
      <c r="G162" s="44" t="s">
        <v>529</v>
      </c>
      <c r="H162" s="44" t="s">
        <v>529</v>
      </c>
      <c r="I162" s="44" t="s">
        <v>529</v>
      </c>
      <c r="J162" s="45"/>
      <c r="K162" s="37" t="s">
        <v>529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20120307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20120208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20120208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20120208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 t="s">
        <v>529</v>
      </c>
      <c r="G167" s="44" t="s">
        <v>529</v>
      </c>
      <c r="H167" s="44" t="s">
        <v>529</v>
      </c>
      <c r="I167" s="44" t="s">
        <v>529</v>
      </c>
      <c r="J167" s="45"/>
      <c r="K167" s="37" t="s">
        <v>529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20120208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20120208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20120208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6</v>
      </c>
      <c r="G171" s="44">
        <v>6</v>
      </c>
      <c r="H171" s="44">
        <v>0</v>
      </c>
      <c r="I171" s="44">
        <v>0</v>
      </c>
      <c r="J171" s="45"/>
      <c r="K171" s="47">
        <v>20120208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47">
        <v>20120208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20120307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 t="s">
        <v>529</v>
      </c>
      <c r="G174" s="44" t="s">
        <v>529</v>
      </c>
      <c r="H174" s="44" t="s">
        <v>529</v>
      </c>
      <c r="I174" s="44" t="s">
        <v>529</v>
      </c>
      <c r="J174" s="44"/>
      <c r="K174" s="37" t="s">
        <v>529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20120208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20120208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20120208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20120208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20120208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20120307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20120208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20120208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20120307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 t="s">
        <v>529</v>
      </c>
      <c r="G184" s="44" t="s">
        <v>529</v>
      </c>
      <c r="H184" s="44" t="s">
        <v>529</v>
      </c>
      <c r="I184" s="44" t="s">
        <v>529</v>
      </c>
      <c r="J184" s="45"/>
      <c r="K184" s="37" t="s">
        <v>529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2</v>
      </c>
      <c r="G185" s="44">
        <v>0</v>
      </c>
      <c r="H185" s="44">
        <v>2</v>
      </c>
      <c r="I185" s="44">
        <v>0</v>
      </c>
      <c r="J185" s="45"/>
      <c r="K185" s="47">
        <v>20120208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20120208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20120307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20120208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20120208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20120208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20120208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 t="s">
        <v>529</v>
      </c>
      <c r="G192" s="44" t="s">
        <v>529</v>
      </c>
      <c r="H192" s="44" t="s">
        <v>529</v>
      </c>
      <c r="I192" s="44" t="s">
        <v>529</v>
      </c>
      <c r="J192" s="45"/>
      <c r="K192" s="37" t="s">
        <v>529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20120208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20120208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20120208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20120307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20120208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20120208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20120208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2</v>
      </c>
      <c r="G201" s="44">
        <v>2</v>
      </c>
      <c r="H201" s="44">
        <v>0</v>
      </c>
      <c r="I201" s="44">
        <v>0</v>
      </c>
      <c r="J201" s="45"/>
      <c r="K201" s="47">
        <v>20120208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20120208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20120208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20120208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20120208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20120208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20120208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12</v>
      </c>
      <c r="G208" s="44">
        <v>12</v>
      </c>
      <c r="H208" s="44">
        <v>0</v>
      </c>
      <c r="I208" s="44">
        <v>0</v>
      </c>
      <c r="J208" s="45"/>
      <c r="K208" s="47">
        <v>20120208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9</v>
      </c>
      <c r="G209" s="44">
        <v>9</v>
      </c>
      <c r="H209" s="44">
        <v>0</v>
      </c>
      <c r="I209" s="44">
        <v>0</v>
      </c>
      <c r="J209" s="45"/>
      <c r="K209" s="47">
        <v>20120208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20120208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20120208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20120208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20120208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20120208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20120208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20120208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20120208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20120208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20120208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20120208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 t="s">
        <v>529</v>
      </c>
      <c r="G221" s="44" t="s">
        <v>529</v>
      </c>
      <c r="H221" s="44" t="s">
        <v>529</v>
      </c>
      <c r="I221" s="44" t="s">
        <v>529</v>
      </c>
      <c r="J221" s="45"/>
      <c r="K221" s="37" t="s">
        <v>529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20120208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20120208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20120208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20120208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20120208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 t="s">
        <v>529</v>
      </c>
      <c r="G227" s="44" t="s">
        <v>529</v>
      </c>
      <c r="H227" s="44" t="s">
        <v>529</v>
      </c>
      <c r="I227" s="44" t="s">
        <v>529</v>
      </c>
      <c r="J227" s="45"/>
      <c r="K227" s="37" t="s">
        <v>529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20120208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20120208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20120208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1722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20120208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20120208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1723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20120208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20120208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20120208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20120208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20120307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20120307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20120307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47">
        <v>20120208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20120208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20120208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20120208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47">
        <v>20120208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20120307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20120208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2</v>
      </c>
      <c r="G247" s="44">
        <v>2</v>
      </c>
      <c r="H247" s="44">
        <v>0</v>
      </c>
      <c r="I247" s="44">
        <v>0</v>
      </c>
      <c r="J247" s="45"/>
      <c r="K247" s="47">
        <v>20120208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20120307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20120208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20120208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20120208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20120208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20120208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20120208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20120208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20120208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20120208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20120307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20120208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20120208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20120307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20120208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20120208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20120208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20120307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20120208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20120307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20120307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1725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20120208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20120208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20120307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20120208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20120307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20120307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20120307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20120208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2</v>
      </c>
      <c r="G277" s="44">
        <v>2</v>
      </c>
      <c r="H277" s="44">
        <v>0</v>
      </c>
      <c r="I277" s="44">
        <v>0</v>
      </c>
      <c r="J277" s="45"/>
      <c r="K277" s="47">
        <v>20120307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20120208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20120208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20120208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20120307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</v>
      </c>
      <c r="G282" s="44">
        <v>1</v>
      </c>
      <c r="H282" s="44">
        <v>0</v>
      </c>
      <c r="I282" s="44">
        <v>0</v>
      </c>
      <c r="J282" s="45"/>
      <c r="K282" s="47">
        <v>20120307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20120208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20120208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20120208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20120208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20120208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20120208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20120307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20120208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20120208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20120208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20120208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3</v>
      </c>
      <c r="G294" s="44">
        <v>3</v>
      </c>
      <c r="H294" s="44">
        <v>0</v>
      </c>
      <c r="I294" s="44">
        <v>0</v>
      </c>
      <c r="J294" s="45"/>
      <c r="K294" s="47">
        <v>20120208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20120307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20120208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20120307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1</v>
      </c>
      <c r="G298" s="44">
        <v>0</v>
      </c>
      <c r="H298" s="44">
        <v>0</v>
      </c>
      <c r="I298" s="44">
        <v>1</v>
      </c>
      <c r="J298" s="45"/>
      <c r="K298" s="47">
        <v>20120307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20120208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20120208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20120208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20120307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20120208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20120208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20120208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20120208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20120208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20120208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20120307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20120208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20120208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20120208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0</v>
      </c>
      <c r="H313" s="44">
        <v>0</v>
      </c>
      <c r="I313" s="44">
        <v>2</v>
      </c>
      <c r="J313" s="45"/>
      <c r="K313" s="47">
        <v>20120208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20120208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20120208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20120208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47">
        <v>20120307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20120208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20120208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20120208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20120208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20120208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20120307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20120208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2</v>
      </c>
      <c r="G325" s="44">
        <v>2</v>
      </c>
      <c r="H325" s="44">
        <v>0</v>
      </c>
      <c r="I325" s="44">
        <v>0</v>
      </c>
      <c r="J325" s="45"/>
      <c r="K325" s="47">
        <v>20120208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20120208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20120307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20120208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20120208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20120208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20120307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20120208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20120208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20120208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20120208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20120208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20120208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20120307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20120208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20120208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20120307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20120307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20120208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20120208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20120208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20120208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20120307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20120208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20120208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20120208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20120208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20120208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20120307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20120307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20120208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20120307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20120307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20120208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20120208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20120208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20120208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20120208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20120307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20120208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20120208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20120307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20120208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20120208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0</v>
      </c>
      <c r="H369" s="44">
        <v>0</v>
      </c>
      <c r="I369" s="44">
        <v>1</v>
      </c>
      <c r="J369" s="45"/>
      <c r="K369" s="47">
        <v>20120208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20120208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47">
        <v>20120307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20120208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20120208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20120307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20120208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20120208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20120208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7">
        <v>20120307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20120208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20120208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20120208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47">
        <v>20120208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0</v>
      </c>
      <c r="G383" s="44">
        <v>0</v>
      </c>
      <c r="H383" s="44">
        <v>0</v>
      </c>
      <c r="I383" s="44">
        <v>0</v>
      </c>
      <c r="J383" s="45"/>
      <c r="K383" s="47">
        <v>20120208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20120208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20120208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20120208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20120307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20120208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20120208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20120208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20120208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20120208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20120208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20120208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20120307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20120208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20120208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20120208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20120208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20120208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47">
        <v>20120208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20120208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20120208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20120208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529</v>
      </c>
      <c r="G405" s="44" t="s">
        <v>529</v>
      </c>
      <c r="H405" s="44" t="s">
        <v>529</v>
      </c>
      <c r="I405" s="44" t="s">
        <v>529</v>
      </c>
      <c r="J405" s="44"/>
      <c r="K405" s="37" t="s">
        <v>529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20120208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20120208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20120208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20120208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47">
        <v>20120208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20120307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20120208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20120208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20120307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20120307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20120208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20120208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20120307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20120307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20120208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20120208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20120208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20120208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20120208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20120208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20120208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20120307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20120307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20120208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20120208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20120307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20120208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20120208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20120208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20120307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4</v>
      </c>
      <c r="G436" s="44">
        <v>4</v>
      </c>
      <c r="H436" s="44">
        <v>0</v>
      </c>
      <c r="I436" s="44">
        <v>0</v>
      </c>
      <c r="J436" s="45"/>
      <c r="K436" s="47">
        <v>20120307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20120208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20120208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20120208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20120307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20120208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20120208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20120208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20120208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20120208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20120208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20120307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20120208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4</v>
      </c>
      <c r="G449" s="44">
        <v>4</v>
      </c>
      <c r="H449" s="44">
        <v>0</v>
      </c>
      <c r="I449" s="44">
        <v>0</v>
      </c>
      <c r="J449" s="45"/>
      <c r="K449" s="47">
        <v>20120307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20120307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14</v>
      </c>
      <c r="G451" s="44">
        <v>14</v>
      </c>
      <c r="H451" s="44">
        <v>0</v>
      </c>
      <c r="I451" s="44">
        <v>0</v>
      </c>
      <c r="J451" s="45"/>
      <c r="K451" s="47">
        <v>20120208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20120208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47">
        <v>20120208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20120307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20120208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20120307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20120208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4</v>
      </c>
      <c r="G458" s="44">
        <v>4</v>
      </c>
      <c r="H458" s="44">
        <v>0</v>
      </c>
      <c r="I458" s="44">
        <v>0</v>
      </c>
      <c r="J458" s="45"/>
      <c r="K458" s="47">
        <v>20120208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20120208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2</v>
      </c>
      <c r="G460" s="44">
        <v>2</v>
      </c>
      <c r="H460" s="44">
        <v>0</v>
      </c>
      <c r="I460" s="44">
        <v>0</v>
      </c>
      <c r="J460" s="44"/>
      <c r="K460" s="47">
        <v>20120307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7</v>
      </c>
      <c r="G461" s="44">
        <v>7</v>
      </c>
      <c r="H461" s="44">
        <v>0</v>
      </c>
      <c r="I461" s="44">
        <v>0</v>
      </c>
      <c r="J461" s="45"/>
      <c r="K461" s="47">
        <v>20120208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20120307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20120208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20120208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20120208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20120208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20120307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20120307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20120208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20120307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20120208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47">
        <v>20120208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20120208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47">
        <v>20120208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47">
        <v>20120208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20120208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20120208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20120208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20120307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20120208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20120307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20120208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20120208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20120208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529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20120208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20120307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20120208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20120208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20120208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47">
        <v>20120208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20120307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20120208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20120208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20120208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20120208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20120208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20120208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20120208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20120208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20120208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20120307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20120208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20120208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47">
        <v>20120208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20120208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20120208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20120208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20120208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20120208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20120307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20120208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20120208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20120208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20120307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47">
        <v>20120208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20120307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20120307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20120208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20120208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20120208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4"/>
      <c r="K522" s="47">
        <v>20120307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1726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20120307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20120307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20120208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20120208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20120208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47">
        <v>20120208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20120307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20120307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20120208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20120208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20120208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20120208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20120307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20120208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20120208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20120307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20120208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20120307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20120208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20120307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20120208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20120307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20120208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20120208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20120208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20120208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20120307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20120307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20120307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20120208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20120208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20120307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20120208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20120208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7</v>
      </c>
      <c r="G557" s="44">
        <v>1</v>
      </c>
      <c r="H557" s="44">
        <v>6</v>
      </c>
      <c r="I557" s="44">
        <v>0</v>
      </c>
      <c r="J557" s="45"/>
      <c r="K557" s="47">
        <v>20120208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20120208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20120208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20120307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20120208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20120208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47">
        <v>20120208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20120307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20120307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20120307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20120208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20120208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20120208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20120307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20120208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20120307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5</v>
      </c>
      <c r="G573" s="44">
        <v>5</v>
      </c>
      <c r="H573" s="44">
        <v>0</v>
      </c>
      <c r="I573" s="44">
        <v>0</v>
      </c>
      <c r="J573" s="45"/>
      <c r="K573" s="47">
        <v>20120307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 t="s">
        <v>529</v>
      </c>
      <c r="G574" s="44" t="s">
        <v>529</v>
      </c>
      <c r="H574" s="44" t="s">
        <v>529</v>
      </c>
      <c r="I574" s="44" t="s">
        <v>529</v>
      </c>
      <c r="J574" s="45"/>
      <c r="K574" s="37" t="s">
        <v>529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20120208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20120307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20120307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20120208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20120208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20120208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20120208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20120208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20120208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20120208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20120208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20120208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20120208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20120307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20120208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20120208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20120208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20120208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20120307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20120307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20120307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20120208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2012-03-21T14:49:00Z</dcterms:modified>
  <cp:category/>
  <cp:version/>
  <cp:contentType/>
  <cp:contentStatus/>
</cp:coreProperties>
</file>