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4"/>
  </bookViews>
  <sheets>
    <sheet name="Sheet2" sheetId="1" r:id="rId1"/>
    <sheet name="top_20_ytd" sheetId="2" r:id="rId2"/>
    <sheet name="top_20" sheetId="3" r:id="rId3"/>
    <sheet name="retail_ytd" sheetId="4" r:id="rId4"/>
    <sheet name="retail" sheetId="5" r:id="rId5"/>
    <sheet name="Sheet1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<sst xmlns="http://schemas.openxmlformats.org/spreadsheetml/2006/main" count="4872" uniqueCount="1768">
  <si>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</si>
  <si>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</si>
  <si>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</si>
  <si>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</si>
  <si>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</si>
  <si>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</si>
  <si>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</si>
  <si>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</si>
  <si>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</si>
  <si>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</si>
  <si>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</si>
  <si>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</si>
  <si>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</si>
  <si>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</si>
  <si>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</si>
  <si>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</si>
  <si>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</si>
  <si>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</si>
  <si>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</si>
  <si>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</si>
  <si>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</si>
  <si>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</si>
  <si>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</si>
  <si>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</si>
  <si>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</si>
  <si>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</si>
  <si>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</si>
  <si>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</si>
  <si>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</si>
  <si>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</si>
  <si>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</si>
  <si>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</si>
  <si>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</si>
  <si>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</si>
  <si>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</si>
  <si>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</si>
  <si>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</si>
  <si>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</si>
  <si>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</si>
  <si>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</si>
  <si>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</si>
  <si>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</si>
  <si>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</si>
  <si>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</si>
  <si>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</si>
  <si>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</si>
  <si>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</si>
  <si>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</si>
  <si>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</si>
  <si>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</si>
  <si>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</si>
  <si>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</si>
  <si>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</si>
  <si>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</si>
  <si>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</si>
  <si>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</si>
  <si>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</si>
  <si>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</si>
  <si>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</si>
  <si>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</si>
  <si>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</si>
  <si>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</si>
  <si>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</si>
  <si>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</si>
  <si>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</si>
  <si>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</si>
  <si>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</si>
  <si>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</si>
  <si>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</si>
  <si>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</si>
  <si>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</si>
  <si>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</si>
  <si>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</si>
  <si>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</si>
  <si>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</si>
  <si>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</si>
  <si>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</si>
  <si>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</si>
  <si>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</si>
  <si>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</si>
  <si>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</si>
  <si>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</si>
  <si>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</si>
  <si>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</si>
  <si>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</si>
  <si>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</si>
  <si>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</si>
  <si>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</si>
  <si>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</si>
  <si>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</si>
  <si>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</si>
  <si>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</si>
  <si>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</si>
  <si>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</si>
  <si>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</si>
  <si>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</si>
  <si>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</si>
  <si>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</si>
  <si>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</si>
  <si>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</si>
  <si>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</si>
  <si>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</si>
  <si>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</si>
  <si>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</si>
  <si>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</si>
  <si>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</si>
  <si>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</si>
  <si>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</si>
  <si>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</si>
  <si>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</si>
  <si>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</si>
  <si>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</si>
  <si>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</si>
  <si>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</si>
  <si>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</si>
  <si>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</si>
  <si>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</si>
  <si>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</si>
  <si>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</si>
  <si>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</si>
  <si>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</si>
  <si>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</si>
  <si>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</si>
  <si>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</si>
  <si>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</si>
  <si>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</si>
  <si>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</si>
  <si>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</si>
  <si>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</si>
  <si>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</si>
  <si>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</si>
  <si>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</si>
  <si>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</si>
  <si>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</si>
  <si>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</si>
  <si>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</si>
  <si>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</si>
  <si>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</si>
  <si>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</si>
  <si>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</si>
  <si>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</si>
  <si>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</si>
  <si>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</si>
  <si>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</si>
  <si>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</si>
  <si>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</si>
  <si>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</si>
  <si>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</si>
  <si>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</si>
  <si>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</si>
  <si>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</si>
  <si>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</si>
  <si>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</si>
  <si>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</si>
  <si>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</si>
  <si>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</si>
  <si>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</si>
  <si>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</si>
  <si>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</si>
  <si>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</si>
  <si>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</si>
  <si>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</si>
  <si>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</si>
  <si>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</si>
  <si>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</si>
  <si>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</si>
  <si>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</si>
  <si>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</si>
  <si>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</si>
  <si>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</si>
  <si>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</si>
  <si>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</si>
  <si>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</si>
  <si>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</si>
  <si>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</si>
  <si>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</si>
  <si>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</si>
  <si>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</si>
  <si>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</si>
  <si>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</si>
  <si>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</si>
  <si>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</si>
  <si>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</si>
  <si>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</si>
  <si>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</si>
  <si>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</si>
  <si>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</si>
  <si>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</si>
  <si>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</si>
  <si>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</si>
  <si>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</si>
  <si>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</si>
  <si>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</si>
  <si>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</si>
  <si>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</si>
  <si>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</si>
  <si>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</si>
  <si>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</si>
  <si>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</si>
  <si>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</si>
  <si>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</si>
  <si>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</si>
  <si>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</si>
  <si>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</si>
  <si>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</si>
  <si>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</si>
  <si>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</si>
  <si>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</si>
  <si>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</si>
  <si>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</si>
  <si>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</si>
  <si>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</si>
  <si>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</si>
  <si>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</si>
  <si>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</si>
  <si>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</si>
  <si>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</si>
  <si>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</si>
  <si>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</si>
  <si>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</si>
  <si>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</si>
  <si>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</si>
  <si>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</si>
  <si>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</si>
  <si>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</si>
  <si>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</si>
  <si>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</si>
  <si>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</si>
  <si>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</si>
  <si>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</si>
  <si>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</si>
  <si>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</si>
  <si>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</si>
  <si>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</si>
  <si>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</si>
  <si>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</si>
  <si>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</si>
  <si>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</si>
  <si>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</si>
  <si>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</si>
  <si>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</si>
  <si>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</si>
  <si>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</si>
  <si>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</si>
  <si>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</si>
  <si>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</si>
  <si>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</si>
  <si>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</si>
  <si>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</si>
  <si>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</si>
  <si>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</si>
  <si>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</si>
  <si>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</si>
  <si>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</si>
  <si>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</si>
  <si>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</si>
  <si>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</si>
  <si>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</si>
  <si>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</si>
  <si>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</si>
  <si>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</si>
  <si>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</si>
  <si>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</si>
  <si>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</si>
  <si>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</si>
  <si>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</si>
  <si>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</si>
  <si>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</si>
  <si>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</si>
  <si>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</si>
  <si>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</si>
  <si>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</si>
  <si>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</si>
  <si>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</si>
  <si>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</si>
  <si>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</si>
  <si>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</si>
  <si>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</si>
  <si>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</si>
  <si>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</si>
  <si>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</si>
  <si>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</si>
  <si>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</si>
  <si>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</si>
  <si>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</si>
  <si>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</si>
  <si>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</si>
  <si>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</si>
  <si>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</si>
  <si>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</si>
  <si>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</si>
  <si>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</si>
  <si>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</si>
  <si>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</si>
  <si>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</si>
  <si>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</si>
  <si>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</si>
  <si>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</si>
  <si>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</si>
  <si>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</si>
  <si>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</si>
  <si>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</si>
  <si>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</si>
  <si>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</si>
  <si>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</si>
  <si>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</si>
  <si>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</si>
  <si>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</si>
  <si>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</si>
  <si>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</si>
  <si>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</si>
  <si>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</si>
  <si>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</si>
  <si>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</si>
  <si>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</si>
  <si>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</si>
  <si>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</si>
  <si>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</si>
  <si>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</si>
  <si>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</si>
  <si>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</si>
  <si>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</si>
  <si>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</si>
  <si>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</si>
  <si>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</si>
  <si>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</si>
  <si>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</si>
  <si>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</si>
  <si>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</si>
  <si>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</si>
  <si>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</si>
  <si>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</si>
  <si>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</si>
  <si>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</si>
  <si>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</si>
  <si>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</si>
  <si>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</si>
  <si>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</si>
  <si>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</si>
  <si>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</si>
  <si>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</si>
  <si>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</si>
  <si>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</si>
  <si>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</si>
  <si>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</si>
  <si>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</si>
  <si>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</si>
  <si>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</si>
  <si>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</si>
  <si>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</si>
  <si>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</si>
  <si>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</si>
  <si>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</si>
  <si>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</si>
  <si>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</si>
  <si>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</si>
  <si>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</si>
  <si>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</si>
  <si>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</si>
  <si>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</si>
  <si>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</si>
  <si>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</si>
  <si>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</si>
  <si>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</si>
  <si>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</si>
  <si>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</si>
  <si>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</si>
  <si>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</si>
  <si>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</si>
  <si>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</si>
  <si>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</si>
  <si>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</si>
  <si>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</si>
  <si>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</si>
  <si>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</si>
  <si>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</si>
  <si>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</si>
  <si>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</si>
  <si>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</si>
  <si>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</si>
  <si>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</si>
  <si>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</si>
  <si>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</si>
  <si>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</si>
  <si>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</si>
  <si>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</si>
  <si>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</si>
  <si>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</si>
  <si>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</si>
  <si>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</si>
  <si>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</si>
  <si>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</si>
  <si>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</si>
  <si>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</si>
  <si>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</si>
  <si>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</si>
  <si>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</si>
  <si>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</si>
  <si>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</si>
  <si>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</si>
  <si>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</si>
  <si>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</si>
  <si>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</si>
  <si>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</si>
  <si>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</si>
  <si>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</si>
  <si>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</si>
  <si>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</si>
  <si>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</si>
  <si>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</si>
  <si>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</si>
  <si>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</si>
  <si>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</si>
  <si>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</si>
  <si>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</si>
  <si>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</si>
  <si>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</si>
  <si>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</si>
  <si>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</si>
  <si>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</si>
  <si>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</si>
  <si>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</si>
  <si>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</si>
  <si>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</si>
  <si>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</si>
  <si>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</si>
  <si>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</si>
  <si>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</si>
  <si>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</si>
  <si>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</si>
  <si>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</si>
  <si>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</si>
  <si>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</si>
  <si>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</si>
  <si>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</si>
  <si>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</si>
  <si>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</si>
  <si>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</si>
  <si>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</si>
  <si>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</si>
  <si>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</si>
  <si>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</si>
  <si>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</si>
  <si>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</si>
  <si>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</si>
  <si>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</si>
  <si>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</si>
  <si>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</si>
  <si>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</si>
  <si>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</si>
  <si>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</si>
  <si>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</si>
  <si>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</si>
  <si>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</si>
  <si>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</si>
  <si>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</si>
  <si>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</si>
  <si>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</si>
  <si>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</si>
  <si>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</si>
  <si>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</si>
  <si>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</si>
  <si>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</si>
  <si>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</si>
  <si>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</si>
  <si>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</si>
  <si>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</si>
  <si>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</si>
  <si>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</si>
  <si>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</si>
  <si>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</si>
  <si>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</si>
  <si>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</si>
  <si>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</si>
  <si>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</si>
  <si>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</si>
  <si>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</si>
  <si>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</si>
  <si>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</si>
  <si>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</si>
  <si>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</si>
  <si>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</si>
  <si>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</si>
  <si>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</si>
  <si>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</si>
  <si>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</si>
  <si>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</si>
  <si>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</si>
  <si>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</si>
  <si>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</si>
  <si>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</si>
  <si>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</si>
  <si>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</si>
  <si>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</si>
  <si>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</si>
  <si>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</si>
  <si>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</si>
  <si>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</si>
  <si>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</si>
  <si>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</si>
  <si>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</si>
  <si>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</si>
  <si>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</si>
  <si>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</si>
  <si>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</si>
  <si>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</si>
  <si>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</si>
  <si>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</si>
  <si>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</si>
  <si>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</si>
  <si>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</si>
  <si>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</si>
  <si>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</si>
  <si>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</si>
  <si>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</si>
  <si>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</si>
  <si>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</si>
  <si>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</si>
  <si>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</si>
  <si>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</si>
  <si>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</si>
  <si>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</si>
  <si>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</si>
  <si>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</si>
  <si>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</si>
  <si>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</si>
  <si>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</si>
  <si>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</si>
  <si>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</si>
  <si>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</si>
  <si>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</si>
  <si>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</si>
  <si>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</si>
  <si>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</si>
  <si>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</si>
  <si>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</si>
  <si>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</si>
  <si>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</si>
  <si>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</si>
  <si>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</si>
  <si>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</si>
  <si>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</si>
  <si>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</si>
  <si>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</si>
  <si>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</si>
  <si>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</si>
  <si>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</si>
  <si>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</si>
  <si>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</si>
  <si>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</si>
  <si>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</si>
  <si>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</si>
  <si>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</si>
  <si>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</si>
  <si>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</si>
  <si>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</si>
  <si>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</si>
  <si>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</si>
  <si>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</si>
  <si>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</si>
  <si>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</si>
  <si>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</si>
  <si>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</si>
  <si>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</si>
  <si>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</si>
  <si>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</si>
  <si>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</si>
  <si>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</si>
  <si>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</si>
  <si>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</si>
  <si>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</si>
  <si>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</si>
  <si>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</si>
  <si>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</si>
  <si>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</si>
  <si>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</si>
  <si>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</si>
  <si>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</si>
  <si>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</si>
  <si>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</si>
  <si>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</si>
  <si>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</si>
  <si>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</si>
  <si>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</si>
  <si>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</si>
  <si>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</si>
  <si>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</si>
  <si>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</si>
  <si>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</si>
  <si>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</si>
  <si>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</si>
  <si>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</si>
  <si>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</si>
  <si>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</si>
  <si>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</si>
  <si>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</si>
  <si>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</si>
  <si>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</si>
  <si>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</si>
  <si>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</si>
  <si>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</si>
  <si>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</si>
  <si>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</si>
  <si>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</si>
  <si>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</si>
  <si>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</si>
  <si>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</si>
  <si>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</si>
  <si>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</si>
  <si>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</si>
  <si>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</si>
  <si>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</si>
  <si>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</si>
  <si>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</si>
  <si>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</si>
  <si>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</si>
  <si>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</si>
  <si>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</si>
  <si>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</si>
  <si>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</si>
  <si>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</si>
  <si>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</si>
  <si>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</si>
  <si>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</si>
  <si>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</si>
  <si>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</si>
  <si>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</si>
  <si>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</si>
  <si>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</si>
  <si>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</si>
  <si>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</si>
  <si>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</si>
  <si>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</si>
  <si>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</si>
  <si>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</si>
  <si>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</si>
  <si>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</si>
  <si>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</si>
  <si>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</si>
  <si>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</si>
  <si>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</si>
  <si>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</si>
  <si>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</si>
  <si>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</si>
  <si>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</si>
  <si>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</si>
  <si>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</si>
  <si>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</si>
  <si>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</si>
  <si>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</si>
  <si>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</si>
  <si>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</si>
  <si>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</si>
  <si>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</si>
  <si>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</si>
  <si>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</si>
  <si>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</si>
  <si>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</si>
  <si>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</si>
  <si>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</si>
  <si>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</si>
  <si>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</si>
  <si>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</si>
  <si>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</si>
  <si>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</si>
  <si>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</si>
  <si>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</si>
  <si>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</si>
  <si>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</si>
  <si>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</si>
  <si>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</si>
  <si>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</si>
  <si>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</si>
  <si>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</si>
  <si>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</si>
  <si>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</si>
  <si>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</si>
  <si>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</si>
  <si>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</si>
  <si>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</si>
  <si>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</si>
  <si>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</si>
  <si>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</si>
  <si>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</si>
  <si>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</si>
  <si>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</si>
  <si>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</si>
  <si>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</si>
  <si>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</si>
  <si>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</si>
  <si>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</si>
  <si>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</si>
  <si>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</si>
  <si>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</si>
  <si>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</si>
  <si>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</si>
  <si>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</si>
  <si>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</si>
  <si>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</si>
  <si>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</si>
  <si>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</si>
  <si>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</si>
  <si>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</si>
  <si>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</si>
  <si>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</si>
  <si>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</si>
  <si>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</si>
  <si>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</si>
  <si>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</si>
  <si>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</si>
  <si>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</si>
  <si>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</si>
  <si>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</si>
  <si>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</si>
  <si>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</si>
  <si>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</si>
  <si>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</si>
  <si>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</si>
  <si>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</si>
  <si>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</si>
  <si>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</si>
  <si>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</si>
  <si>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</si>
  <si>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</si>
  <si>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</si>
  <si>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</si>
  <si>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</si>
  <si>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</si>
  <si>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</si>
  <si>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</si>
  <si>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</si>
  <si>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</si>
  <si>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</si>
  <si>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</si>
  <si>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</si>
  <si>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</si>
  <si>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</si>
  <si>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</si>
  <si>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</si>
  <si>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</si>
  <si>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</si>
  <si>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</si>
  <si>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</si>
  <si>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</si>
  <si>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</si>
  <si>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</si>
  <si>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</si>
  <si>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</si>
  <si>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</si>
  <si>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</si>
  <si>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</si>
  <si>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</si>
  <si>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</si>
  <si>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</si>
  <si>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</si>
  <si>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</si>
  <si>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</si>
  <si>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</si>
  <si>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</si>
  <si>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</si>
  <si>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</si>
  <si>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</si>
  <si>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</si>
  <si>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</si>
  <si>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</si>
  <si>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</si>
  <si>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</si>
  <si>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</si>
  <si>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</si>
  <si>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</si>
  <si>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</si>
  <si>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</si>
  <si>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</si>
  <si>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</si>
  <si>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</si>
  <si>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</si>
  <si>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</si>
  <si>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</si>
  <si>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</si>
  <si>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</si>
  <si>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</si>
  <si>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</si>
  <si>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</si>
  <si>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</si>
  <si>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</si>
  <si>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</si>
  <si>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</si>
  <si>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</si>
  <si>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</si>
  <si>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</si>
  <si>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</si>
  <si>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</si>
  <si>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</si>
  <si>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</si>
  <si>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</si>
  <si>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</si>
  <si>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</si>
  <si>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</si>
  <si>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</si>
  <si>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</si>
  <si>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</si>
  <si>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</si>
  <si>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</si>
  <si>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</si>
  <si>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</si>
  <si>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</si>
  <si>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</si>
  <si>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</si>
  <si>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</si>
  <si>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</si>
  <si>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</si>
  <si>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</si>
  <si>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</si>
  <si>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</si>
  <si>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</si>
  <si>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</si>
  <si>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</si>
  <si>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</si>
  <si>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</si>
  <si>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</si>
  <si>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</si>
  <si>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</si>
  <si>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</si>
  <si>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</si>
  <si>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</si>
  <si>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</si>
  <si>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</si>
  <si>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</si>
  <si>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</si>
  <si>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</si>
  <si>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</si>
  <si>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</si>
  <si>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</si>
  <si>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</si>
  <si>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</si>
  <si>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</si>
  <si>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</si>
  <si>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</si>
  <si>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</si>
  <si>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</si>
  <si>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</si>
  <si>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</si>
  <si>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</si>
  <si>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</si>
  <si>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</si>
  <si>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</si>
  <si>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</si>
  <si>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</si>
  <si>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</si>
  <si>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</si>
  <si>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</si>
  <si>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</si>
  <si>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</si>
  <si>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</si>
  <si>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</si>
  <si>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</si>
  <si>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</si>
  <si>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</si>
  <si>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</si>
  <si>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</si>
  <si>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</si>
  <si>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</si>
  <si>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</si>
  <si>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</si>
  <si>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</si>
  <si>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</si>
  <si>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</si>
  <si>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</si>
  <si>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</si>
  <si>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</si>
  <si>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</si>
  <si>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</si>
  <si>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</si>
  <si>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</si>
  <si>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</si>
  <si>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</si>
  <si>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</si>
  <si>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</si>
  <si>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</si>
  <si>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</si>
  <si>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</si>
  <si>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</si>
  <si>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</si>
  <si>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</si>
  <si>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</si>
  <si>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</si>
  <si>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</si>
  <si>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</si>
  <si>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</si>
  <si>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</si>
  <si>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</si>
  <si>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</si>
  <si>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</si>
  <si>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</si>
  <si>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</si>
  <si>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</si>
  <si>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</si>
  <si>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</si>
  <si>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</si>
  <si>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</si>
  <si>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</si>
  <si>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</si>
  <si>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</si>
  <si>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</si>
  <si>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</si>
  <si>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</si>
  <si>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</si>
  <si>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</si>
  <si>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</si>
  <si>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</si>
  <si>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</si>
  <si>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</si>
  <si>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</si>
  <si>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</si>
  <si>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</si>
  <si>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</si>
  <si>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</si>
  <si>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</si>
  <si>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</si>
  <si>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</si>
  <si>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</si>
  <si>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</si>
  <si>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</si>
  <si>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</si>
  <si>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</si>
  <si>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</si>
  <si>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</si>
  <si>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</si>
  <si>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</si>
  <si>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</si>
  <si>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</si>
  <si>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</si>
  <si>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</si>
  <si>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</si>
  <si>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</si>
  <si>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</si>
  <si>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</si>
  <si>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</si>
  <si>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</si>
  <si>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</si>
  <si>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</si>
  <si>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</si>
  <si>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</si>
  <si>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</si>
  <si>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</si>
  <si>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</si>
  <si>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</si>
  <si>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</si>
  <si>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</si>
  <si>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</si>
  <si>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</si>
  <si>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</si>
  <si>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</si>
  <si>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</si>
  <si>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</si>
  <si>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</si>
  <si>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</si>
  <si>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</si>
  <si>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</si>
  <si>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</si>
  <si>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</si>
  <si>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</si>
  <si>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</si>
  <si>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</si>
  <si>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</si>
  <si>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</si>
  <si>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</si>
  <si>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</si>
  <si>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</si>
  <si>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</si>
  <si>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</si>
  <si>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</si>
  <si>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</si>
  <si>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</si>
  <si>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</si>
  <si>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</si>
  <si>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</si>
  <si>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</si>
  <si>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</si>
  <si>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</si>
  <si>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</si>
  <si>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</si>
  <si>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</si>
  <si>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</si>
  <si>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</si>
  <si>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</si>
  <si>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</si>
  <si>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</si>
  <si>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</si>
  <si>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</si>
  <si>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</si>
  <si>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</si>
  <si>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</si>
  <si>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</si>
  <si>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</si>
  <si>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</si>
  <si>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</si>
  <si>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</si>
  <si>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</si>
  <si>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</si>
  <si>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</si>
  <si>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</si>
  <si>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</si>
  <si>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</si>
  <si>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</si>
  <si>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</si>
  <si>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</si>
  <si>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</si>
  <si>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</si>
  <si>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</si>
  <si>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</si>
  <si>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</si>
  <si>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</si>
  <si>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</si>
  <si>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</si>
  <si>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</si>
  <si>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</si>
  <si>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</si>
  <si>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</si>
  <si>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</si>
  <si>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</si>
  <si>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</si>
  <si>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</si>
  <si>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</si>
  <si>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</si>
  <si>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</si>
  <si>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</si>
  <si>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</si>
  <si>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</si>
  <si>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</si>
  <si>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</si>
  <si>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</si>
  <si>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</si>
  <si>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</si>
  <si>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</si>
  <si>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</si>
  <si>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</si>
  <si>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</si>
  <si>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</si>
  <si>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</si>
  <si>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</si>
  <si>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</si>
  <si>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</si>
  <si>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</si>
  <si>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</si>
  <si>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</si>
  <si>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</si>
  <si>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</si>
  <si>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</si>
  <si>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</si>
  <si>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</si>
  <si>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</si>
  <si>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</si>
  <si>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</si>
  <si>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</si>
  <si>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</si>
  <si>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</si>
  <si>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</si>
  <si>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</si>
  <si>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</si>
  <si>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</si>
  <si>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</si>
  <si>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</si>
  <si>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</si>
  <si>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</si>
  <si>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</si>
  <si>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</si>
  <si>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</si>
  <si>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</si>
  <si>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</si>
  <si>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</si>
  <si>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</si>
  <si>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</si>
  <si>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</si>
  <si>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</si>
  <si>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</si>
  <si>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</si>
  <si>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</si>
  <si>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</si>
  <si>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</si>
  <si>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</si>
  <si>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</si>
  <si>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</si>
  <si>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</si>
  <si>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</si>
  <si>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</si>
  <si>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</si>
  <si>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</si>
  <si>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</si>
  <si>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</si>
  <si>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</si>
  <si>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</si>
  <si>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</si>
  <si>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</si>
  <si>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</si>
  <si>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</si>
  <si>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</si>
  <si>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</si>
  <si>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</si>
  <si>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</si>
  <si>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</si>
  <si>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</si>
  <si>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</si>
  <si>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</si>
  <si>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</si>
  <si>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</si>
  <si>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</si>
  <si>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</si>
  <si>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</si>
  <si>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</si>
  <si>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</si>
  <si>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</si>
  <si>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</si>
  <si>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</si>
  <si>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</si>
  <si>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</si>
  <si>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</si>
  <si>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</si>
  <si>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</si>
  <si>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</si>
  <si>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</si>
  <si>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</si>
  <si>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</si>
  <si>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</si>
  <si>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</si>
  <si>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</si>
  <si>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</si>
  <si>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</si>
  <si>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</si>
  <si>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</si>
  <si>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</si>
  <si>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</si>
  <si>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</si>
  <si>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</si>
  <si>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</si>
  <si>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</si>
  <si>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</si>
  <si>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</si>
  <si>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</si>
  <si>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</si>
  <si>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</si>
  <si>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</si>
  <si>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</si>
  <si>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</si>
  <si>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</si>
  <si>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</si>
  <si>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</si>
  <si>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</si>
  <si>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</si>
  <si>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</si>
  <si>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</si>
  <si>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</si>
  <si>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</si>
  <si>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</si>
  <si>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</si>
  <si>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</si>
  <si>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</si>
  <si>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</si>
  <si>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</si>
  <si>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</si>
  <si>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</si>
  <si>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</si>
  <si>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</si>
  <si>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</si>
  <si>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</si>
  <si>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</si>
  <si>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</si>
  <si>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</si>
  <si>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</si>
  <si>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</si>
  <si>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</si>
  <si>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</si>
  <si>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</si>
  <si>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</si>
  <si>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</si>
  <si>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</si>
  <si>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</si>
  <si>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</si>
  <si>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</si>
  <si>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</si>
  <si>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</si>
  <si>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</si>
  <si>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</si>
  <si>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</si>
  <si>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</si>
  <si>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</si>
  <si>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</si>
  <si>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</si>
  <si>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</si>
  <si>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</si>
  <si>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</si>
  <si>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</si>
  <si>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</si>
  <si>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</si>
  <si>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</si>
  <si>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</si>
  <si>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</si>
  <si>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</si>
  <si>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</si>
  <si>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</si>
  <si>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</si>
  <si>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</si>
  <si>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</si>
  <si>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</si>
  <si>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</si>
  <si>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</si>
  <si>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</si>
  <si>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</si>
  <si>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</si>
  <si>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</si>
  <si>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</si>
  <si>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</si>
  <si>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</si>
  <si>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</si>
  <si>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</si>
  <si>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</si>
  <si>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</si>
  <si>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</si>
  <si>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</si>
  <si>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</si>
  <si>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</si>
  <si>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</si>
  <si>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</si>
  <si>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</si>
  <si>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</si>
  <si>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</si>
  <si>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</si>
  <si>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</si>
  <si>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</si>
  <si>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</si>
  <si>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</si>
  <si>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</si>
  <si>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</si>
  <si>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</si>
  <si>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</si>
  <si>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</si>
  <si>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</si>
  <si>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</si>
  <si>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</si>
  <si>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</si>
  <si>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</si>
  <si>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</si>
  <si>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</si>
  <si>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</si>
  <si>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</si>
  <si>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</si>
  <si>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</si>
  <si>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</si>
  <si>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</si>
  <si>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</si>
  <si>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</si>
  <si>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</si>
  <si>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</si>
  <si>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</si>
  <si>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</si>
  <si>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</si>
  <si>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</si>
  <si>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</si>
  <si>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</si>
  <si>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</si>
  <si>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</si>
  <si>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</si>
  <si>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</si>
  <si>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</si>
  <si>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</si>
  <si>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</si>
  <si>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</si>
  <si>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</si>
  <si>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</si>
  <si>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</si>
  <si>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</si>
  <si>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</si>
  <si>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</si>
  <si>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</si>
  <si>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</si>
  <si>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</si>
  <si>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</si>
  <si>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</si>
  <si>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</si>
  <si>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</si>
  <si>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</si>
  <si>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</si>
  <si>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</si>
  <si>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</si>
  <si>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</si>
  <si>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</si>
  <si>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</si>
  <si>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</si>
  <si>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</si>
  <si>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</si>
  <si>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</si>
  <si>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</si>
  <si>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</si>
  <si>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</si>
  <si>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</si>
  <si>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</si>
  <si>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</si>
  <si>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</si>
  <si>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</si>
  <si>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</si>
  <si>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</si>
  <si>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</si>
  <si>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</si>
  <si>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</si>
  <si>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</si>
  <si>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</si>
  <si>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</si>
  <si>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</si>
  <si>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</si>
  <si>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</si>
  <si>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</si>
  <si>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</si>
  <si>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</si>
  <si>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</si>
  <si>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</si>
  <si>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</si>
  <si>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</si>
  <si>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</si>
  <si>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</si>
  <si>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</si>
  <si>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</si>
  <si>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</si>
  <si>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</si>
  <si>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</si>
  <si>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</si>
  <si>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</si>
  <si>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</si>
  <si>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</si>
  <si>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</si>
  <si>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</si>
  <si>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</si>
  <si>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</si>
  <si>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</si>
  <si>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</si>
  <si>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</si>
  <si>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</si>
  <si>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</si>
  <si>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</si>
  <si>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</si>
  <si>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</si>
  <si>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</si>
  <si>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</si>
  <si>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</si>
  <si>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</si>
  <si>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</si>
  <si>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</si>
  <si>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</si>
  <si>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</si>
  <si>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</si>
  <si>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</si>
  <si>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</si>
  <si>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</si>
  <si>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</si>
  <si>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</si>
  <si>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</si>
  <si>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</si>
  <si>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</si>
  <si>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</si>
  <si>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</si>
  <si>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</si>
  <si>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</si>
  <si>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</si>
  <si>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</si>
  <si>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</si>
  <si>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</si>
  <si>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</si>
  <si>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</si>
  <si>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</si>
  <si>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</si>
  <si>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</si>
  <si>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</si>
  <si>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</si>
  <si>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</si>
  <si>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</si>
  <si>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</si>
  <si>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</si>
  <si>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</si>
  <si>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</si>
  <si>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</si>
  <si>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</si>
  <si>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</si>
  <si>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</si>
  <si>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</si>
  <si>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</si>
  <si>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</si>
  <si>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</si>
  <si>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</si>
  <si>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</si>
  <si>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</si>
  <si>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</si>
  <si>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</si>
  <si>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</si>
  <si>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</si>
  <si>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</si>
  <si>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</si>
  <si>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</si>
  <si>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</si>
  <si>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</si>
  <si>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</si>
  <si>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</si>
  <si>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</si>
  <si>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</si>
  <si>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</si>
  <si>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</si>
  <si>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</si>
  <si>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</si>
  <si>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</si>
  <si>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</si>
  <si>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</si>
  <si>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</si>
  <si>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</si>
  <si>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</si>
  <si>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</si>
  <si>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</si>
  <si>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</si>
  <si>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</si>
  <si>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</si>
  <si>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</si>
  <si>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</si>
  <si>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</si>
  <si>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</si>
  <si>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</si>
  <si>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</si>
  <si>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</si>
  <si>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</si>
  <si>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</si>
  <si>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</si>
  <si>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</si>
  <si>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</si>
  <si>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</si>
  <si>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</si>
  <si>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</si>
  <si>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</si>
  <si>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</si>
  <si>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</si>
  <si>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</si>
  <si>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</si>
  <si>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</si>
  <si>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</si>
  <si>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</si>
  <si>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</si>
  <si>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</si>
  <si>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</si>
  <si>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</si>
  <si>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</si>
  <si>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</si>
  <si>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</si>
  <si>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</si>
  <si>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</si>
  <si>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</si>
  <si>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</si>
  <si>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</si>
  <si>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</si>
  <si>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</si>
  <si>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</si>
  <si>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</si>
  <si>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</si>
  <si>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</si>
  <si>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</si>
  <si>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</si>
  <si>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</si>
  <si>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</si>
  <si>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</si>
  <si>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</si>
  <si>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</si>
  <si>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</si>
  <si>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</si>
  <si>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</si>
  <si>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</si>
  <si>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</si>
  <si>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</si>
  <si>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</si>
  <si>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</si>
  <si>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</si>
  <si>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</si>
  <si>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</si>
  <si>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</si>
  <si>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</si>
  <si>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</si>
  <si>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</si>
  <si>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</si>
  <si>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</si>
  <si>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</si>
  <si>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</si>
  <si>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</si>
  <si>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</si>
  <si>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</si>
  <si>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</si>
  <si>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</si>
  <si>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</si>
  <si>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</si>
  <si>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</si>
  <si>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</si>
  <si>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</si>
  <si>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</si>
  <si>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</si>
  <si>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</si>
  <si>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</si>
  <si>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</si>
  <si>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</si>
  <si>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</si>
  <si>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</si>
  <si>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</si>
  <si>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</si>
  <si>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</si>
  <si>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</si>
  <si>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</si>
  <si>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</si>
  <si>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</si>
  <si>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</si>
  <si>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</si>
  <si>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</si>
  <si>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</si>
  <si>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</si>
  <si>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</si>
  <si>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</si>
  <si>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</si>
  <si>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</si>
  <si>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</si>
  <si>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</si>
  <si>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</si>
  <si>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</si>
  <si>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</si>
  <si>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</si>
  <si>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</si>
  <si>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</si>
  <si>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</si>
  <si>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</si>
  <si>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</si>
  <si>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</si>
  <si>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</si>
  <si>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</si>
  <si>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</si>
  <si>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</si>
  <si>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</si>
  <si>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</si>
  <si>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</si>
  <si>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</si>
  <si>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</si>
  <si>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</si>
  <si>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</si>
  <si>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</si>
  <si>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</si>
  <si>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</si>
  <si>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</si>
  <si>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</si>
  <si>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</si>
  <si>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</si>
  <si>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</si>
  <si>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</si>
  <si>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</si>
  <si>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</si>
  <si>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</si>
  <si>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</si>
  <si>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</si>
  <si>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</si>
  <si>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</si>
  <si>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</si>
  <si>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</si>
  <si>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</si>
  <si>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</si>
  <si>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</si>
  <si>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</si>
  <si>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</si>
  <si>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</si>
  <si>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</si>
  <si>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</si>
  <si>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</si>
  <si>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</si>
  <si>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</si>
  <si>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</si>
  <si>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</si>
  <si>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</si>
  <si>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</si>
  <si>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</si>
  <si>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</si>
  <si>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</si>
  <si>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</si>
  <si>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</si>
  <si>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</si>
  <si>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</si>
  <si>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</si>
  <si>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</si>
  <si>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</si>
  <si>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</si>
  <si>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</si>
  <si>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</si>
  <si>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</si>
  <si>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</si>
  <si>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</si>
  <si>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</si>
  <si>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</si>
  <si>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</si>
  <si>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</si>
  <si>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</si>
  <si>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</si>
  <si>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</si>
  <si>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</si>
  <si>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</si>
  <si>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</si>
  <si>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</si>
  <si>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</si>
  <si>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</si>
  <si>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</si>
  <si>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</si>
  <si>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</si>
  <si>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</si>
  <si>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</si>
  <si>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</si>
  <si>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</si>
  <si>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</si>
  <si>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</si>
  <si>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</si>
  <si>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</si>
  <si>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</si>
  <si>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</si>
  <si>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</si>
  <si>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</si>
  <si>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</si>
  <si>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</si>
  <si>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</si>
  <si>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</si>
  <si>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</si>
  <si>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</si>
  <si>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</si>
  <si>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</si>
  <si>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</si>
  <si>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</si>
  <si>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</si>
  <si>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</si>
  <si>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</si>
  <si>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</si>
  <si>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</si>
  <si>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</si>
  <si>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</si>
  <si>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</si>
  <si>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</si>
  <si>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</si>
  <si>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</si>
  <si>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</si>
  <si>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</si>
  <si>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</si>
  <si>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</si>
  <si>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</si>
  <si>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</si>
  <si>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</si>
  <si>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</si>
  <si>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</si>
  <si>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</si>
  <si>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</si>
  <si>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</si>
  <si>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</si>
  <si>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</si>
  <si>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</si>
  <si>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</si>
  <si>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</si>
  <si>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</si>
  <si>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</si>
  <si>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</si>
  <si>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</si>
  <si>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</si>
  <si>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</si>
  <si>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</si>
  <si>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</si>
  <si>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</si>
  <si>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</si>
  <si>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</si>
  <si>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</si>
  <si>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</si>
  <si>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</si>
  <si>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</si>
  <si>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</si>
  <si>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</si>
  <si>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</si>
  <si>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</si>
  <si>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</si>
  <si>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</si>
  <si>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</si>
  <si>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</si>
  <si>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</si>
  <si>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</si>
  <si>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</si>
  <si>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</si>
  <si>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</si>
  <si>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</si>
  <si>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</si>
  <si>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</si>
  <si>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</si>
  <si>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</si>
  <si>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</si>
  <si>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</si>
  <si>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</si>
  <si>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</si>
  <si>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</si>
  <si>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</si>
  <si>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</si>
  <si>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</si>
  <si>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</si>
  <si>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</si>
  <si>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</si>
  <si>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</si>
  <si>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</si>
  <si>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</si>
  <si>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</si>
  <si>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</si>
  <si>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</si>
  <si>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</si>
  <si>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</si>
  <si>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</si>
  <si>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</si>
  <si>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</si>
  <si>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</si>
  <si>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</si>
  <si>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</si>
  <si>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</si>
  <si>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</si>
  <si>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</si>
  <si>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Princeton (Consolidated 1114)</t>
  </si>
  <si>
    <t>see Princeton consolidated</t>
  </si>
  <si>
    <t>MUNICIPALITY</t>
  </si>
  <si>
    <t>PLEASANTVILLE CITY</t>
  </si>
  <si>
    <t>VINELAND CITY</t>
  </si>
  <si>
    <t>WEST ORANGE TOWN</t>
  </si>
  <si>
    <t>JERSEY CITY</t>
  </si>
  <si>
    <t>KEARNY TOWN</t>
  </si>
  <si>
    <t>1114</t>
  </si>
  <si>
    <t>PRINCETON (CONSOLIDATED)</t>
  </si>
  <si>
    <t>OLD BRIDGE TWP</t>
  </si>
  <si>
    <t>NORTH BRUNSWICK TWP</t>
  </si>
  <si>
    <t>KEYPORT BORO</t>
  </si>
  <si>
    <t>MARLBORO TWP</t>
  </si>
  <si>
    <t>NEPTUNE CITY BORO</t>
  </si>
  <si>
    <t>HAZLET TWP</t>
  </si>
  <si>
    <t>RANDOLPH TWP</t>
  </si>
  <si>
    <t>STAFFORD TWP</t>
  </si>
  <si>
    <t>SPARTA TWP</t>
  </si>
  <si>
    <t>LINDEN CITY</t>
  </si>
  <si>
    <t>RAHWAY CITY</t>
  </si>
  <si>
    <t>See Princeton (Consolidated 1114)</t>
  </si>
  <si>
    <t>code 2013</t>
  </si>
  <si>
    <t>Square feet of retail space authorized by building permits, February 2013</t>
  </si>
  <si>
    <t>Source:  New Jersey Department of Community Affairs, 4/8/13</t>
  </si>
  <si>
    <t>9999</t>
  </si>
  <si>
    <t>Missing data</t>
  </si>
  <si>
    <t>Square feet of retail space authorized by building permits, January-February 2013</t>
  </si>
  <si>
    <t>Retail square feet by perm, Feb 2013 (retail1: 4/8/2013)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</si>
  <si>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</si>
  <si>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</si>
  <si>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</si>
  <si>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</si>
  <si>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</si>
  <si>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</si>
  <si>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</si>
  <si>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</si>
  <si>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HAMILTON TWP</t>
  </si>
  <si>
    <t>PARAMUS BORO</t>
  </si>
  <si>
    <t>BURLINGTON TWP</t>
  </si>
  <si>
    <t>EVESHAM TWP</t>
  </si>
  <si>
    <t>WOODBURY CITY</t>
  </si>
  <si>
    <t>NORTH BERGEN TWP</t>
  </si>
  <si>
    <t>FLEMINGTON BORO</t>
  </si>
  <si>
    <t>WOODBRIDGE TWP</t>
  </si>
  <si>
    <t>TWP OF BARNEGAT</t>
  </si>
  <si>
    <t>NEWTON TOWN</t>
  </si>
  <si>
    <t>WASHINGTON TWP</t>
  </si>
  <si>
    <t>LACEY TWP</t>
  </si>
  <si>
    <t>Retail sq ft by perm, Jan-Feb 2013 (retail2, 4/8/2013)</t>
  </si>
  <si>
    <t>See Hardwick Twp.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</si>
</sst>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166" fontId="33" fillId="0" borderId="0" xfId="0" applyNumberFormat="1" applyFont="1" applyAlignment="1" applyProtection="1">
      <alignment horizontal="left"/>
      <protection locked="0"/>
    </xf>
    <xf numFmtId="166" fontId="33" fillId="0" borderId="10" xfId="0" applyNumberFormat="1" applyFont="1" applyBorder="1" applyAlignment="1" applyProtection="1">
      <alignment horizontal="left"/>
      <protection locked="0"/>
    </xf>
    <xf numFmtId="166" fontId="33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7">
      <selection activeCell="G7" sqref="G7:K35"/>
    </sheetView>
  </sheetViews>
  <sheetFormatPr defaultColWidth="9.140625" defaultRowHeight="12.75"/>
  <cols>
    <col min="6" max="6" width="2.421875" style="0" customWidth="1"/>
  </cols>
  <sheetData>
    <row r="1" spans="1:7" ht="12.75">
      <c r="A1" t="s">
        <v>1745</v>
      </c>
      <c r="G1" t="s">
        <v>1766</v>
      </c>
    </row>
    <row r="2" spans="3:9" ht="15">
      <c r="C2" s="64" t="s">
        <v>1746</v>
      </c>
      <c r="I2" s="64" t="s">
        <v>1746</v>
      </c>
    </row>
    <row r="3" spans="3:11" ht="15">
      <c r="C3" s="64" t="s">
        <v>1747</v>
      </c>
      <c r="D3" s="64" t="s">
        <v>1748</v>
      </c>
      <c r="E3" s="64" t="s">
        <v>1748</v>
      </c>
      <c r="I3" s="64" t="s">
        <v>1747</v>
      </c>
      <c r="J3" s="64" t="s">
        <v>1748</v>
      </c>
      <c r="K3" s="64" t="s">
        <v>1748</v>
      </c>
    </row>
    <row r="4" spans="1:11" ht="15">
      <c r="A4" s="64" t="s">
        <v>1748</v>
      </c>
      <c r="B4" s="64" t="s">
        <v>1748</v>
      </c>
      <c r="C4" s="64" t="s">
        <v>1749</v>
      </c>
      <c r="D4" s="64" t="s">
        <v>1748</v>
      </c>
      <c r="E4" s="64" t="s">
        <v>1748</v>
      </c>
      <c r="G4" s="64" t="s">
        <v>1748</v>
      </c>
      <c r="H4" s="64" t="s">
        <v>1748</v>
      </c>
      <c r="I4" s="64" t="s">
        <v>1749</v>
      </c>
      <c r="J4" s="64" t="s">
        <v>1748</v>
      </c>
      <c r="K4" s="64" t="s">
        <v>1748</v>
      </c>
    </row>
    <row r="5" spans="1:8" ht="15">
      <c r="A5" s="64" t="s">
        <v>1748</v>
      </c>
      <c r="B5" s="64" t="s">
        <v>1748</v>
      </c>
      <c r="G5" s="64" t="s">
        <v>1748</v>
      </c>
      <c r="H5" s="64" t="s">
        <v>1748</v>
      </c>
    </row>
    <row r="6" spans="1:11" ht="15.75" thickBot="1">
      <c r="A6" s="65" t="s">
        <v>1750</v>
      </c>
      <c r="B6" s="65" t="s">
        <v>1719</v>
      </c>
      <c r="C6" s="66" t="s">
        <v>1751</v>
      </c>
      <c r="D6" s="66" t="s">
        <v>1752</v>
      </c>
      <c r="E6" s="66" t="s">
        <v>1753</v>
      </c>
      <c r="G6" s="65" t="s">
        <v>1750</v>
      </c>
      <c r="H6" s="65" t="s">
        <v>1719</v>
      </c>
      <c r="I6" s="66" t="s">
        <v>1751</v>
      </c>
      <c r="J6" s="66" t="s">
        <v>1752</v>
      </c>
      <c r="K6" s="66" t="s">
        <v>1753</v>
      </c>
    </row>
    <row r="7" spans="1:11" ht="13.5" thickTop="1">
      <c r="A7" s="67" t="s">
        <v>60</v>
      </c>
      <c r="B7" s="67" t="s">
        <v>1754</v>
      </c>
      <c r="C7" s="68">
        <v>0</v>
      </c>
      <c r="E7" s="68">
        <v>0</v>
      </c>
      <c r="G7" s="67" t="s">
        <v>60</v>
      </c>
      <c r="H7" s="67" t="s">
        <v>1754</v>
      </c>
      <c r="I7" s="68">
        <v>0</v>
      </c>
      <c r="K7" s="68">
        <v>0</v>
      </c>
    </row>
    <row r="8" spans="1:10" ht="12.75">
      <c r="A8" s="67" t="s">
        <v>228</v>
      </c>
      <c r="B8" s="67" t="s">
        <v>1755</v>
      </c>
      <c r="C8" s="68">
        <v>5874</v>
      </c>
      <c r="E8" s="68">
        <v>5874</v>
      </c>
      <c r="G8" s="67" t="s">
        <v>78</v>
      </c>
      <c r="H8" s="67" t="s">
        <v>1720</v>
      </c>
      <c r="I8" s="68">
        <v>0</v>
      </c>
      <c r="J8" s="68">
        <v>0</v>
      </c>
    </row>
    <row r="9" spans="1:11" ht="12.75">
      <c r="A9" s="67" t="s">
        <v>318</v>
      </c>
      <c r="B9" s="67" t="s">
        <v>1756</v>
      </c>
      <c r="C9" s="68">
        <v>0</v>
      </c>
      <c r="E9" s="68">
        <v>0</v>
      </c>
      <c r="G9" s="67" t="s">
        <v>228</v>
      </c>
      <c r="H9" s="67" t="s">
        <v>1755</v>
      </c>
      <c r="I9" s="68">
        <v>5874</v>
      </c>
      <c r="K9" s="68">
        <v>5874</v>
      </c>
    </row>
    <row r="10" spans="1:11" ht="12.75">
      <c r="A10" s="67" t="s">
        <v>339</v>
      </c>
      <c r="B10" s="67" t="s">
        <v>1757</v>
      </c>
      <c r="C10" s="68">
        <v>23844</v>
      </c>
      <c r="D10" s="68">
        <v>23844</v>
      </c>
      <c r="G10" s="67" t="s">
        <v>318</v>
      </c>
      <c r="H10" s="67" t="s">
        <v>1756</v>
      </c>
      <c r="I10" s="68">
        <v>0</v>
      </c>
      <c r="K10" s="68">
        <v>0</v>
      </c>
    </row>
    <row r="11" spans="1:10" ht="12.75">
      <c r="A11" s="67" t="s">
        <v>619</v>
      </c>
      <c r="B11" s="67" t="s">
        <v>1721</v>
      </c>
      <c r="C11" s="68">
        <v>0</v>
      </c>
      <c r="D11" s="68">
        <v>0</v>
      </c>
      <c r="G11" s="67" t="s">
        <v>339</v>
      </c>
      <c r="H11" s="67" t="s">
        <v>1757</v>
      </c>
      <c r="I11" s="68">
        <v>23844</v>
      </c>
      <c r="J11" s="68">
        <v>23844</v>
      </c>
    </row>
    <row r="12" spans="1:10" ht="12.75">
      <c r="A12" s="67" t="s">
        <v>744</v>
      </c>
      <c r="B12" s="67" t="s">
        <v>1758</v>
      </c>
      <c r="C12" s="68">
        <v>0</v>
      </c>
      <c r="D12" s="68">
        <v>0</v>
      </c>
      <c r="G12" s="67" t="s">
        <v>619</v>
      </c>
      <c r="H12" s="67" t="s">
        <v>1721</v>
      </c>
      <c r="I12" s="68">
        <v>0</v>
      </c>
      <c r="J12" s="68">
        <v>0</v>
      </c>
    </row>
    <row r="13" spans="1:10" ht="12.75">
      <c r="A13" s="67" t="s">
        <v>771</v>
      </c>
      <c r="B13" s="67" t="s">
        <v>1724</v>
      </c>
      <c r="C13" s="68">
        <v>0</v>
      </c>
      <c r="E13" s="68">
        <v>0</v>
      </c>
      <c r="G13" s="67" t="s">
        <v>681</v>
      </c>
      <c r="H13" s="67" t="s">
        <v>1722</v>
      </c>
      <c r="I13" s="68">
        <v>2668</v>
      </c>
      <c r="J13" s="68">
        <v>2668</v>
      </c>
    </row>
    <row r="14" spans="1:10" ht="12.75">
      <c r="A14" s="67" t="s">
        <v>774</v>
      </c>
      <c r="B14" s="67" t="s">
        <v>1759</v>
      </c>
      <c r="C14" s="68">
        <v>0</v>
      </c>
      <c r="D14" s="68">
        <v>0</v>
      </c>
      <c r="G14" s="67" t="s">
        <v>744</v>
      </c>
      <c r="H14" s="67" t="s">
        <v>1758</v>
      </c>
      <c r="I14" s="68">
        <v>0</v>
      </c>
      <c r="J14" s="68">
        <v>0</v>
      </c>
    </row>
    <row r="15" spans="1:11" ht="12.75">
      <c r="A15" s="67" t="s">
        <v>813</v>
      </c>
      <c r="B15" s="67" t="s">
        <v>1760</v>
      </c>
      <c r="C15" s="68">
        <v>21600</v>
      </c>
      <c r="D15" s="68">
        <v>21600</v>
      </c>
      <c r="G15" s="67" t="s">
        <v>768</v>
      </c>
      <c r="H15" s="67" t="s">
        <v>1723</v>
      </c>
      <c r="I15" s="68">
        <v>0</v>
      </c>
      <c r="K15" s="68">
        <v>0</v>
      </c>
    </row>
    <row r="16" spans="1:11" ht="12.75">
      <c r="A16" s="67" t="s">
        <v>922</v>
      </c>
      <c r="B16" s="67" t="s">
        <v>1727</v>
      </c>
      <c r="C16" s="68">
        <v>178910</v>
      </c>
      <c r="D16" s="68">
        <v>178910</v>
      </c>
      <c r="G16" s="67" t="s">
        <v>771</v>
      </c>
      <c r="H16" s="67" t="s">
        <v>1724</v>
      </c>
      <c r="I16" s="68">
        <v>0</v>
      </c>
      <c r="J16" s="68">
        <v>0</v>
      </c>
      <c r="K16" s="68">
        <v>0</v>
      </c>
    </row>
    <row r="17" spans="1:10" ht="12.75">
      <c r="A17" s="67" t="s">
        <v>939</v>
      </c>
      <c r="B17" s="67" t="s">
        <v>1728</v>
      </c>
      <c r="C17" s="68">
        <v>0</v>
      </c>
      <c r="D17" s="68">
        <v>0</v>
      </c>
      <c r="G17" s="67" t="s">
        <v>774</v>
      </c>
      <c r="H17" s="67" t="s">
        <v>1759</v>
      </c>
      <c r="I17" s="68">
        <v>0</v>
      </c>
      <c r="J17" s="68">
        <v>0</v>
      </c>
    </row>
    <row r="18" spans="1:10" ht="12.75">
      <c r="A18" s="67" t="s">
        <v>969</v>
      </c>
      <c r="B18" s="67" t="s">
        <v>1761</v>
      </c>
      <c r="C18" s="68">
        <v>0</v>
      </c>
      <c r="D18" s="68">
        <v>0</v>
      </c>
      <c r="G18" s="67" t="s">
        <v>813</v>
      </c>
      <c r="H18" s="67" t="s">
        <v>1760</v>
      </c>
      <c r="I18" s="68">
        <v>21600</v>
      </c>
      <c r="J18" s="68">
        <v>21600</v>
      </c>
    </row>
    <row r="19" spans="1:11" ht="12.75">
      <c r="A19" s="67" t="s">
        <v>1074</v>
      </c>
      <c r="B19" s="67" t="s">
        <v>1731</v>
      </c>
      <c r="C19" s="68">
        <v>0</v>
      </c>
      <c r="D19" s="68">
        <v>0</v>
      </c>
      <c r="G19" s="67" t="s">
        <v>1725</v>
      </c>
      <c r="H19" s="67" t="s">
        <v>1726</v>
      </c>
      <c r="I19" s="68">
        <v>0</v>
      </c>
      <c r="K19" s="68">
        <v>0</v>
      </c>
    </row>
    <row r="20" spans="1:10" ht="12.75">
      <c r="A20" s="67" t="s">
        <v>1331</v>
      </c>
      <c r="B20" s="67" t="s">
        <v>1734</v>
      </c>
      <c r="C20" s="68">
        <v>1286</v>
      </c>
      <c r="E20" s="68">
        <v>1286</v>
      </c>
      <c r="G20" s="67" t="s">
        <v>922</v>
      </c>
      <c r="H20" s="67" t="s">
        <v>1727</v>
      </c>
      <c r="I20" s="68">
        <v>178910</v>
      </c>
      <c r="J20" s="68">
        <v>178910</v>
      </c>
    </row>
    <row r="21" spans="1:10" ht="12.75">
      <c r="A21" s="67" t="s">
        <v>1340</v>
      </c>
      <c r="B21" s="67" t="s">
        <v>1762</v>
      </c>
      <c r="C21" s="68">
        <v>0</v>
      </c>
      <c r="D21" s="68">
        <v>0</v>
      </c>
      <c r="G21" s="67" t="s">
        <v>939</v>
      </c>
      <c r="H21" s="67" t="s">
        <v>1728</v>
      </c>
      <c r="I21" s="68">
        <v>0</v>
      </c>
      <c r="J21" s="68">
        <v>0</v>
      </c>
    </row>
    <row r="22" spans="1:10" ht="12.75">
      <c r="A22" s="67" t="s">
        <v>1538</v>
      </c>
      <c r="B22" s="67" t="s">
        <v>1763</v>
      </c>
      <c r="C22" s="68">
        <v>0</v>
      </c>
      <c r="E22" s="68">
        <v>0</v>
      </c>
      <c r="G22" s="67" t="s">
        <v>969</v>
      </c>
      <c r="H22" s="67" t="s">
        <v>1761</v>
      </c>
      <c r="I22" s="68">
        <v>0</v>
      </c>
      <c r="J22" s="68">
        <v>0</v>
      </c>
    </row>
    <row r="23" spans="1:10" ht="12.75">
      <c r="A23" s="67" t="s">
        <v>1547</v>
      </c>
      <c r="B23" s="67" t="s">
        <v>1735</v>
      </c>
      <c r="C23" s="68">
        <v>0</v>
      </c>
      <c r="D23" s="68">
        <v>0</v>
      </c>
      <c r="G23" s="67" t="s">
        <v>1035</v>
      </c>
      <c r="H23" s="67" t="s">
        <v>1729</v>
      </c>
      <c r="I23" s="68">
        <v>1210</v>
      </c>
      <c r="J23" s="68">
        <v>1210</v>
      </c>
    </row>
    <row r="24" spans="1:10" ht="12.75">
      <c r="A24" s="67" t="s">
        <v>1592</v>
      </c>
      <c r="B24" s="67" t="s">
        <v>1736</v>
      </c>
      <c r="C24" s="68">
        <v>0</v>
      </c>
      <c r="D24" s="68">
        <v>0</v>
      </c>
      <c r="G24" s="67" t="s">
        <v>1053</v>
      </c>
      <c r="H24" s="67" t="s">
        <v>1730</v>
      </c>
      <c r="I24" s="68">
        <v>0</v>
      </c>
      <c r="J24" s="68">
        <v>0</v>
      </c>
    </row>
    <row r="25" spans="1:10" ht="12.75">
      <c r="A25" s="67" t="s">
        <v>1687</v>
      </c>
      <c r="B25" s="67" t="s">
        <v>1764</v>
      </c>
      <c r="C25" s="68">
        <v>1</v>
      </c>
      <c r="D25" s="68">
        <v>1</v>
      </c>
      <c r="G25" s="67" t="s">
        <v>1074</v>
      </c>
      <c r="H25" s="67" t="s">
        <v>1731</v>
      </c>
      <c r="I25" s="68">
        <v>0</v>
      </c>
      <c r="J25" s="68">
        <v>0</v>
      </c>
    </row>
    <row r="26" spans="2:10" ht="12.75">
      <c r="B26" s="55"/>
      <c r="C26" s="56">
        <f>SUM(C7:C25)</f>
        <v>231515</v>
      </c>
      <c r="D26" s="56">
        <f>SUM(D7:D25)</f>
        <v>224355</v>
      </c>
      <c r="E26" s="56">
        <f>SUM(E7:E25)</f>
        <v>7160</v>
      </c>
      <c r="G26" s="67" t="s">
        <v>1086</v>
      </c>
      <c r="H26" s="67" t="s">
        <v>1732</v>
      </c>
      <c r="I26" s="68">
        <v>0</v>
      </c>
      <c r="J26" s="68">
        <v>0</v>
      </c>
    </row>
    <row r="27" spans="7:10" ht="12.75">
      <c r="G27" s="67" t="s">
        <v>1223</v>
      </c>
      <c r="H27" s="67" t="s">
        <v>1733</v>
      </c>
      <c r="I27" s="68">
        <v>17398</v>
      </c>
      <c r="J27" s="68">
        <v>17398</v>
      </c>
    </row>
    <row r="28" spans="7:10" ht="12.75">
      <c r="G28" s="67" t="s">
        <v>1278</v>
      </c>
      <c r="H28" s="67" t="s">
        <v>1765</v>
      </c>
      <c r="I28" s="68">
        <v>0</v>
      </c>
      <c r="J28" s="68">
        <v>0</v>
      </c>
    </row>
    <row r="29" spans="7:11" ht="12.75">
      <c r="G29" s="67" t="s">
        <v>1331</v>
      </c>
      <c r="H29" s="67" t="s">
        <v>1734</v>
      </c>
      <c r="I29" s="68">
        <v>1286</v>
      </c>
      <c r="J29" s="68">
        <v>0</v>
      </c>
      <c r="K29" s="68">
        <v>1286</v>
      </c>
    </row>
    <row r="30" spans="7:10" ht="12.75">
      <c r="G30" s="67" t="s">
        <v>1340</v>
      </c>
      <c r="H30" s="67" t="s">
        <v>1762</v>
      </c>
      <c r="I30" s="68">
        <v>0</v>
      </c>
      <c r="J30" s="68">
        <v>0</v>
      </c>
    </row>
    <row r="31" spans="7:11" ht="12.75">
      <c r="G31" s="67" t="s">
        <v>1538</v>
      </c>
      <c r="H31" s="67" t="s">
        <v>1763</v>
      </c>
      <c r="I31" s="68">
        <v>0</v>
      </c>
      <c r="K31" s="68">
        <v>0</v>
      </c>
    </row>
    <row r="32" spans="7:10" ht="12.75">
      <c r="G32" s="67" t="s">
        <v>1547</v>
      </c>
      <c r="H32" s="67" t="s">
        <v>1735</v>
      </c>
      <c r="I32" s="68">
        <v>0</v>
      </c>
      <c r="J32" s="68">
        <v>0</v>
      </c>
    </row>
    <row r="33" spans="7:10" ht="12.75">
      <c r="G33" s="67" t="s">
        <v>1592</v>
      </c>
      <c r="H33" s="67" t="s">
        <v>1736</v>
      </c>
      <c r="I33" s="68">
        <v>4345</v>
      </c>
      <c r="J33" s="68">
        <v>4345</v>
      </c>
    </row>
    <row r="34" spans="7:10" ht="12.75">
      <c r="G34" s="67" t="s">
        <v>1604</v>
      </c>
      <c r="H34" s="67" t="s">
        <v>1737</v>
      </c>
      <c r="I34" s="68">
        <v>2626</v>
      </c>
      <c r="J34" s="68">
        <v>2626</v>
      </c>
    </row>
    <row r="35" spans="7:10" ht="12.75">
      <c r="G35" s="67" t="s">
        <v>1687</v>
      </c>
      <c r="H35" s="67" t="s">
        <v>1764</v>
      </c>
      <c r="I35" s="68">
        <v>1</v>
      </c>
      <c r="J35" s="6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January-February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4/8/13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923</v>
      </c>
      <c r="B7" s="10" t="s">
        <v>16</v>
      </c>
      <c r="C7" s="50">
        <v>178910</v>
      </c>
      <c r="D7" s="50">
        <v>178910</v>
      </c>
      <c r="E7" s="50">
        <v>0</v>
      </c>
      <c r="F7" s="34">
        <v>1</v>
      </c>
    </row>
    <row r="8" spans="1:6" ht="12.75">
      <c r="A8" s="10" t="s">
        <v>340</v>
      </c>
      <c r="B8" s="10" t="s">
        <v>7</v>
      </c>
      <c r="C8" s="50">
        <v>23844</v>
      </c>
      <c r="D8" s="50">
        <v>23844</v>
      </c>
      <c r="E8" s="50">
        <v>0</v>
      </c>
      <c r="F8" s="34">
        <v>2</v>
      </c>
    </row>
    <row r="9" spans="1:6" ht="12.75">
      <c r="A9" s="10" t="s">
        <v>814</v>
      </c>
      <c r="B9" s="10" t="s">
        <v>14</v>
      </c>
      <c r="C9" s="50">
        <v>21600</v>
      </c>
      <c r="D9" s="50">
        <v>21600</v>
      </c>
      <c r="E9" s="50">
        <v>0</v>
      </c>
      <c r="F9" s="34">
        <v>3</v>
      </c>
    </row>
    <row r="10" spans="1:6" ht="12.75">
      <c r="A10" s="10" t="s">
        <v>1224</v>
      </c>
      <c r="B10" s="10" t="s">
        <v>18</v>
      </c>
      <c r="C10" s="50">
        <v>17398</v>
      </c>
      <c r="D10" s="50">
        <v>17398</v>
      </c>
      <c r="E10" s="50">
        <v>0</v>
      </c>
      <c r="F10" s="34">
        <v>4</v>
      </c>
    </row>
    <row r="11" spans="1:6" ht="12.75">
      <c r="A11" s="10" t="s">
        <v>229</v>
      </c>
      <c r="B11" s="10" t="s">
        <v>6</v>
      </c>
      <c r="C11" s="50">
        <v>5874</v>
      </c>
      <c r="D11" s="50">
        <v>0</v>
      </c>
      <c r="E11" s="50">
        <v>5874</v>
      </c>
      <c r="F11" s="34">
        <v>5</v>
      </c>
    </row>
    <row r="12" spans="1:6" ht="12.75">
      <c r="A12" s="10" t="s">
        <v>1593</v>
      </c>
      <c r="B12" s="10" t="s">
        <v>24</v>
      </c>
      <c r="C12" s="50">
        <v>4345</v>
      </c>
      <c r="D12" s="50">
        <v>4345</v>
      </c>
      <c r="E12" s="50">
        <v>0</v>
      </c>
      <c r="F12" s="34">
        <v>6</v>
      </c>
    </row>
    <row r="13" spans="1:6" ht="12.75">
      <c r="A13" s="10" t="s">
        <v>682</v>
      </c>
      <c r="B13" s="10" t="s">
        <v>11</v>
      </c>
      <c r="C13" s="50">
        <v>2668</v>
      </c>
      <c r="D13" s="50">
        <v>2668</v>
      </c>
      <c r="E13" s="50">
        <v>0</v>
      </c>
      <c r="F13" s="34">
        <v>7</v>
      </c>
    </row>
    <row r="14" spans="1:6" ht="12.75">
      <c r="A14" s="10" t="s">
        <v>1605</v>
      </c>
      <c r="B14" s="10" t="s">
        <v>24</v>
      </c>
      <c r="C14" s="50">
        <v>2626</v>
      </c>
      <c r="D14" s="50">
        <v>2626</v>
      </c>
      <c r="E14" s="50">
        <v>0</v>
      </c>
      <c r="F14" s="34">
        <v>8</v>
      </c>
    </row>
    <row r="15" spans="1:6" ht="12.75">
      <c r="A15" s="10" t="s">
        <v>1332</v>
      </c>
      <c r="B15" s="10" t="s">
        <v>19</v>
      </c>
      <c r="C15" s="50">
        <v>1286</v>
      </c>
      <c r="D15" s="50">
        <v>0</v>
      </c>
      <c r="E15" s="50">
        <v>1286</v>
      </c>
      <c r="F15" s="34">
        <v>9</v>
      </c>
    </row>
    <row r="16" spans="1:6" ht="12.75">
      <c r="A16" s="10" t="s">
        <v>1036</v>
      </c>
      <c r="B16" s="10" t="s">
        <v>17</v>
      </c>
      <c r="C16" s="50">
        <v>1210</v>
      </c>
      <c r="D16" s="50">
        <v>1210</v>
      </c>
      <c r="E16" s="50">
        <v>0</v>
      </c>
      <c r="F16" s="34">
        <v>10</v>
      </c>
    </row>
    <row r="17" spans="1:6" ht="12.75">
      <c r="A17" s="10" t="s">
        <v>289</v>
      </c>
      <c r="B17" s="10" t="s">
        <v>25</v>
      </c>
      <c r="C17" s="50">
        <v>1</v>
      </c>
      <c r="D17" s="50">
        <v>1</v>
      </c>
      <c r="E17" s="50">
        <v>0</v>
      </c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259762</v>
      </c>
      <c r="D27" s="12">
        <f>SUM(D7:D26)</f>
        <v>252602</v>
      </c>
      <c r="E27" s="12">
        <f>SUM(E7:E26)</f>
        <v>7160</v>
      </c>
      <c r="F27" s="34"/>
    </row>
    <row r="28" spans="1:5" ht="12.75">
      <c r="A28" s="33" t="s">
        <v>1697</v>
      </c>
      <c r="C28" s="35">
        <f>retail_ytd!F29</f>
        <v>259762</v>
      </c>
      <c r="D28" s="35">
        <f>retail_ytd!G29</f>
        <v>252602</v>
      </c>
      <c r="E28" s="35">
        <f>retail_ytd!H29</f>
        <v>7160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2" spans="1:5" ht="12.75">
      <c r="A32" s="33"/>
      <c r="C32" s="56"/>
      <c r="D32" s="56"/>
      <c r="E32" s="5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February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4/8/13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923</v>
      </c>
      <c r="B7" s="10" t="s">
        <v>16</v>
      </c>
      <c r="C7" s="50">
        <v>178910</v>
      </c>
      <c r="D7" s="50">
        <v>178910</v>
      </c>
      <c r="E7" s="50">
        <v>0</v>
      </c>
      <c r="F7" s="34">
        <v>1</v>
      </c>
    </row>
    <row r="8" spans="1:6" ht="12.75">
      <c r="A8" s="10" t="s">
        <v>340</v>
      </c>
      <c r="B8" s="10" t="s">
        <v>7</v>
      </c>
      <c r="C8" s="50">
        <v>23844</v>
      </c>
      <c r="D8" s="50">
        <v>23844</v>
      </c>
      <c r="E8" s="50">
        <v>0</v>
      </c>
      <c r="F8" s="34">
        <v>2</v>
      </c>
    </row>
    <row r="9" spans="1:6" ht="12.75">
      <c r="A9" s="10" t="s">
        <v>814</v>
      </c>
      <c r="B9" s="10" t="s">
        <v>14</v>
      </c>
      <c r="C9" s="50">
        <v>21600</v>
      </c>
      <c r="D9" s="50">
        <v>21600</v>
      </c>
      <c r="E9" s="50">
        <v>0</v>
      </c>
      <c r="F9" s="34">
        <v>3</v>
      </c>
    </row>
    <row r="10" spans="1:6" ht="12.75">
      <c r="A10" s="10" t="s">
        <v>229</v>
      </c>
      <c r="B10" s="10" t="s">
        <v>6</v>
      </c>
      <c r="C10" s="50">
        <v>5874</v>
      </c>
      <c r="D10" s="50">
        <v>0</v>
      </c>
      <c r="E10" s="50">
        <v>5874</v>
      </c>
      <c r="F10" s="34">
        <v>4</v>
      </c>
    </row>
    <row r="11" spans="1:6" ht="12.75">
      <c r="A11" s="10" t="s">
        <v>1332</v>
      </c>
      <c r="B11" s="10" t="s">
        <v>19</v>
      </c>
      <c r="C11" s="50">
        <v>1286</v>
      </c>
      <c r="D11" s="50">
        <v>0</v>
      </c>
      <c r="E11" s="50">
        <v>1286</v>
      </c>
      <c r="F11" s="34">
        <v>5</v>
      </c>
    </row>
    <row r="12" spans="1:6" ht="12.75">
      <c r="A12" s="10" t="s">
        <v>289</v>
      </c>
      <c r="B12" s="10" t="s">
        <v>25</v>
      </c>
      <c r="C12" s="50">
        <v>1</v>
      </c>
      <c r="D12" s="50">
        <v>1</v>
      </c>
      <c r="E12" s="50">
        <v>0</v>
      </c>
      <c r="F12" s="34">
        <v>6</v>
      </c>
    </row>
    <row r="13" spans="1:6" ht="12.75">
      <c r="A13" s="10"/>
      <c r="B13" s="10"/>
      <c r="C13" s="50"/>
      <c r="D13" s="50"/>
      <c r="E13" s="50"/>
      <c r="F13" s="34">
        <v>7</v>
      </c>
    </row>
    <row r="14" spans="1:6" ht="12.75">
      <c r="A14" s="10"/>
      <c r="B14" s="10"/>
      <c r="C14" s="50"/>
      <c r="D14" s="50"/>
      <c r="E14" s="50"/>
      <c r="F14" s="34">
        <v>8</v>
      </c>
    </row>
    <row r="15" spans="1:6" ht="12.75">
      <c r="A15" s="10"/>
      <c r="B15" s="10"/>
      <c r="C15" s="50"/>
      <c r="D15" s="50"/>
      <c r="E15" s="50"/>
      <c r="F15" s="34">
        <v>9</v>
      </c>
    </row>
    <row r="16" spans="1:6" ht="12.75">
      <c r="A16" s="10"/>
      <c r="B16" s="10"/>
      <c r="C16" s="50"/>
      <c r="D16" s="50"/>
      <c r="E16" s="50"/>
      <c r="F16" s="34">
        <v>10</v>
      </c>
    </row>
    <row r="17" spans="1:6" ht="12.75">
      <c r="A17" s="10"/>
      <c r="B17" s="10"/>
      <c r="C17" s="50"/>
      <c r="D17" s="50"/>
      <c r="E17" s="50"/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231515</v>
      </c>
      <c r="D27" s="12">
        <f>SUM(D7:D26)</f>
        <v>224355</v>
      </c>
      <c r="E27" s="12">
        <f>SUM(E7:E26)</f>
        <v>7160</v>
      </c>
      <c r="F27" s="34"/>
    </row>
    <row r="28" spans="1:5" ht="12.75">
      <c r="A28" s="33" t="s">
        <v>1697</v>
      </c>
      <c r="C28" s="35">
        <f>retail!F29</f>
        <v>231515</v>
      </c>
      <c r="D28" s="35">
        <f>retail!G29</f>
        <v>224355</v>
      </c>
      <c r="E28" s="35">
        <f>retail!H29</f>
        <v>7160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7" customWidth="1"/>
  </cols>
  <sheetData>
    <row r="1" spans="1:6" ht="18">
      <c r="A1" s="38" t="s">
        <v>1744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4/8/13</v>
      </c>
      <c r="B2" s="2"/>
      <c r="C2" s="58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9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60" t="s">
        <v>1739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5874</v>
      </c>
      <c r="G8" s="46">
        <f>SUM(G54:G123)</f>
        <v>0</v>
      </c>
      <c r="H8" s="46">
        <f>SUM(H54:H123)</f>
        <v>5874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23844</v>
      </c>
      <c r="G9" s="46">
        <f>SUM(G124:G163)</f>
        <v>23844</v>
      </c>
      <c r="H9" s="46">
        <f>SUM(H124:H163)</f>
        <v>0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2668</v>
      </c>
      <c r="G13" s="46">
        <f>SUM(G231:G252)</f>
        <v>2668</v>
      </c>
      <c r="H13" s="46">
        <f>SUM(H231:H252)</f>
        <v>0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21600</v>
      </c>
      <c r="G16" s="46">
        <f>SUM(G289:G314)</f>
        <v>21600</v>
      </c>
      <c r="H16" s="46">
        <f>SUM(H289:H314)</f>
        <v>0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178910</v>
      </c>
      <c r="G18" s="46">
        <f>SUM(G328:G352)</f>
        <v>178910</v>
      </c>
      <c r="H18" s="46">
        <f>SUM(H328:H352)</f>
        <v>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1210</v>
      </c>
      <c r="G19" s="46">
        <f>SUM(G353:G405)</f>
        <v>1210</v>
      </c>
      <c r="H19" s="46">
        <f>SUM(H353:H405)</f>
        <v>0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17398</v>
      </c>
      <c r="G20" s="46">
        <f>SUM(G406:G444)</f>
        <v>17398</v>
      </c>
      <c r="H20" s="46">
        <f>SUM(H406:H444)</f>
        <v>0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1286</v>
      </c>
      <c r="G21" s="46">
        <f>SUM(G445:G477)</f>
        <v>0</v>
      </c>
      <c r="H21" s="46">
        <f>SUM(H445:H477)</f>
        <v>1286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6971</v>
      </c>
      <c r="G26" s="46">
        <f>SUM(G554:G574)</f>
        <v>6971</v>
      </c>
      <c r="H26" s="46">
        <f>SUM(H554:H574)</f>
        <v>0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1</v>
      </c>
      <c r="G27" s="46">
        <f>SUM(G575:G597)</f>
        <v>1</v>
      </c>
      <c r="H27" s="46">
        <f>SUM(H575:H597)</f>
        <v>0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259762</v>
      </c>
      <c r="G29" s="46">
        <f>SUM(G7:G28)</f>
        <v>252602</v>
      </c>
      <c r="H29" s="46">
        <f>SUM(H7:H28)</f>
        <v>7160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18">
        <v>20130307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50"/>
      <c r="J32" s="18">
        <v>20130307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18">
        <v>20130307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18">
        <v>20130307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18">
        <v>20130307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18">
        <v>20130307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18">
        <v>20130307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18">
        <v>20130307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18">
        <v>20130408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18">
        <v>20130307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18">
        <v>20130307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18">
        <v>20130307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18">
        <v>20130307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18">
        <v>20130408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18">
        <v>20130408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18">
        <v>20130307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18">
        <v>20130307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18">
        <v>20130307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18">
        <v>20130307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18">
        <v>20130307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18"/>
      <c r="J51" s="18">
        <v>20130307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18">
        <v>20130307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18">
        <v>20130408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18">
        <v>20130307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18">
        <v>20130307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18">
        <v>20130307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18">
        <v>20130307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18">
        <v>20130408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18">
        <v>20130408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18">
        <v>20130307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18">
        <v>20130408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18">
        <v>20130307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18">
        <v>20130408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27" t="s">
        <v>1743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18">
        <v>20130408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18">
        <v>20130408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18">
        <v>20130307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18">
        <v>20130307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18">
        <v>20130307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18">
        <v>20130307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18">
        <v>20130307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18">
        <v>20130307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18">
        <v>20130307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18"/>
      <c r="J74" s="18">
        <v>20130307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18">
        <v>20130307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18">
        <v>20130307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18">
        <v>20130307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18">
        <v>20130307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18">
        <v>20130307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18">
        <v>20130307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18">
        <v>20130408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18">
        <v>20130307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18">
        <v>20130307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18">
        <v>20130307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18">
        <v>20130307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18">
        <v>20130307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18">
        <v>20130307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18">
        <v>20130307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18">
        <v>20130307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18">
        <v>20130307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18">
        <v>20130307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18">
        <v>20130307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18">
        <v>20130408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18">
        <v>20130307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18">
        <v>20130307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18">
        <v>20130307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18">
        <v>20130307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18">
        <v>20130307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5874</v>
      </c>
      <c r="G99" s="50">
        <v>0</v>
      </c>
      <c r="H99" s="50">
        <v>5874</v>
      </c>
      <c r="I99" s="18"/>
      <c r="J99" s="18">
        <v>20130307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18">
        <v>20130408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18">
        <v>20130307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18">
        <v>20130307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18">
        <v>20130408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18">
        <v>20130408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18">
        <v>20130307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18">
        <v>20130307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18">
        <v>20130307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18">
        <v>20130307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18">
        <v>20130307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18">
        <v>20130307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18">
        <v>20130408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18">
        <v>20130408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18">
        <v>20130307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18">
        <v>20130307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18">
        <v>20130307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18">
        <v>20130408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18">
        <v>20130307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18">
        <v>20130307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18">
        <v>20130307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18">
        <v>20130307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18">
        <v>20130307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18">
        <v>20130307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18">
        <v>20130408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27" t="s">
        <v>1743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18">
        <v>20130408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18">
        <v>20130408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18">
        <v>20130307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18">
        <v>20130307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18">
        <v>20130408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18">
        <v>20130307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18">
        <v>20130408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18">
        <v>20130408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18">
        <v>20130307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18">
        <v>20130307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18">
        <v>20130307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23844</v>
      </c>
      <c r="G136" s="50">
        <v>23844</v>
      </c>
      <c r="H136" s="50">
        <v>0</v>
      </c>
      <c r="I136" s="18"/>
      <c r="J136" s="18">
        <v>20130408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18">
        <v>20130307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18">
        <v>20130307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18">
        <v>20130307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18">
        <v>20130307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18">
        <v>20130307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18">
        <v>20130307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18">
        <v>20130307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18">
        <v>20130307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18">
        <v>20130307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18">
        <v>20130307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18">
        <v>20130307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27" t="s">
        <v>1743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18">
        <v>20130307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18">
        <v>20130307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18">
        <v>20130307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18">
        <v>20130307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18">
        <v>20130408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18">
        <v>20130408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18">
        <v>20130408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18">
        <v>20130307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18">
        <v>20130408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18">
        <v>20130408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18">
        <v>20130307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18">
        <v>20130307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18">
        <v>20130307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18">
        <v>20130307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27" t="s">
        <v>1743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18">
        <v>20130307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18">
        <v>20130307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18">
        <v>20130307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18">
        <v>20130307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18">
        <v>20130307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18">
        <v>20130307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18"/>
      <c r="J170" s="18">
        <v>20130307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18">
        <v>20130307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18">
        <v>20130408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18">
        <v>20130408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18">
        <v>20130408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18">
        <v>20130307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18">
        <v>20130307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18">
        <v>20130307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18">
        <v>20130408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18">
        <v>20130307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18">
        <v>20130408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18">
        <v>20130307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27" t="s">
        <v>1743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18">
        <v>20130307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18">
        <v>20130307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18">
        <v>20130307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18">
        <v>20130408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18">
        <v>20130307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18">
        <v>20130408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18">
        <v>20130307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18">
        <v>20130307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18">
        <v>20130307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18">
        <v>20130408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18">
        <v>20130307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18">
        <v>20130307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18">
        <v>20130307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18">
        <v>20130207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18">
        <v>20130408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18">
        <v>20130307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18">
        <v>20130408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18">
        <v>20130307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18">
        <v>20130307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18">
        <v>20130408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18">
        <v>20130307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18">
        <v>20130408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18">
        <v>20130307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18">
        <v>20130408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18">
        <v>20130307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18">
        <v>20130408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18">
        <v>20130307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18">
        <v>20130307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18">
        <v>20130307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18">
        <v>20130307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18">
        <v>20130307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18">
        <v>20130307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18">
        <v>20130408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18">
        <v>20130408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18">
        <v>20130307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18">
        <v>20130408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18">
        <v>20130307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18">
        <v>20130408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18">
        <v>20130307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18">
        <v>20130307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18">
        <v>20130307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18">
        <v>20130307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18">
        <v>20130307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18">
        <v>20130408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18">
        <v>20130307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18">
        <v>20130408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18">
        <v>20130307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18">
        <v>20130307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18">
        <v>20130408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18">
        <v>20130307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18">
        <v>20130307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18">
        <v>20130307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18">
        <v>20130307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18">
        <v>20130307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18">
        <v>20130307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18">
        <v>20130408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18">
        <v>20130408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18">
        <v>20130307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18">
        <v>20130307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18">
        <v>20130408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18">
        <v>20130307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18"/>
      <c r="J244" s="18">
        <v>20130307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18">
        <v>20130408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18">
        <v>20130307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18">
        <v>20130408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18">
        <v>20130307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18">
        <v>20130307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18">
        <v>20130307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18">
        <v>20130307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2668</v>
      </c>
      <c r="G252" s="50">
        <v>2668</v>
      </c>
      <c r="H252" s="50">
        <v>0</v>
      </c>
      <c r="I252" s="18"/>
      <c r="J252" s="18">
        <v>20130307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18">
        <v>20130307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18">
        <v>20130307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18">
        <v>20130307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18">
        <v>20130307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18">
        <v>20130307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18">
        <v>20130307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18">
        <v>20130307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18">
        <v>20130307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18">
        <v>20130307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18">
        <v>20130307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18">
        <v>20130408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18">
        <v>20130307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18">
        <v>20130408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18">
        <v>20130307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18">
        <v>20130408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18">
        <v>20130408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18">
        <v>20130307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18">
        <v>20130307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18">
        <v>20130408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18">
        <v>20130307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18">
        <v>20130408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18">
        <v>20130408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18">
        <v>20130307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18">
        <v>20130408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18">
        <v>20130408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18">
        <v>20130307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18">
        <v>20130307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18">
        <v>20130307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18">
        <v>20130307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18">
        <v>20130307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18">
        <v>20130307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18">
        <v>20130307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18">
        <v>20130307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18">
        <v>20130408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18">
        <v>20130307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18">
        <v>20130307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18">
        <v>20130408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18">
        <v>20130307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18">
        <v>20130307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18">
        <v>20130307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18">
        <v>20130307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18">
        <v>20130307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18">
        <v>20130408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18">
        <v>20130307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21600</v>
      </c>
      <c r="G297" s="50">
        <v>21600</v>
      </c>
      <c r="H297" s="50">
        <v>0</v>
      </c>
      <c r="I297" s="18"/>
      <c r="J297" s="18">
        <v>20130408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18">
        <v>20130408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18">
        <v>20130307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18">
        <v>20130307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18">
        <v>20130307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18">
        <v>20130408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18">
        <v>20130408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18">
        <v>20130307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18">
        <v>20130307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18">
        <v>20130307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27" t="s">
        <v>1743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18">
        <v>20130307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18">
        <v>20130307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18">
        <v>20130307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27" t="s">
        <v>1743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18">
        <v>20130307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18">
        <v>20130307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18">
        <v>20130408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18">
        <v>20130307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18">
        <v>20130307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18">
        <v>20130408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18">
        <v>20130307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18">
        <v>20130307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18">
        <v>20130307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18">
        <v>20130307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18">
        <v>20130307</v>
      </c>
    </row>
    <row r="323" spans="1:10" ht="12.75">
      <c r="A323" s="42">
        <v>293</v>
      </c>
      <c r="B323" s="10" t="s">
        <v>886</v>
      </c>
      <c r="C323" s="61" t="s">
        <v>1725</v>
      </c>
      <c r="D323" s="10" t="s">
        <v>15</v>
      </c>
      <c r="E323" s="10" t="s">
        <v>887</v>
      </c>
      <c r="F323" s="57" t="s">
        <v>1738</v>
      </c>
      <c r="G323" s="50"/>
      <c r="H323" s="50"/>
      <c r="I323" s="18"/>
      <c r="J323" s="18" t="s">
        <v>1718</v>
      </c>
    </row>
    <row r="324" spans="1:10" ht="12.75">
      <c r="A324" s="42">
        <v>294</v>
      </c>
      <c r="B324" s="10" t="s">
        <v>888</v>
      </c>
      <c r="C324" s="61" t="s">
        <v>1725</v>
      </c>
      <c r="D324" s="10" t="s">
        <v>15</v>
      </c>
      <c r="E324" s="10" t="s">
        <v>1717</v>
      </c>
      <c r="F324" s="50">
        <v>0</v>
      </c>
      <c r="G324" s="50">
        <v>0</v>
      </c>
      <c r="H324" s="50">
        <v>0</v>
      </c>
      <c r="I324" s="27"/>
      <c r="J324" s="63">
        <v>20130408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18">
        <v>20130307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18">
        <v>20130408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18">
        <v>20130307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18">
        <v>20130307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18">
        <v>20130307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18">
        <v>20130207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18">
        <v>20130408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18">
        <v>20130408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18">
        <v>20130307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18">
        <v>20130307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18">
        <v>20130408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178910</v>
      </c>
      <c r="G336" s="50">
        <v>178910</v>
      </c>
      <c r="H336" s="50">
        <v>0</v>
      </c>
      <c r="I336" s="18"/>
      <c r="J336" s="18">
        <v>20130408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18">
        <v>20130307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18">
        <v>20130408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18">
        <v>20130307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18">
        <v>20130307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18">
        <v>20130307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18">
        <v>20130307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18">
        <v>20130307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18">
        <v>20130307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18">
        <v>20130307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18">
        <v>20130307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18">
        <v>20130408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18">
        <v>20130307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18">
        <v>20130307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18">
        <v>20130307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18">
        <v>20130307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18">
        <v>20130307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18">
        <v>20130307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18">
        <v>20130408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18">
        <v>20130307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18">
        <v>20130307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18">
        <v>20130307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18">
        <v>20130307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18">
        <v>20130408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18">
        <v>20130307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18">
        <v>20130307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18">
        <v>20130307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18">
        <v>20130307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18">
        <v>20130408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18">
        <v>20130307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18">
        <v>20130307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18">
        <v>20130307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18"/>
      <c r="J368" s="18">
        <v>20130408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18">
        <v>20130307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18">
        <v>20130307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18">
        <v>20130408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18">
        <v>20130307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18">
        <v>20130408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1210</v>
      </c>
      <c r="G374" s="50">
        <v>1210</v>
      </c>
      <c r="H374" s="50">
        <v>0</v>
      </c>
      <c r="I374" s="18"/>
      <c r="J374" s="18">
        <v>20130408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18">
        <v>20130307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18">
        <v>20130408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50"/>
      <c r="J377" s="18">
        <v>20130307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18">
        <v>20130307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18">
        <v>20130408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18">
        <v>20130307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18"/>
      <c r="J381" s="18">
        <v>20130307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18">
        <v>20130408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18">
        <v>20130307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18">
        <v>20130307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18">
        <v>20130408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18">
        <v>20130408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18">
        <v>20130307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27" t="s">
        <v>1743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18">
        <v>20130408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18">
        <v>20130408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18">
        <v>20130408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18">
        <v>20130307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18">
        <v>20130307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18">
        <v>20130307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27" t="s">
        <v>1743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18">
        <v>20130307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18">
        <v>20130307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18">
        <v>20130307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18">
        <v>20130408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18">
        <v>20130408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18">
        <v>20130307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18">
        <v>20130408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18">
        <v>20130307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18">
        <v>20130307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18">
        <v>20130408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18">
        <v>20130408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18">
        <v>20130307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18">
        <v>20130307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18">
        <v>20130408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18">
        <v>20130307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18">
        <v>20130307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18">
        <v>20130307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18">
        <v>20130307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18">
        <v>20130307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18">
        <v>20130307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18">
        <v>20130408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18">
        <v>20130307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18">
        <v>20130307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18">
        <v>20130408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18">
        <v>20130307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18">
        <v>20130307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18">
        <v>20130307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18">
        <v>20130307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18">
        <v>20130307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18">
        <v>20130307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18">
        <v>20130307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18">
        <v>20130307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18">
        <v>20130408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18">
        <v>20130307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18">
        <v>20130408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18">
        <v>20130408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18">
        <v>20130307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18">
        <v>20130307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18">
        <v>20130408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18">
        <v>20130307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18">
        <v>20130307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17398</v>
      </c>
      <c r="G437" s="50">
        <v>17398</v>
      </c>
      <c r="H437" s="50">
        <v>0</v>
      </c>
      <c r="I437" s="18"/>
      <c r="J437" s="18">
        <v>20130408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18">
        <v>20130307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18">
        <v>20130307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18">
        <v>20130307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27"/>
      <c r="J441" s="18">
        <v>20130307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18">
        <v>20130307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18">
        <v>20130307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18">
        <v>20130307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18">
        <v>20130408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18">
        <v>20130307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18">
        <v>20130408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18">
        <v>20130307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18">
        <v>20130307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18">
        <v>20130408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18">
        <v>20130408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18">
        <v>20130307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18">
        <v>20130307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18">
        <v>20130307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18">
        <v>20130307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18">
        <v>20130408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18">
        <v>20130408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18">
        <v>20130307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18">
        <v>20130307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18">
        <v>20130307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18">
        <v>20130307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18">
        <v>20130307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18">
        <v>20130408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50"/>
      <c r="J464" s="18">
        <v>20130307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18">
        <v>20130408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18">
        <v>20130307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18">
        <v>20130307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18">
        <v>20130408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18">
        <v>20130408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27" t="s">
        <v>1743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18">
        <v>20130307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50"/>
      <c r="J472" s="18">
        <v>20130408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18">
        <v>20130307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1286</v>
      </c>
      <c r="G474" s="50">
        <v>0</v>
      </c>
      <c r="H474" s="50">
        <v>1286</v>
      </c>
      <c r="I474" s="18"/>
      <c r="J474" s="18">
        <v>20130307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18">
        <v>20130307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18">
        <v>20130307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18">
        <v>20130307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18">
        <v>20130307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18">
        <v>20130307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27" t="s">
        <v>1743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18">
        <v>20130307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18">
        <v>20130307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18">
        <v>20130307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18">
        <v>20130307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27" t="s">
        <v>1743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18">
        <v>20130408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18">
        <v>20130408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18">
        <v>20130307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18">
        <v>20130307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18">
        <v>20130307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18"/>
      <c r="J491" s="18">
        <v>20130307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18">
        <v>20130408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18">
        <v>20130307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18">
        <v>20130408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27" t="s">
        <v>1743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18">
        <v>20130307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18">
        <v>20130307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18">
        <v>20130307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18">
        <v>20130307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18">
        <v>20130307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18">
        <v>20130307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18">
        <v>20130408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18">
        <v>20130408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18">
        <v>20130307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18">
        <v>20130408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18">
        <v>20130408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18">
        <v>20130408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18">
        <v>20130307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18">
        <v>20130307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18">
        <v>20130307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18">
        <v>20130408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18">
        <v>20130307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18">
        <v>20130408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18"/>
      <c r="J514" s="18">
        <v>20130307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18">
        <v>20130408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18">
        <v>20130307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18">
        <v>20130307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18">
        <v>20130408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18"/>
      <c r="J519" s="18">
        <v>20130307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18">
        <v>20130307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18">
        <v>20130307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18">
        <v>20130408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18">
        <v>20130307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18">
        <v>20130408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18">
        <v>20130307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18">
        <v>20130307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18">
        <v>20130408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18">
        <v>20130408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18">
        <v>20130307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18">
        <v>20130408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18">
        <v>20130307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18">
        <v>20130307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18">
        <v>20130307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18">
        <v>20130307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18">
        <v>20130307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18">
        <v>20130307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18">
        <v>20130307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18">
        <v>20130307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18">
        <v>20130307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18">
        <v>20130307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18">
        <v>20130307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18">
        <v>20130307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18">
        <v>20130307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18">
        <v>20130307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18">
        <v>20130408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18">
        <v>20130307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18">
        <v>20130307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18">
        <v>20130307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18">
        <v>20130408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18">
        <v>20130307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18">
        <v>20130307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27" t="s">
        <v>1743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18">
        <v>20130307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50"/>
      <c r="J554" s="18">
        <v>20130408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18">
        <v>20130307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18">
        <v>20130307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27" t="s">
        <v>1743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18">
        <v>20130307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18">
        <v>20130307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18"/>
      <c r="J560" s="18">
        <v>20130408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18">
        <v>20130307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4345</v>
      </c>
      <c r="G562" s="50">
        <v>4345</v>
      </c>
      <c r="H562" s="50">
        <v>0</v>
      </c>
      <c r="I562" s="18"/>
      <c r="J562" s="18">
        <v>20130307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18">
        <v>20130307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18">
        <v>20130408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18">
        <v>20130408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2626</v>
      </c>
      <c r="G566" s="50">
        <v>2626</v>
      </c>
      <c r="H566" s="50">
        <v>0</v>
      </c>
      <c r="I566" s="18"/>
      <c r="J566" s="18">
        <v>20130307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18">
        <v>20130307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18">
        <v>20130307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18">
        <v>20130307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18">
        <v>20130408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18">
        <v>20130307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18">
        <v>20130408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18">
        <v>20130307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18">
        <v>20130408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18">
        <v>20130408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18">
        <v>20130307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18">
        <v>20130408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18">
        <v>20130307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18">
        <v>20130307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18">
        <v>20130307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18">
        <v>20130307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18">
        <v>20130307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18">
        <v>20130307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18">
        <v>20130307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18">
        <v>20130307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18">
        <v>20130307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18">
        <v>20130307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18">
        <v>20130307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18">
        <v>20130408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18">
        <v>20130307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18">
        <v>20130307</v>
      </c>
    </row>
    <row r="592" spans="1:10" ht="12.75">
      <c r="A592" s="42">
        <v>562</v>
      </c>
      <c r="B592" s="14">
        <v>41090</v>
      </c>
      <c r="C592" s="62">
        <v>2118</v>
      </c>
      <c r="D592" s="10" t="s">
        <v>25</v>
      </c>
      <c r="E592" s="10" t="s">
        <v>1676</v>
      </c>
      <c r="F592" s="57" t="s">
        <v>1767</v>
      </c>
      <c r="G592" s="69"/>
      <c r="H592" s="69"/>
      <c r="I592" s="18"/>
      <c r="J592" s="27" t="s">
        <v>1716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18">
        <v>20130307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18">
        <v>20130307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50"/>
      <c r="J595" s="18">
        <v>20130307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1</v>
      </c>
      <c r="G596" s="50">
        <v>1</v>
      </c>
      <c r="H596" s="50">
        <v>0</v>
      </c>
      <c r="I596" s="18"/>
      <c r="J596" s="18">
        <v>20130408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18">
        <v>20130408</v>
      </c>
    </row>
    <row r="598" spans="1:10" ht="12.75">
      <c r="A598" s="43">
        <v>568</v>
      </c>
      <c r="B598" s="8"/>
      <c r="C598" s="62" t="s">
        <v>1742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18">
        <v>20130307</v>
      </c>
    </row>
    <row r="599" spans="3:8" ht="12.75">
      <c r="C599" s="61"/>
      <c r="F599" s="53"/>
      <c r="G599" s="35"/>
      <c r="H599" s="35"/>
    </row>
    <row r="600" ht="12.75">
      <c r="C600" s="61"/>
    </row>
    <row r="601" ht="12.75">
      <c r="C601" s="61"/>
    </row>
    <row r="602" ht="12.75">
      <c r="C602" s="61"/>
    </row>
    <row r="603" ht="12.75">
      <c r="C603" s="61"/>
    </row>
    <row r="604" ht="12.75">
      <c r="C604" s="61"/>
    </row>
    <row r="605" ht="12.75">
      <c r="C605" s="61"/>
    </row>
    <row r="606" ht="12.75">
      <c r="C606" s="61"/>
    </row>
    <row r="607" ht="12.75">
      <c r="C607" s="61"/>
    </row>
    <row r="608" ht="12.75">
      <c r="C608" s="61"/>
    </row>
    <row r="609" ht="12.75">
      <c r="C609" s="61"/>
    </row>
    <row r="610" ht="12.75">
      <c r="C610" s="61"/>
    </row>
    <row r="611" ht="12.75">
      <c r="C611" s="61"/>
    </row>
    <row r="612" ht="12.75">
      <c r="C612" s="61"/>
    </row>
    <row r="613" ht="12.75">
      <c r="C613" s="61"/>
    </row>
    <row r="614" ht="12.75">
      <c r="C614" s="61"/>
    </row>
    <row r="615" ht="12.75">
      <c r="C615" s="61"/>
    </row>
    <row r="616" ht="12.75">
      <c r="C616" s="61"/>
    </row>
    <row r="617" ht="12.75">
      <c r="C617" s="61"/>
    </row>
    <row r="618" ht="12.75">
      <c r="C618" s="61"/>
    </row>
    <row r="619" ht="12.75">
      <c r="C619" s="61"/>
    </row>
    <row r="620" ht="12.75">
      <c r="C620" s="61"/>
    </row>
    <row r="621" ht="12.75">
      <c r="C621" s="61"/>
    </row>
    <row r="622" ht="12.75">
      <c r="C622" s="61"/>
    </row>
    <row r="623" ht="12.75">
      <c r="C623" s="61"/>
    </row>
    <row r="624" ht="12.75">
      <c r="C624" s="61"/>
    </row>
    <row r="625" ht="12.75">
      <c r="C625" s="61"/>
    </row>
    <row r="626" ht="12.75">
      <c r="C626" s="61"/>
    </row>
    <row r="627" ht="12.75">
      <c r="C627" s="61"/>
    </row>
    <row r="628" ht="12.75">
      <c r="C628" s="61"/>
    </row>
    <row r="629" ht="12.75">
      <c r="C629" s="61"/>
    </row>
    <row r="630" ht="12.75">
      <c r="C630" s="61"/>
    </row>
    <row r="631" ht="12.75">
      <c r="C631" s="61"/>
    </row>
    <row r="632" ht="12.75">
      <c r="C632" s="61"/>
    </row>
    <row r="633" ht="12.75">
      <c r="C633" s="61"/>
    </row>
    <row r="634" ht="12.75">
      <c r="C634" s="61"/>
    </row>
    <row r="635" ht="12.75">
      <c r="C635" s="61"/>
    </row>
    <row r="636" ht="12.75">
      <c r="C636" s="61"/>
    </row>
    <row r="637" ht="12.75">
      <c r="C637" s="61"/>
    </row>
    <row r="638" ht="12.75">
      <c r="C638" s="61"/>
    </row>
    <row r="639" ht="12.75">
      <c r="C639" s="61"/>
    </row>
    <row r="640" ht="12.75">
      <c r="C640" s="61"/>
    </row>
    <row r="641" ht="12.75">
      <c r="C641" s="61"/>
    </row>
    <row r="642" ht="12.75">
      <c r="C642" s="61"/>
    </row>
    <row r="643" ht="12.75">
      <c r="C643" s="61"/>
    </row>
    <row r="644" ht="12.75">
      <c r="C644" s="61"/>
    </row>
    <row r="645" ht="12.75">
      <c r="C645" s="61"/>
    </row>
    <row r="646" ht="12.75">
      <c r="C646" s="61"/>
    </row>
    <row r="647" ht="12.75">
      <c r="C647" s="61"/>
    </row>
    <row r="648" ht="12.75">
      <c r="C648" s="61"/>
    </row>
    <row r="649" ht="12.75">
      <c r="C649" s="61"/>
    </row>
    <row r="650" ht="12.75">
      <c r="C650" s="61"/>
    </row>
    <row r="651" ht="12.75">
      <c r="C651" s="61"/>
    </row>
    <row r="652" ht="12.75">
      <c r="C652" s="61"/>
    </row>
    <row r="653" ht="12.75">
      <c r="C653" s="61"/>
    </row>
    <row r="654" ht="12.75">
      <c r="C654" s="61"/>
    </row>
    <row r="655" ht="12.75">
      <c r="C655" s="61"/>
    </row>
    <row r="656" ht="12.75">
      <c r="C656" s="61"/>
    </row>
    <row r="657" ht="12.75">
      <c r="C657" s="61"/>
    </row>
    <row r="658" ht="12.75">
      <c r="C658" s="61"/>
    </row>
    <row r="659" ht="12.75">
      <c r="C659" s="61"/>
    </row>
    <row r="660" ht="12.75">
      <c r="C660" s="61"/>
    </row>
    <row r="661" ht="12.75">
      <c r="C661" s="61"/>
    </row>
    <row r="662" ht="12.75">
      <c r="C662" s="61"/>
    </row>
    <row r="663" ht="12.75">
      <c r="C663" s="61"/>
    </row>
    <row r="664" ht="12.75">
      <c r="C664" s="61"/>
    </row>
    <row r="665" ht="12.75">
      <c r="C665" s="61"/>
    </row>
    <row r="666" ht="12.75">
      <c r="C666" s="61"/>
    </row>
    <row r="667" ht="12.75">
      <c r="C667" s="61"/>
    </row>
    <row r="668" ht="12.75">
      <c r="C668" s="61"/>
    </row>
    <row r="669" ht="12.75">
      <c r="C669" s="61"/>
    </row>
    <row r="670" ht="12.75">
      <c r="C670" s="61"/>
    </row>
    <row r="671" ht="12.75">
      <c r="C671" s="61"/>
    </row>
    <row r="672" ht="12.75">
      <c r="C672" s="61"/>
    </row>
    <row r="673" ht="12.75">
      <c r="C673" s="61"/>
    </row>
    <row r="674" ht="12.75">
      <c r="C674" s="61"/>
    </row>
    <row r="675" ht="12.75">
      <c r="C675" s="61"/>
    </row>
    <row r="676" ht="12.75">
      <c r="C676" s="61"/>
    </row>
    <row r="677" ht="12.75">
      <c r="C677" s="61"/>
    </row>
    <row r="678" ht="12.75">
      <c r="C678" s="61"/>
    </row>
    <row r="679" ht="12.75">
      <c r="C679" s="61"/>
    </row>
    <row r="680" ht="12.75">
      <c r="C680" s="61"/>
    </row>
    <row r="681" ht="12.75">
      <c r="C681" s="61"/>
    </row>
    <row r="682" ht="12.75">
      <c r="C682" s="61"/>
    </row>
    <row r="683" ht="12.75">
      <c r="C683" s="61"/>
    </row>
    <row r="684" ht="12.75">
      <c r="C684" s="61"/>
    </row>
    <row r="685" ht="12.75">
      <c r="C685" s="61"/>
    </row>
    <row r="686" ht="12.75">
      <c r="C686" s="61"/>
    </row>
    <row r="687" ht="12.75">
      <c r="C687" s="61"/>
    </row>
    <row r="688" ht="12.75">
      <c r="C688" s="61"/>
    </row>
    <row r="689" ht="12.75">
      <c r="C689" s="61"/>
    </row>
    <row r="690" ht="12.75">
      <c r="C690" s="61"/>
    </row>
    <row r="691" ht="12.75">
      <c r="C691" s="61"/>
    </row>
    <row r="692" ht="12.75">
      <c r="C692" s="61"/>
    </row>
    <row r="693" ht="12.75">
      <c r="C693" s="61"/>
    </row>
    <row r="694" ht="12.75">
      <c r="C694" s="61"/>
    </row>
    <row r="695" ht="12.75">
      <c r="C695" s="61"/>
    </row>
    <row r="696" ht="12.75">
      <c r="C696" s="61"/>
    </row>
    <row r="697" ht="12.75">
      <c r="C697" s="61"/>
    </row>
    <row r="698" ht="12.75">
      <c r="C698" s="61"/>
    </row>
    <row r="699" ht="12.75">
      <c r="C699" s="61"/>
    </row>
    <row r="700" ht="12.75">
      <c r="C700" s="61"/>
    </row>
    <row r="701" ht="12.75">
      <c r="C701" s="61"/>
    </row>
    <row r="702" ht="12.75">
      <c r="C702" s="61"/>
    </row>
    <row r="703" ht="12.75">
      <c r="C703" s="61"/>
    </row>
    <row r="704" ht="12.75">
      <c r="C704" s="61"/>
    </row>
    <row r="705" ht="12.75">
      <c r="C705" s="61"/>
    </row>
    <row r="706" ht="12.75">
      <c r="C706" s="61"/>
    </row>
    <row r="707" ht="12.75">
      <c r="C707" s="61"/>
    </row>
    <row r="708" ht="12.75">
      <c r="C708" s="61"/>
    </row>
    <row r="709" ht="12.75">
      <c r="C709" s="61"/>
    </row>
    <row r="710" ht="12.75">
      <c r="C710" s="61"/>
    </row>
    <row r="711" ht="12.75">
      <c r="C711" s="61"/>
    </row>
    <row r="712" ht="12.75">
      <c r="C712" s="61"/>
    </row>
    <row r="713" ht="12.75">
      <c r="C713" s="61"/>
    </row>
    <row r="714" ht="12.75">
      <c r="C714" s="61"/>
    </row>
    <row r="715" ht="12.75">
      <c r="C715" s="61"/>
    </row>
    <row r="716" ht="12.75">
      <c r="C716" s="61"/>
    </row>
    <row r="717" ht="12.75">
      <c r="C717" s="61"/>
    </row>
    <row r="718" ht="12.75">
      <c r="C718" s="61"/>
    </row>
    <row r="719" ht="12.75">
      <c r="C719" s="61"/>
    </row>
    <row r="720" ht="12.75">
      <c r="C720" s="61"/>
    </row>
    <row r="721" ht="12.75">
      <c r="C721" s="61"/>
    </row>
    <row r="722" ht="12.75">
      <c r="C722" s="61"/>
    </row>
    <row r="723" ht="12.75">
      <c r="C723" s="61"/>
    </row>
    <row r="724" ht="12.75">
      <c r="C724" s="61"/>
    </row>
    <row r="725" ht="12.75">
      <c r="C725" s="61"/>
    </row>
    <row r="726" ht="12.75">
      <c r="C726" s="61"/>
    </row>
    <row r="727" ht="12.75">
      <c r="C727" s="61"/>
    </row>
    <row r="728" ht="12.75">
      <c r="C728" s="61"/>
    </row>
    <row r="729" ht="12.75">
      <c r="C729" s="61"/>
    </row>
    <row r="730" ht="12.75">
      <c r="C730" s="61"/>
    </row>
    <row r="731" ht="12.75">
      <c r="C731" s="61"/>
    </row>
    <row r="732" ht="12.75">
      <c r="C732" s="61"/>
    </row>
    <row r="733" ht="12.75">
      <c r="C733" s="61"/>
    </row>
    <row r="734" ht="12.75">
      <c r="C734" s="61"/>
    </row>
    <row r="735" ht="12.75">
      <c r="C735" s="61"/>
    </row>
    <row r="736" ht="12.75">
      <c r="C736" s="61"/>
    </row>
    <row r="737" ht="12.75">
      <c r="C737" s="61"/>
    </row>
    <row r="738" ht="12.75">
      <c r="C738" s="61"/>
    </row>
    <row r="739" ht="12.75">
      <c r="C739" s="61"/>
    </row>
    <row r="740" ht="12.75">
      <c r="C740" s="61"/>
    </row>
    <row r="741" ht="12.75">
      <c r="C741" s="61"/>
    </row>
    <row r="742" ht="12.75">
      <c r="C742" s="61"/>
    </row>
    <row r="743" ht="12.75">
      <c r="C743" s="61"/>
    </row>
    <row r="744" ht="12.75">
      <c r="C744" s="61"/>
    </row>
    <row r="745" ht="12.75">
      <c r="C745" s="61"/>
    </row>
    <row r="746" ht="12.75">
      <c r="C746" s="61"/>
    </row>
    <row r="747" ht="12.75">
      <c r="C747" s="61"/>
    </row>
    <row r="748" ht="12.75">
      <c r="C748" s="61"/>
    </row>
    <row r="749" ht="12.75">
      <c r="C749" s="61"/>
    </row>
    <row r="750" ht="12.75">
      <c r="C750" s="61"/>
    </row>
    <row r="751" ht="12.75">
      <c r="C751" s="61"/>
    </row>
    <row r="752" ht="12.75">
      <c r="C752" s="61"/>
    </row>
    <row r="753" ht="12.75">
      <c r="C753" s="61"/>
    </row>
    <row r="754" ht="12.75">
      <c r="C754" s="61"/>
    </row>
    <row r="755" ht="12.75">
      <c r="C755" s="61"/>
    </row>
    <row r="756" ht="12.75">
      <c r="C756" s="61"/>
    </row>
    <row r="757" ht="12.75">
      <c r="C757" s="61"/>
    </row>
    <row r="758" ht="12.75">
      <c r="C758" s="61"/>
    </row>
    <row r="759" ht="12.75">
      <c r="C759" s="61"/>
    </row>
    <row r="760" ht="12.75">
      <c r="C760" s="61"/>
    </row>
    <row r="761" ht="12.75">
      <c r="C761" s="61"/>
    </row>
    <row r="762" ht="12.75">
      <c r="C762" s="61"/>
    </row>
    <row r="763" ht="12.75">
      <c r="C763" s="61"/>
    </row>
    <row r="764" ht="12.75">
      <c r="C764" s="61"/>
    </row>
    <row r="765" ht="12.75">
      <c r="C765" s="61"/>
    </row>
    <row r="766" ht="12.75">
      <c r="C766" s="61"/>
    </row>
    <row r="767" ht="12.75">
      <c r="C767" s="61"/>
    </row>
    <row r="768" ht="12.75">
      <c r="C768" s="61"/>
    </row>
    <row r="769" ht="12.75">
      <c r="C769" s="61"/>
    </row>
    <row r="770" ht="12.75">
      <c r="C770" s="61"/>
    </row>
    <row r="771" ht="12.75">
      <c r="C771" s="61"/>
    </row>
    <row r="772" ht="12.75">
      <c r="C772" s="61"/>
    </row>
    <row r="773" ht="12.75">
      <c r="C773" s="61"/>
    </row>
    <row r="774" ht="12.75">
      <c r="C774" s="61"/>
    </row>
    <row r="775" ht="12.75">
      <c r="C775" s="61"/>
    </row>
    <row r="776" ht="12.75">
      <c r="C776" s="61"/>
    </row>
    <row r="777" ht="12.75">
      <c r="C777" s="61"/>
    </row>
    <row r="778" ht="12.75">
      <c r="C778" s="61"/>
    </row>
    <row r="779" ht="12.75">
      <c r="C779" s="61"/>
    </row>
    <row r="780" ht="12.75">
      <c r="C780" s="61"/>
    </row>
    <row r="781" ht="12.75">
      <c r="C781" s="61"/>
    </row>
    <row r="782" ht="12.75">
      <c r="C782" s="61"/>
    </row>
    <row r="783" ht="12.75">
      <c r="C783" s="61"/>
    </row>
    <row r="784" ht="12.75">
      <c r="C784" s="61"/>
    </row>
    <row r="785" ht="12.75">
      <c r="C785" s="61"/>
    </row>
    <row r="786" ht="12.75">
      <c r="C786" s="61"/>
    </row>
    <row r="787" ht="12.75">
      <c r="C787" s="61"/>
    </row>
    <row r="788" ht="12.75">
      <c r="C788" s="61"/>
    </row>
    <row r="789" ht="12.75">
      <c r="C789" s="61"/>
    </row>
    <row r="790" ht="12.75">
      <c r="C790" s="61"/>
    </row>
    <row r="791" ht="12.75">
      <c r="C791" s="61"/>
    </row>
    <row r="792" ht="12.75">
      <c r="C792" s="61"/>
    </row>
    <row r="793" ht="12.75">
      <c r="C793" s="61"/>
    </row>
    <row r="794" ht="12.75">
      <c r="C794" s="61"/>
    </row>
    <row r="795" ht="12.75">
      <c r="C795" s="61"/>
    </row>
    <row r="796" ht="12.75">
      <c r="C796" s="61"/>
    </row>
    <row r="797" ht="12.75">
      <c r="C797" s="61"/>
    </row>
    <row r="798" ht="12.75">
      <c r="C798" s="61"/>
    </row>
    <row r="799" ht="12.75">
      <c r="C799" s="61"/>
    </row>
    <row r="800" ht="12.75">
      <c r="C800" s="61"/>
    </row>
    <row r="801" ht="12.75">
      <c r="C801" s="61"/>
    </row>
    <row r="802" ht="12.75">
      <c r="C802" s="61"/>
    </row>
    <row r="803" ht="12.75">
      <c r="C803" s="61"/>
    </row>
    <row r="804" ht="12.75">
      <c r="C804" s="61"/>
    </row>
    <row r="805" ht="12.75">
      <c r="C805" s="61"/>
    </row>
    <row r="806" ht="12.75">
      <c r="C806" s="61"/>
    </row>
    <row r="807" ht="12.75">
      <c r="C807" s="61"/>
    </row>
    <row r="808" ht="12.75">
      <c r="C808" s="61"/>
    </row>
    <row r="809" ht="12.75">
      <c r="C809" s="61"/>
    </row>
    <row r="810" ht="12.75">
      <c r="C810" s="61"/>
    </row>
    <row r="811" ht="12.75">
      <c r="C811" s="61"/>
    </row>
    <row r="812" ht="12.75">
      <c r="C812" s="61"/>
    </row>
    <row r="813" ht="12.75">
      <c r="C813" s="61"/>
    </row>
    <row r="814" ht="12.75">
      <c r="C814" s="61"/>
    </row>
    <row r="815" ht="12.75">
      <c r="C815" s="61"/>
    </row>
    <row r="816" ht="12.75">
      <c r="C816" s="61"/>
    </row>
    <row r="817" ht="12.75">
      <c r="C817" s="61"/>
    </row>
    <row r="818" ht="12.75">
      <c r="C818" s="61"/>
    </row>
    <row r="819" ht="12.75">
      <c r="C819" s="61"/>
    </row>
    <row r="820" ht="12.75">
      <c r="C820" s="61"/>
    </row>
    <row r="821" ht="12.75">
      <c r="C821" s="61"/>
    </row>
    <row r="822" ht="12.75">
      <c r="C822" s="61"/>
    </row>
    <row r="823" ht="12.75">
      <c r="C823" s="61"/>
    </row>
    <row r="824" ht="12.75">
      <c r="C824" s="61"/>
    </row>
    <row r="825" ht="12.75">
      <c r="C825" s="61"/>
    </row>
    <row r="826" ht="12.75">
      <c r="C826" s="61"/>
    </row>
    <row r="827" ht="12.75">
      <c r="C827" s="61"/>
    </row>
    <row r="828" ht="12.75">
      <c r="C828" s="61"/>
    </row>
    <row r="829" ht="12.75">
      <c r="C829" s="61"/>
    </row>
    <row r="830" ht="12.75">
      <c r="C830" s="61"/>
    </row>
    <row r="831" ht="12.75">
      <c r="C831" s="61"/>
    </row>
    <row r="832" ht="12.75">
      <c r="C832" s="61"/>
    </row>
    <row r="833" ht="12.75">
      <c r="C833" s="61"/>
    </row>
    <row r="834" ht="12.75">
      <c r="C834" s="61"/>
    </row>
    <row r="835" ht="12.75">
      <c r="C835" s="61"/>
    </row>
    <row r="836" ht="12.75">
      <c r="C836" s="61"/>
    </row>
    <row r="837" ht="12.75">
      <c r="C837" s="61"/>
    </row>
    <row r="838" ht="12.75">
      <c r="C838" s="61"/>
    </row>
    <row r="839" ht="12.75">
      <c r="C839" s="61"/>
    </row>
    <row r="840" ht="12.75">
      <c r="C840" s="61"/>
    </row>
    <row r="841" ht="12.75">
      <c r="C841" s="61"/>
    </row>
    <row r="842" ht="12.75">
      <c r="C842" s="61"/>
    </row>
    <row r="843" ht="12.75">
      <c r="C843" s="61"/>
    </row>
    <row r="844" ht="12.75">
      <c r="C844" s="61"/>
    </row>
    <row r="845" ht="12.75">
      <c r="C845" s="61"/>
    </row>
    <row r="846" ht="12.75">
      <c r="C846" s="61"/>
    </row>
    <row r="847" ht="12.75">
      <c r="C847" s="61"/>
    </row>
    <row r="848" ht="12.75">
      <c r="C848" s="61"/>
    </row>
    <row r="849" ht="12.75">
      <c r="C849" s="61"/>
    </row>
    <row r="850" ht="12.75">
      <c r="C850" s="61"/>
    </row>
    <row r="851" ht="12.75">
      <c r="C851" s="61"/>
    </row>
    <row r="852" ht="12.75">
      <c r="C852" s="61"/>
    </row>
    <row r="853" ht="12.75">
      <c r="C853" s="61"/>
    </row>
    <row r="854" ht="12.75">
      <c r="C854" s="61"/>
    </row>
    <row r="855" ht="12.75">
      <c r="C855" s="61"/>
    </row>
    <row r="856" ht="12.75">
      <c r="C856" s="61"/>
    </row>
    <row r="857" ht="12.75">
      <c r="C857" s="61"/>
    </row>
    <row r="858" ht="12.75">
      <c r="C858" s="61"/>
    </row>
    <row r="859" ht="12.75">
      <c r="C859" s="61"/>
    </row>
    <row r="860" ht="12.75">
      <c r="C860" s="61"/>
    </row>
    <row r="861" ht="12.75">
      <c r="C861" s="61"/>
    </row>
    <row r="862" ht="12.75">
      <c r="C862" s="61"/>
    </row>
    <row r="863" ht="12.75">
      <c r="C863" s="61"/>
    </row>
    <row r="864" ht="12.75">
      <c r="C864" s="61"/>
    </row>
    <row r="865" ht="12.75">
      <c r="C865" s="61"/>
    </row>
    <row r="866" ht="12.75">
      <c r="C866" s="61"/>
    </row>
    <row r="867" ht="12.75">
      <c r="C867" s="61"/>
    </row>
    <row r="868" ht="12.75">
      <c r="C868" s="61"/>
    </row>
    <row r="869" ht="12.75">
      <c r="C869" s="61"/>
    </row>
    <row r="870" ht="12.75">
      <c r="C870" s="61"/>
    </row>
    <row r="871" ht="12.75">
      <c r="C871" s="61"/>
    </row>
    <row r="872" ht="12.75">
      <c r="C872" s="61"/>
    </row>
    <row r="873" ht="12.75">
      <c r="C873" s="61"/>
    </row>
    <row r="874" ht="12.75">
      <c r="C874" s="61"/>
    </row>
    <row r="875" ht="12.75">
      <c r="C875" s="61"/>
    </row>
    <row r="876" ht="12.75">
      <c r="C876" s="61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1740</v>
      </c>
      <c r="B1" s="2"/>
      <c r="D1" s="2"/>
      <c r="E1" s="3"/>
      <c r="F1" s="4"/>
    </row>
    <row r="2" spans="1:6" ht="18">
      <c r="A2" s="5" t="s">
        <v>1741</v>
      </c>
      <c r="B2" s="2"/>
      <c r="C2" s="58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9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60" t="s">
        <v>1739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5874</v>
      </c>
      <c r="G8" s="46">
        <f>SUM(G54:G123)</f>
        <v>0</v>
      </c>
      <c r="H8" s="46">
        <f>SUM(H54:H123)</f>
        <v>5874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23844</v>
      </c>
      <c r="G9" s="46">
        <f>SUM(G124:G163)</f>
        <v>23844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0</v>
      </c>
      <c r="G13" s="46">
        <f>SUM(G231:G252)</f>
        <v>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21600</v>
      </c>
      <c r="G16" s="46">
        <f>SUM(G289:G314)</f>
        <v>21600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178910</v>
      </c>
      <c r="G18" s="46">
        <f>SUM(G328:G352)</f>
        <v>178910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0</v>
      </c>
      <c r="G19" s="46">
        <f>SUM(G353:G405)</f>
        <v>0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0</v>
      </c>
      <c r="G20" s="46">
        <f>SUM(G406:G444)</f>
        <v>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1286</v>
      </c>
      <c r="G21" s="46">
        <f>SUM(G445:G477)</f>
        <v>0</v>
      </c>
      <c r="H21" s="46">
        <f>SUM(H445:H477)</f>
        <v>1286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1</v>
      </c>
      <c r="G27" s="46">
        <f>SUM(G575:G597)</f>
        <v>1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231515</v>
      </c>
      <c r="G29" s="46">
        <f>SUM(G7:G28)</f>
        <v>224355</v>
      </c>
      <c r="H29" s="46">
        <f>SUM(H7:H28)</f>
        <v>7160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18">
        <v>20130307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50"/>
      <c r="J32" s="18">
        <v>20130307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18">
        <v>20130307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18">
        <v>20130307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18">
        <v>20130307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18">
        <v>20130307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18">
        <v>20130307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18">
        <v>20130307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18">
        <v>20130408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18">
        <v>20130307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18">
        <v>20130307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18">
        <v>20130307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18">
        <v>20130307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18">
        <v>20130408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18">
        <v>20130408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18">
        <v>20130307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18">
        <v>20130307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18">
        <v>20130307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18">
        <v>20130307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18">
        <v>20130307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18"/>
      <c r="J51" s="18">
        <v>20130307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18">
        <v>20130307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18">
        <v>20130408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18">
        <v>20130307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18">
        <v>20130307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18">
        <v>20130307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18">
        <v>20130307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18">
        <v>20130408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18">
        <v>20130408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18">
        <v>20130307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18">
        <v>20130408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18">
        <v>20130307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18">
        <v>20130408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 t="s">
        <v>1704</v>
      </c>
      <c r="G64" s="50" t="s">
        <v>1704</v>
      </c>
      <c r="H64" s="50" t="s">
        <v>1704</v>
      </c>
      <c r="I64" s="18"/>
      <c r="J64" s="27" t="s">
        <v>1704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18">
        <v>20130408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18">
        <v>20130408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18">
        <v>20130307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18">
        <v>20130307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18">
        <v>20130307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18">
        <v>20130307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18">
        <v>20130307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18">
        <v>20130307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18">
        <v>20130307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18"/>
      <c r="J74" s="18">
        <v>20130307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18">
        <v>20130307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18">
        <v>20130307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18">
        <v>20130307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18">
        <v>20130307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18">
        <v>20130307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18">
        <v>20130307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18">
        <v>20130408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18">
        <v>20130307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18">
        <v>20130307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18">
        <v>20130307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18">
        <v>20130307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18">
        <v>20130307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18">
        <v>20130307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18">
        <v>20130307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18">
        <v>20130307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18">
        <v>20130307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18">
        <v>20130307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18">
        <v>20130307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18">
        <v>20130408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18">
        <v>20130307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18">
        <v>20130307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18">
        <v>20130307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18">
        <v>20130307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18">
        <v>20130307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5874</v>
      </c>
      <c r="G99" s="50">
        <v>0</v>
      </c>
      <c r="H99" s="50">
        <v>5874</v>
      </c>
      <c r="I99" s="18"/>
      <c r="J99" s="18">
        <v>20130307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18">
        <v>20130408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18">
        <v>20130307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18">
        <v>20130307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18">
        <v>20130408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18">
        <v>20130408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18">
        <v>20130307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18">
        <v>20130307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18">
        <v>20130307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18">
        <v>20130307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18">
        <v>20130307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18">
        <v>20130307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18">
        <v>20130408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18">
        <v>20130408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18">
        <v>20130307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18">
        <v>20130307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18">
        <v>20130307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18">
        <v>20130408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18">
        <v>20130307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18">
        <v>20130307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18">
        <v>20130307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18">
        <v>20130307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18">
        <v>20130307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18">
        <v>20130307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18">
        <v>20130408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 t="s">
        <v>1704</v>
      </c>
      <c r="G124" s="50" t="s">
        <v>1704</v>
      </c>
      <c r="H124" s="50" t="s">
        <v>1704</v>
      </c>
      <c r="I124" s="50"/>
      <c r="J124" s="27" t="s">
        <v>1704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18">
        <v>20130408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18">
        <v>20130408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18">
        <v>20130307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18">
        <v>20130307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18">
        <v>20130408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18">
        <v>20130307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18">
        <v>20130408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18">
        <v>20130408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18">
        <v>20130307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18">
        <v>20130307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18">
        <v>20130307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23844</v>
      </c>
      <c r="G136" s="50">
        <v>23844</v>
      </c>
      <c r="H136" s="50">
        <v>0</v>
      </c>
      <c r="I136" s="18"/>
      <c r="J136" s="18">
        <v>20130408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18">
        <v>20130307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18">
        <v>20130307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18">
        <v>20130307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18">
        <v>20130307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18">
        <v>20130307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18">
        <v>20130307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18">
        <v>20130307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18">
        <v>20130307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18">
        <v>20130307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18">
        <v>20130307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18">
        <v>20130307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 t="s">
        <v>1704</v>
      </c>
      <c r="G148" s="50" t="s">
        <v>1704</v>
      </c>
      <c r="H148" s="50" t="s">
        <v>1704</v>
      </c>
      <c r="I148" s="18"/>
      <c r="J148" s="27" t="s">
        <v>1704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18">
        <v>20130307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18">
        <v>20130307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18">
        <v>20130307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18">
        <v>20130307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18">
        <v>20130408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18">
        <v>20130408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18">
        <v>20130408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18">
        <v>20130307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18">
        <v>20130408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18">
        <v>20130408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18">
        <v>20130307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18">
        <v>20130307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18">
        <v>20130307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18">
        <v>20130307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 t="s">
        <v>1704</v>
      </c>
      <c r="G163" s="50" t="s">
        <v>1704</v>
      </c>
      <c r="H163" s="50" t="s">
        <v>1704</v>
      </c>
      <c r="I163" s="50"/>
      <c r="J163" s="27" t="s">
        <v>1704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18">
        <v>20130307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18">
        <v>20130307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18">
        <v>20130307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18">
        <v>20130307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18">
        <v>20130307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18">
        <v>20130307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18"/>
      <c r="J170" s="18">
        <v>20130307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18">
        <v>20130307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18">
        <v>20130408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18">
        <v>20130408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18">
        <v>20130408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18">
        <v>20130307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18">
        <v>20130307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18">
        <v>20130307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18">
        <v>20130408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18">
        <v>20130307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18">
        <v>20130408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18">
        <v>20130307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 t="s">
        <v>1704</v>
      </c>
      <c r="G182" s="50" t="s">
        <v>1704</v>
      </c>
      <c r="H182" s="50" t="s">
        <v>1704</v>
      </c>
      <c r="I182" s="18"/>
      <c r="J182" s="27" t="s">
        <v>1704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18">
        <v>20130307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18">
        <v>20130307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18">
        <v>20130307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18">
        <v>20130408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18">
        <v>20130307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18">
        <v>20130408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18">
        <v>20130307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18">
        <v>20130307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18">
        <v>20130307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18">
        <v>20130408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18">
        <v>20130307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18">
        <v>20130307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18">
        <v>20130307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18">
        <v>20130207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18">
        <v>20130408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18">
        <v>20130307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18">
        <v>20130408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18">
        <v>20130307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18">
        <v>20130307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18">
        <v>20130408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18">
        <v>20130307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18">
        <v>20130408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18">
        <v>20130307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18">
        <v>20130408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18">
        <v>20130307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18">
        <v>20130408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18">
        <v>20130307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18">
        <v>20130307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18">
        <v>20130307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18">
        <v>20130307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18">
        <v>20130307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18">
        <v>20130307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18">
        <v>20130408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18">
        <v>20130408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18">
        <v>20130307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18">
        <v>20130408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18">
        <v>20130307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18">
        <v>20130408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18">
        <v>20130307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18">
        <v>20130307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18">
        <v>20130307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18">
        <v>20130307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18">
        <v>20130307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18">
        <v>20130408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18">
        <v>20130307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18">
        <v>20130408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18">
        <v>20130307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18">
        <v>20130307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18">
        <v>20130408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18">
        <v>20130307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18">
        <v>20130307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18">
        <v>20130307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18">
        <v>20130307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18">
        <v>20130307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18">
        <v>20130307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18">
        <v>20130408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18">
        <v>20130408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18">
        <v>20130307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18">
        <v>20130307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18">
        <v>20130408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18">
        <v>20130307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18"/>
      <c r="J244" s="18">
        <v>20130307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18">
        <v>20130408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18">
        <v>20130307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18">
        <v>20130408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18">
        <v>20130307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18">
        <v>20130307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18">
        <v>20130307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18">
        <v>20130307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18">
        <v>20130307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18">
        <v>20130307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18">
        <v>20130307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18">
        <v>20130307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18">
        <v>20130307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18">
        <v>20130307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18">
        <v>20130307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18">
        <v>20130307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18">
        <v>20130307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18">
        <v>20130307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18">
        <v>20130307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18">
        <v>20130408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18">
        <v>20130307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18">
        <v>20130408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18">
        <v>20130307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18">
        <v>20130408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18">
        <v>20130408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18">
        <v>20130307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18">
        <v>20130307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18">
        <v>20130408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18">
        <v>20130307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18">
        <v>20130408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18">
        <v>20130408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18">
        <v>20130307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18">
        <v>20130408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18">
        <v>20130408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18">
        <v>20130307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18">
        <v>20130307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18">
        <v>20130307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18">
        <v>20130307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18">
        <v>20130307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18">
        <v>20130307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18">
        <v>20130307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18">
        <v>20130307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18">
        <v>20130408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18">
        <v>20130307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18">
        <v>20130307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18">
        <v>20130408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18">
        <v>20130307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18">
        <v>20130307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18">
        <v>20130307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18">
        <v>20130307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18">
        <v>20130307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18">
        <v>20130408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18">
        <v>20130307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21600</v>
      </c>
      <c r="G297" s="50">
        <v>21600</v>
      </c>
      <c r="H297" s="50">
        <v>0</v>
      </c>
      <c r="I297" s="18"/>
      <c r="J297" s="18">
        <v>20130408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18">
        <v>20130408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18">
        <v>20130307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18">
        <v>20130307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18">
        <v>20130307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18">
        <v>20130408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18">
        <v>20130408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18">
        <v>20130307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18">
        <v>20130307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18">
        <v>20130307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 t="s">
        <v>1704</v>
      </c>
      <c r="G307" s="50" t="s">
        <v>1704</v>
      </c>
      <c r="H307" s="50" t="s">
        <v>1704</v>
      </c>
      <c r="I307" s="50"/>
      <c r="J307" s="27" t="s">
        <v>1704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18">
        <v>20130307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18">
        <v>20130307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18">
        <v>20130307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 t="s">
        <v>1704</v>
      </c>
      <c r="G311" s="50" t="s">
        <v>1704</v>
      </c>
      <c r="H311" s="50" t="s">
        <v>1704</v>
      </c>
      <c r="I311" s="18"/>
      <c r="J311" s="27" t="s">
        <v>1704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18">
        <v>20130307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18">
        <v>20130307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18">
        <v>20130408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18">
        <v>20130307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18">
        <v>20130307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18">
        <v>20130408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18">
        <v>20130307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18">
        <v>20130307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18">
        <v>20130307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18">
        <v>20130307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18">
        <v>20130307</v>
      </c>
    </row>
    <row r="323" spans="1:10" ht="12.75">
      <c r="A323" s="9">
        <v>293</v>
      </c>
      <c r="B323" s="10" t="s">
        <v>886</v>
      </c>
      <c r="C323" s="61" t="s">
        <v>1725</v>
      </c>
      <c r="D323" s="10" t="s">
        <v>15</v>
      </c>
      <c r="E323" s="10" t="s">
        <v>887</v>
      </c>
      <c r="F323" s="57" t="s">
        <v>1738</v>
      </c>
      <c r="G323" s="50"/>
      <c r="H323" s="50"/>
      <c r="I323" s="18"/>
      <c r="J323" s="18" t="s">
        <v>1718</v>
      </c>
    </row>
    <row r="324" spans="1:10" ht="12.75">
      <c r="A324" s="9">
        <v>294</v>
      </c>
      <c r="B324" s="10" t="s">
        <v>888</v>
      </c>
      <c r="C324" s="61" t="s">
        <v>1725</v>
      </c>
      <c r="D324" s="10" t="s">
        <v>15</v>
      </c>
      <c r="E324" s="10" t="s">
        <v>1717</v>
      </c>
      <c r="F324" s="50">
        <v>0</v>
      </c>
      <c r="G324" s="50">
        <v>0</v>
      </c>
      <c r="H324" s="50">
        <v>0</v>
      </c>
      <c r="I324" s="27"/>
      <c r="J324" s="63">
        <v>20130408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18">
        <v>20130307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18">
        <v>20130408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18">
        <v>20130307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18">
        <v>20130307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18">
        <v>20130307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18">
        <v>20130207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18">
        <v>20130408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18">
        <v>20130408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18">
        <v>20130307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18">
        <v>20130307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18">
        <v>20130408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178910</v>
      </c>
      <c r="G336" s="50">
        <v>178910</v>
      </c>
      <c r="H336" s="50">
        <v>0</v>
      </c>
      <c r="I336" s="18"/>
      <c r="J336" s="18">
        <v>20130408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18">
        <v>20130307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18">
        <v>20130408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18">
        <v>20130307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18">
        <v>20130307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18">
        <v>20130307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18">
        <v>20130307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18">
        <v>20130307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18">
        <v>20130307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18">
        <v>20130307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18">
        <v>20130307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18">
        <v>20130408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18">
        <v>20130307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18">
        <v>20130307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18">
        <v>20130307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18">
        <v>20130307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18">
        <v>20130307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18">
        <v>20130307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18">
        <v>20130408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18">
        <v>20130307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18">
        <v>20130307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18">
        <v>20130307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18">
        <v>20130307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18">
        <v>20130408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18">
        <v>20130307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18">
        <v>20130307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18">
        <v>20130307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18">
        <v>20130307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18">
        <v>20130408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18">
        <v>20130307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18">
        <v>20130307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18">
        <v>20130307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18"/>
      <c r="J368" s="18">
        <v>20130408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18">
        <v>20130307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18">
        <v>20130307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18">
        <v>20130408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18">
        <v>20130307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18">
        <v>20130408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18">
        <v>20130408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18">
        <v>20130307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18">
        <v>20130408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50"/>
      <c r="J377" s="18">
        <v>20130307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18">
        <v>20130307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18">
        <v>20130408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18">
        <v>20130307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18"/>
      <c r="J381" s="18">
        <v>20130307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18">
        <v>20130408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18">
        <v>20130307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18">
        <v>20130307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18">
        <v>20130408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18">
        <v>20130408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18">
        <v>20130307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 t="s">
        <v>1704</v>
      </c>
      <c r="G388" s="50" t="s">
        <v>1704</v>
      </c>
      <c r="H388" s="50" t="s">
        <v>1704</v>
      </c>
      <c r="I388" s="18"/>
      <c r="J388" s="27" t="s">
        <v>1704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18">
        <v>20130408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18">
        <v>20130408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18">
        <v>20130408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18">
        <v>20130307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18">
        <v>20130307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18">
        <v>20130307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50"/>
      <c r="J395" s="27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18">
        <v>20130307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18">
        <v>20130307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18">
        <v>20130307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18">
        <v>20130408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18">
        <v>20130408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18">
        <v>20130307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18">
        <v>20130408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18">
        <v>20130307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18">
        <v>20130307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18">
        <v>20130408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18">
        <v>20130408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18">
        <v>20130307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18">
        <v>20130307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18">
        <v>20130408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18">
        <v>20130307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18">
        <v>20130307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18">
        <v>20130307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18">
        <v>20130307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18">
        <v>20130307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18">
        <v>20130307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18">
        <v>20130408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18">
        <v>20130307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18">
        <v>20130307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18">
        <v>20130408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18">
        <v>20130307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18">
        <v>20130307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18">
        <v>20130307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18">
        <v>20130307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18">
        <v>20130307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18">
        <v>20130307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18">
        <v>20130307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18">
        <v>20130307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18">
        <v>20130408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18">
        <v>20130307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18">
        <v>20130408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18">
        <v>20130408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18">
        <v>20130307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18">
        <v>20130307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18">
        <v>20130408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18">
        <v>20130307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18">
        <v>20130307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18">
        <v>20130408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18">
        <v>20130307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18">
        <v>20130307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18">
        <v>20130307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27"/>
      <c r="J441" s="18">
        <v>20130307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18">
        <v>20130307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18">
        <v>20130307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18">
        <v>20130307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18">
        <v>20130408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18">
        <v>20130307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18">
        <v>20130408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18">
        <v>20130307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18">
        <v>20130307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18">
        <v>20130408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18">
        <v>20130408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18">
        <v>20130307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18">
        <v>20130307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18">
        <v>20130307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18">
        <v>20130307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18">
        <v>20130408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18">
        <v>20130408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18">
        <v>20130307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18">
        <v>20130307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18">
        <v>20130307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18">
        <v>20130307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18">
        <v>20130307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18">
        <v>20130408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50"/>
      <c r="J464" s="18">
        <v>20130307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18">
        <v>20130408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18">
        <v>20130307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18">
        <v>20130307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18">
        <v>20130408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18">
        <v>20130408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 t="s">
        <v>1704</v>
      </c>
      <c r="G470" s="50" t="s">
        <v>1704</v>
      </c>
      <c r="H470" s="50" t="s">
        <v>1704</v>
      </c>
      <c r="I470" s="18"/>
      <c r="J470" s="27" t="s">
        <v>1704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18">
        <v>20130307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50"/>
      <c r="J472" s="18">
        <v>20130408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18">
        <v>20130307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1286</v>
      </c>
      <c r="G474" s="50">
        <v>0</v>
      </c>
      <c r="H474" s="50">
        <v>1286</v>
      </c>
      <c r="I474" s="18"/>
      <c r="J474" s="18">
        <v>20130307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18">
        <v>20130307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18">
        <v>20130307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18">
        <v>20130307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18">
        <v>20130307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18">
        <v>20130307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 t="s">
        <v>1704</v>
      </c>
      <c r="G480" s="50" t="s">
        <v>1704</v>
      </c>
      <c r="H480" s="50" t="s">
        <v>1704</v>
      </c>
      <c r="I480" s="18"/>
      <c r="J480" s="27" t="s">
        <v>1704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18">
        <v>20130307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18">
        <v>20130307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18">
        <v>20130307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18">
        <v>20130307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 t="s">
        <v>1704</v>
      </c>
      <c r="G485" s="50" t="s">
        <v>1704</v>
      </c>
      <c r="H485" s="50" t="s">
        <v>1704</v>
      </c>
      <c r="I485" s="18"/>
      <c r="J485" s="27" t="s">
        <v>1704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18">
        <v>20130408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18">
        <v>20130408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18">
        <v>20130307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18">
        <v>20130307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18">
        <v>20130307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18"/>
      <c r="J491" s="18">
        <v>20130307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18">
        <v>20130408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18">
        <v>20130307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18">
        <v>20130408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 t="s">
        <v>1704</v>
      </c>
      <c r="G495" s="50" t="s">
        <v>1704</v>
      </c>
      <c r="H495" s="50" t="s">
        <v>1704</v>
      </c>
      <c r="I495" s="18"/>
      <c r="J495" s="27" t="s">
        <v>1704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18">
        <v>20130307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18">
        <v>20130307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18">
        <v>20130307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18">
        <v>20130307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18">
        <v>20130307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18">
        <v>20130307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18">
        <v>20130408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18">
        <v>20130408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18">
        <v>20130307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18">
        <v>20130408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18">
        <v>20130408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18">
        <v>20130408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18">
        <v>20130307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18">
        <v>20130307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18">
        <v>20130307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18">
        <v>20130408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18">
        <v>20130307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18">
        <v>20130408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18"/>
      <c r="J514" s="18">
        <v>20130307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18">
        <v>20130408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18">
        <v>20130307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18">
        <v>20130307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18">
        <v>20130408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18"/>
      <c r="J519" s="18">
        <v>20130307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18">
        <v>20130307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18">
        <v>20130307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18">
        <v>20130408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18">
        <v>20130307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18">
        <v>20130408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18">
        <v>20130307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18">
        <v>20130307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18">
        <v>20130408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18">
        <v>20130408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18">
        <v>20130307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18">
        <v>20130408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18">
        <v>20130307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18">
        <v>20130307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18">
        <v>20130307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18">
        <v>20130307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18">
        <v>20130307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18">
        <v>20130307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18">
        <v>20130307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18">
        <v>20130307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18">
        <v>20130307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18">
        <v>20130307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18">
        <v>20130307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18">
        <v>20130307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18">
        <v>20130307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18">
        <v>20130307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18">
        <v>20130408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18">
        <v>20130307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18">
        <v>20130307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18">
        <v>20130307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18">
        <v>20130408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18">
        <v>20130307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18">
        <v>20130307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 t="s">
        <v>1704</v>
      </c>
      <c r="G552" s="50" t="s">
        <v>1704</v>
      </c>
      <c r="H552" s="50" t="s">
        <v>1704</v>
      </c>
      <c r="I552" s="18"/>
      <c r="J552" s="27" t="s">
        <v>1704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18">
        <v>20130307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50"/>
      <c r="J554" s="18">
        <v>20130408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18">
        <v>20130307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18">
        <v>20130307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 t="s">
        <v>1704</v>
      </c>
      <c r="G557" s="50" t="s">
        <v>1704</v>
      </c>
      <c r="H557" s="50" t="s">
        <v>1704</v>
      </c>
      <c r="I557" s="18"/>
      <c r="J557" s="27" t="s">
        <v>1704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18">
        <v>20130307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18">
        <v>20130307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18"/>
      <c r="J560" s="18">
        <v>20130408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18">
        <v>20130307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18">
        <v>20130307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18">
        <v>20130307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18">
        <v>20130408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18">
        <v>20130408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18">
        <v>20130307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18">
        <v>20130307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18">
        <v>20130307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18">
        <v>20130307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18">
        <v>20130408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18">
        <v>20130307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18">
        <v>20130408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18">
        <v>20130307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18">
        <v>20130408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18">
        <v>20130408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18">
        <v>20130307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18">
        <v>20130408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18">
        <v>20130307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18">
        <v>20130307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18">
        <v>20130307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18">
        <v>20130307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18">
        <v>20130307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18">
        <v>20130307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18">
        <v>20130307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18">
        <v>20130307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18">
        <v>20130307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18">
        <v>20130307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18">
        <v>20130307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18">
        <v>20130408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18">
        <v>20130307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18">
        <v>20130307</v>
      </c>
    </row>
    <row r="592" spans="1:10" ht="12.75">
      <c r="A592" s="9">
        <v>562</v>
      </c>
      <c r="B592" s="14">
        <v>41090</v>
      </c>
      <c r="C592" s="62">
        <v>2118</v>
      </c>
      <c r="D592" s="10" t="s">
        <v>25</v>
      </c>
      <c r="E592" s="10" t="s">
        <v>1676</v>
      </c>
      <c r="F592" s="57" t="s">
        <v>1767</v>
      </c>
      <c r="G592" s="69"/>
      <c r="H592" s="69"/>
      <c r="I592" s="18"/>
      <c r="J592" s="27" t="s">
        <v>1716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18">
        <v>20130307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18">
        <v>20130307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50"/>
      <c r="J595" s="18">
        <v>20130307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1</v>
      </c>
      <c r="G596" s="50">
        <v>1</v>
      </c>
      <c r="H596" s="50">
        <v>0</v>
      </c>
      <c r="I596" s="18"/>
      <c r="J596" s="18">
        <v>20130408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18">
        <v>20130408</v>
      </c>
    </row>
    <row r="598" spans="1:10" ht="12.75">
      <c r="A598" s="15">
        <v>568</v>
      </c>
      <c r="B598" s="8"/>
      <c r="C598" s="62" t="s">
        <v>1742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18">
        <v>20130307</v>
      </c>
    </row>
    <row r="599" spans="3:8" ht="12.75">
      <c r="C599" s="61"/>
      <c r="F599" s="50"/>
      <c r="G599" s="50"/>
      <c r="H599" s="50"/>
    </row>
    <row r="600" ht="12.75">
      <c r="C600" s="61"/>
    </row>
    <row r="601" ht="12.75">
      <c r="C601" s="61"/>
    </row>
    <row r="602" ht="12.75">
      <c r="C602" s="61"/>
    </row>
    <row r="603" ht="12.75">
      <c r="C603" s="61"/>
    </row>
    <row r="604" ht="12.75">
      <c r="C604" s="61"/>
    </row>
    <row r="605" ht="12.75">
      <c r="C605" s="61"/>
    </row>
    <row r="606" ht="12.75">
      <c r="C606" s="61"/>
    </row>
    <row r="607" ht="12.75">
      <c r="C607" s="61"/>
    </row>
    <row r="608" ht="12.75">
      <c r="C608" s="61"/>
    </row>
    <row r="609" ht="12.75">
      <c r="C609" s="61"/>
    </row>
    <row r="610" ht="12.75">
      <c r="C610" s="61"/>
    </row>
    <row r="611" ht="12.75">
      <c r="C611" s="61"/>
    </row>
    <row r="612" ht="12.75">
      <c r="C612" s="61"/>
    </row>
    <row r="613" ht="12.75">
      <c r="C613" s="61"/>
    </row>
    <row r="614" ht="12.75">
      <c r="C614" s="61"/>
    </row>
    <row r="615" ht="12.75">
      <c r="C615" s="61"/>
    </row>
    <row r="616" ht="12.75">
      <c r="C616" s="61"/>
    </row>
    <row r="617" ht="12.75">
      <c r="C617" s="61"/>
    </row>
    <row r="618" ht="12.75">
      <c r="C618" s="61"/>
    </row>
    <row r="619" ht="12.75">
      <c r="C619" s="61"/>
    </row>
    <row r="620" ht="12.75">
      <c r="C620" s="61"/>
    </row>
    <row r="621" ht="12.75">
      <c r="C621" s="61"/>
    </row>
    <row r="622" ht="12.75">
      <c r="C622" s="61"/>
    </row>
    <row r="623" ht="12.75">
      <c r="C623" s="61"/>
    </row>
    <row r="624" ht="12.75">
      <c r="C624" s="61"/>
    </row>
    <row r="625" ht="12.75">
      <c r="C625" s="61"/>
    </row>
    <row r="626" ht="12.75">
      <c r="C626" s="61"/>
    </row>
    <row r="627" ht="12.75">
      <c r="C627" s="61"/>
    </row>
    <row r="628" ht="12.75">
      <c r="C628" s="61"/>
    </row>
    <row r="629" ht="12.75">
      <c r="C629" s="61"/>
    </row>
    <row r="630" ht="12.75">
      <c r="C630" s="61"/>
    </row>
    <row r="631" ht="12.75">
      <c r="C631" s="61"/>
    </row>
    <row r="632" ht="12.75">
      <c r="C632" s="61"/>
    </row>
    <row r="633" ht="12.75">
      <c r="C633" s="61"/>
    </row>
    <row r="634" ht="12.75">
      <c r="C634" s="61"/>
    </row>
    <row r="635" ht="12.75">
      <c r="C635" s="61"/>
    </row>
    <row r="636" ht="12.75">
      <c r="C636" s="61"/>
    </row>
    <row r="637" ht="12.75">
      <c r="C637" s="61"/>
    </row>
    <row r="638" ht="12.75">
      <c r="C638" s="61"/>
    </row>
    <row r="639" ht="12.75">
      <c r="C639" s="61"/>
    </row>
    <row r="640" ht="12.75">
      <c r="C640" s="61"/>
    </row>
    <row r="641" ht="12.75">
      <c r="C641" s="61"/>
    </row>
    <row r="642" ht="12.75">
      <c r="C642" s="61"/>
    </row>
    <row r="643" ht="12.75">
      <c r="C643" s="61"/>
    </row>
    <row r="644" ht="12.75">
      <c r="C644" s="61"/>
    </row>
    <row r="645" ht="12.75">
      <c r="C645" s="61"/>
    </row>
    <row r="646" ht="12.75">
      <c r="C646" s="61"/>
    </row>
    <row r="647" ht="12.75">
      <c r="C647" s="61"/>
    </row>
    <row r="648" ht="12.75">
      <c r="C648" s="61"/>
    </row>
    <row r="649" ht="12.75">
      <c r="C649" s="61"/>
    </row>
    <row r="650" ht="12.75">
      <c r="C650" s="61"/>
    </row>
    <row r="651" ht="12.75">
      <c r="C651" s="61"/>
    </row>
    <row r="652" ht="12.75">
      <c r="C652" s="61"/>
    </row>
    <row r="653" ht="12.75">
      <c r="C653" s="61"/>
    </row>
    <row r="654" ht="12.75">
      <c r="C654" s="61"/>
    </row>
    <row r="655" ht="12.75">
      <c r="C655" s="61"/>
    </row>
    <row r="656" ht="12.75">
      <c r="C656" s="61"/>
    </row>
    <row r="657" ht="12.75">
      <c r="C657" s="61"/>
    </row>
    <row r="658" ht="12.75">
      <c r="C658" s="61"/>
    </row>
    <row r="659" ht="12.75">
      <c r="C659" s="61"/>
    </row>
    <row r="660" ht="12.75">
      <c r="C660" s="61"/>
    </row>
    <row r="661" ht="12.75">
      <c r="C661" s="61"/>
    </row>
    <row r="662" ht="12.75">
      <c r="C662" s="61"/>
    </row>
    <row r="663" ht="12.75">
      <c r="C663" s="61"/>
    </row>
    <row r="664" ht="12.75">
      <c r="C664" s="61"/>
    </row>
    <row r="665" ht="12.75">
      <c r="C665" s="61"/>
    </row>
    <row r="666" ht="12.75">
      <c r="C666" s="61"/>
    </row>
    <row r="667" ht="12.75">
      <c r="C667" s="61"/>
    </row>
    <row r="668" ht="12.75">
      <c r="C668" s="61"/>
    </row>
    <row r="669" ht="12.75">
      <c r="C669" s="61"/>
    </row>
    <row r="670" ht="12.75">
      <c r="C670" s="61"/>
    </row>
    <row r="671" ht="12.75">
      <c r="C671" s="61"/>
    </row>
    <row r="672" ht="12.75">
      <c r="C672" s="61"/>
    </row>
    <row r="673" ht="12.75">
      <c r="C673" s="61"/>
    </row>
    <row r="674" ht="12.75">
      <c r="C674" s="61"/>
    </row>
    <row r="675" ht="12.75">
      <c r="C675" s="61"/>
    </row>
    <row r="676" ht="12.75">
      <c r="C676" s="61"/>
    </row>
    <row r="677" ht="12.75">
      <c r="C677" s="61"/>
    </row>
    <row r="678" ht="12.75">
      <c r="C678" s="61"/>
    </row>
    <row r="679" ht="12.75">
      <c r="C679" s="61"/>
    </row>
    <row r="680" ht="12.75">
      <c r="C680" s="61"/>
    </row>
    <row r="681" ht="12.75">
      <c r="C681" s="61"/>
    </row>
    <row r="682" ht="12.75">
      <c r="C682" s="61"/>
    </row>
    <row r="683" ht="12.75">
      <c r="C683" s="61"/>
    </row>
    <row r="684" ht="12.75">
      <c r="C684" s="61"/>
    </row>
    <row r="685" ht="12.75">
      <c r="C685" s="61"/>
    </row>
    <row r="686" ht="12.75">
      <c r="C686" s="61"/>
    </row>
    <row r="687" ht="12.75">
      <c r="C687" s="61"/>
    </row>
    <row r="688" ht="12.75">
      <c r="C688" s="61"/>
    </row>
    <row r="689" ht="12.75">
      <c r="C689" s="61"/>
    </row>
    <row r="690" ht="12.75">
      <c r="C690" s="61"/>
    </row>
    <row r="691" ht="12.75">
      <c r="C691" s="61"/>
    </row>
    <row r="692" ht="12.75">
      <c r="C692" s="61"/>
    </row>
    <row r="693" ht="12.75">
      <c r="C693" s="61"/>
    </row>
    <row r="694" ht="12.75">
      <c r="C694" s="61"/>
    </row>
    <row r="695" ht="12.75">
      <c r="C695" s="61"/>
    </row>
    <row r="696" ht="12.75">
      <c r="C696" s="61"/>
    </row>
    <row r="697" ht="12.75">
      <c r="C697" s="61"/>
    </row>
    <row r="698" ht="12.75">
      <c r="C698" s="61"/>
    </row>
    <row r="699" ht="12.75">
      <c r="C699" s="61"/>
    </row>
    <row r="700" ht="12.75">
      <c r="C700" s="61"/>
    </row>
    <row r="701" ht="12.75">
      <c r="C701" s="61"/>
    </row>
    <row r="702" ht="12.75">
      <c r="C702" s="61"/>
    </row>
    <row r="703" ht="12.75">
      <c r="C703" s="61"/>
    </row>
    <row r="704" ht="12.75">
      <c r="C704" s="61"/>
    </row>
    <row r="705" ht="12.75">
      <c r="C705" s="61"/>
    </row>
    <row r="706" ht="12.75">
      <c r="C706" s="61"/>
    </row>
    <row r="707" ht="12.75">
      <c r="C707" s="61"/>
    </row>
    <row r="708" ht="12.75">
      <c r="C708" s="61"/>
    </row>
    <row r="709" ht="12.75">
      <c r="C709" s="61"/>
    </row>
    <row r="710" ht="12.75">
      <c r="C710" s="61"/>
    </row>
    <row r="711" ht="12.75">
      <c r="C711" s="61"/>
    </row>
    <row r="712" ht="12.75">
      <c r="C712" s="61"/>
    </row>
    <row r="713" ht="12.75">
      <c r="C713" s="61"/>
    </row>
    <row r="714" ht="12.75">
      <c r="C714" s="61"/>
    </row>
    <row r="715" ht="12.75">
      <c r="C715" s="61"/>
    </row>
    <row r="716" ht="12.75">
      <c r="C716" s="61"/>
    </row>
    <row r="717" ht="12.75">
      <c r="C717" s="61"/>
    </row>
    <row r="718" ht="12.75">
      <c r="C718" s="61"/>
    </row>
    <row r="719" ht="12.75">
      <c r="C719" s="61"/>
    </row>
    <row r="720" ht="12.75">
      <c r="C720" s="61"/>
    </row>
    <row r="721" ht="12.75">
      <c r="C721" s="61"/>
    </row>
    <row r="722" ht="12.75">
      <c r="C722" s="61"/>
    </row>
    <row r="723" ht="12.75">
      <c r="C723" s="61"/>
    </row>
    <row r="724" ht="12.75">
      <c r="C724" s="61"/>
    </row>
    <row r="725" ht="12.75">
      <c r="C725" s="61"/>
    </row>
    <row r="726" ht="12.75">
      <c r="C726" s="61"/>
    </row>
    <row r="727" ht="12.75">
      <c r="C727" s="61"/>
    </row>
    <row r="728" ht="12.75">
      <c r="C728" s="61"/>
    </row>
    <row r="729" ht="12.75">
      <c r="C729" s="61"/>
    </row>
    <row r="730" ht="12.75">
      <c r="C730" s="61"/>
    </row>
    <row r="731" ht="12.75">
      <c r="C731" s="61"/>
    </row>
    <row r="732" ht="12.75">
      <c r="C732" s="61"/>
    </row>
    <row r="733" ht="12.75">
      <c r="C733" s="61"/>
    </row>
    <row r="734" ht="12.75">
      <c r="C734" s="61"/>
    </row>
    <row r="735" ht="12.75">
      <c r="C735" s="61"/>
    </row>
    <row r="736" ht="12.75">
      <c r="C736" s="61"/>
    </row>
    <row r="737" ht="12.75">
      <c r="C737" s="61"/>
    </row>
    <row r="738" ht="12.75">
      <c r="C738" s="61"/>
    </row>
    <row r="739" ht="12.75">
      <c r="C739" s="61"/>
    </row>
    <row r="740" ht="12.75">
      <c r="C740" s="61"/>
    </row>
    <row r="741" ht="12.75">
      <c r="C741" s="61"/>
    </row>
    <row r="742" ht="12.75">
      <c r="C742" s="61"/>
    </row>
    <row r="743" ht="12.75">
      <c r="C743" s="61"/>
    </row>
    <row r="744" ht="12.75">
      <c r="C744" s="61"/>
    </row>
    <row r="745" ht="12.75">
      <c r="C745" s="61"/>
    </row>
    <row r="746" ht="12.75">
      <c r="C746" s="61"/>
    </row>
    <row r="747" ht="12.75">
      <c r="C747" s="61"/>
    </row>
    <row r="748" ht="12.75">
      <c r="C748" s="61"/>
    </row>
    <row r="749" ht="12.75">
      <c r="C749" s="61"/>
    </row>
    <row r="750" ht="12.75">
      <c r="C750" s="61"/>
    </row>
    <row r="751" ht="12.75">
      <c r="C751" s="61"/>
    </row>
    <row r="752" ht="12.75">
      <c r="C752" s="61"/>
    </row>
    <row r="753" ht="12.75">
      <c r="C753" s="61"/>
    </row>
    <row r="754" ht="12.75">
      <c r="C754" s="61"/>
    </row>
    <row r="755" ht="12.75">
      <c r="C755" s="61"/>
    </row>
    <row r="756" ht="12.75">
      <c r="C756" s="61"/>
    </row>
    <row r="757" ht="12.75">
      <c r="C757" s="61"/>
    </row>
    <row r="758" ht="12.75">
      <c r="C758" s="61"/>
    </row>
    <row r="759" ht="12.75">
      <c r="C759" s="61"/>
    </row>
    <row r="760" ht="12.75">
      <c r="C760" s="61"/>
    </row>
    <row r="761" ht="12.75">
      <c r="C761" s="61"/>
    </row>
    <row r="762" ht="12.75">
      <c r="C762" s="61"/>
    </row>
    <row r="763" ht="12.75">
      <c r="C763" s="61"/>
    </row>
    <row r="764" ht="12.75">
      <c r="C764" s="61"/>
    </row>
    <row r="765" ht="12.75">
      <c r="C765" s="61"/>
    </row>
    <row r="766" ht="12.75">
      <c r="C766" s="61"/>
    </row>
    <row r="767" ht="12.75">
      <c r="C767" s="61"/>
    </row>
    <row r="768" ht="12.75">
      <c r="C768" s="61"/>
    </row>
    <row r="769" ht="12.75">
      <c r="C769" s="61"/>
    </row>
    <row r="770" ht="12.75">
      <c r="C770" s="61"/>
    </row>
    <row r="771" ht="12.75">
      <c r="C771" s="61"/>
    </row>
    <row r="772" ht="12.75">
      <c r="C772" s="61"/>
    </row>
    <row r="773" ht="12.75">
      <c r="C773" s="61"/>
    </row>
    <row r="774" ht="12.75">
      <c r="C774" s="61"/>
    </row>
    <row r="775" ht="12.75">
      <c r="C775" s="61"/>
    </row>
    <row r="776" ht="12.75">
      <c r="C776" s="61"/>
    </row>
    <row r="777" ht="12.75">
      <c r="C777" s="61"/>
    </row>
    <row r="778" ht="12.75">
      <c r="C778" s="61"/>
    </row>
    <row r="779" ht="12.75">
      <c r="C779" s="61"/>
    </row>
    <row r="780" ht="12.75">
      <c r="C780" s="61"/>
    </row>
    <row r="781" ht="12.75">
      <c r="C781" s="61"/>
    </row>
    <row r="782" ht="12.75">
      <c r="C782" s="61"/>
    </row>
    <row r="783" ht="12.75">
      <c r="C783" s="61"/>
    </row>
    <row r="784" ht="12.75">
      <c r="C784" s="61"/>
    </row>
    <row r="785" ht="12.75">
      <c r="C785" s="61"/>
    </row>
    <row r="786" ht="12.75">
      <c r="C786" s="61"/>
    </row>
    <row r="787" ht="12.75">
      <c r="C787" s="61"/>
    </row>
    <row r="788" ht="12.75">
      <c r="C788" s="61"/>
    </row>
    <row r="789" ht="12.75">
      <c r="C789" s="61"/>
    </row>
    <row r="790" ht="12.75">
      <c r="C790" s="61"/>
    </row>
    <row r="791" ht="12.75">
      <c r="C791" s="61"/>
    </row>
    <row r="792" ht="12.75">
      <c r="C792" s="61"/>
    </row>
    <row r="793" ht="12.75">
      <c r="C793" s="61"/>
    </row>
    <row r="794" ht="12.75">
      <c r="C794" s="61"/>
    </row>
    <row r="795" ht="12.75">
      <c r="C795" s="61"/>
    </row>
    <row r="796" ht="12.75">
      <c r="C796" s="61"/>
    </row>
    <row r="797" ht="12.75">
      <c r="C797" s="61"/>
    </row>
    <row r="798" ht="12.75">
      <c r="C798" s="61"/>
    </row>
    <row r="799" ht="12.75">
      <c r="C799" s="61"/>
    </row>
    <row r="800" ht="12.75">
      <c r="C800" s="61"/>
    </row>
    <row r="801" ht="12.75">
      <c r="C801" s="61"/>
    </row>
    <row r="802" ht="12.75">
      <c r="C802" s="61"/>
    </row>
    <row r="803" ht="12.75">
      <c r="C803" s="61"/>
    </row>
    <row r="804" ht="12.75">
      <c r="C804" s="61"/>
    </row>
    <row r="805" ht="12.75">
      <c r="C805" s="61"/>
    </row>
    <row r="806" ht="12.75">
      <c r="C806" s="61"/>
    </row>
    <row r="807" ht="12.75">
      <c r="C807" s="61"/>
    </row>
    <row r="808" ht="12.75">
      <c r="C808" s="61"/>
    </row>
    <row r="809" ht="12.75">
      <c r="C809" s="61"/>
    </row>
    <row r="810" ht="12.75">
      <c r="C810" s="61"/>
    </row>
    <row r="811" ht="12.75">
      <c r="C811" s="61"/>
    </row>
    <row r="812" ht="12.75">
      <c r="C812" s="61"/>
    </row>
    <row r="813" ht="12.75">
      <c r="C813" s="61"/>
    </row>
    <row r="814" ht="12.75">
      <c r="C814" s="61"/>
    </row>
    <row r="815" ht="12.75">
      <c r="C815" s="61"/>
    </row>
    <row r="816" ht="12.75">
      <c r="C816" s="61"/>
    </row>
    <row r="817" ht="12.75">
      <c r="C817" s="61"/>
    </row>
    <row r="818" ht="12.75">
      <c r="C818" s="61"/>
    </row>
    <row r="819" ht="12.75">
      <c r="C819" s="61"/>
    </row>
    <row r="820" ht="12.75">
      <c r="C820" s="61"/>
    </row>
    <row r="821" ht="12.75">
      <c r="C821" s="61"/>
    </row>
    <row r="822" ht="12.75">
      <c r="C822" s="61"/>
    </row>
    <row r="823" ht="12.75">
      <c r="C823" s="61"/>
    </row>
    <row r="824" ht="12.75">
      <c r="C824" s="61"/>
    </row>
    <row r="825" ht="12.75">
      <c r="C825" s="61"/>
    </row>
    <row r="826" ht="12.75">
      <c r="C826" s="61"/>
    </row>
    <row r="827" ht="12.75">
      <c r="C827" s="61"/>
    </row>
    <row r="828" ht="12.75">
      <c r="C828" s="61"/>
    </row>
    <row r="829" ht="12.75">
      <c r="C829" s="61"/>
    </row>
    <row r="830" ht="12.75">
      <c r="C830" s="61"/>
    </row>
    <row r="831" ht="12.75">
      <c r="C831" s="61"/>
    </row>
    <row r="832" ht="12.75">
      <c r="C832" s="61"/>
    </row>
    <row r="833" ht="12.75">
      <c r="C833" s="61"/>
    </row>
    <row r="834" ht="12.75">
      <c r="C834" s="61"/>
    </row>
    <row r="835" ht="12.75">
      <c r="C835" s="61"/>
    </row>
    <row r="836" ht="12.75">
      <c r="C836" s="61"/>
    </row>
    <row r="837" ht="12.75">
      <c r="C837" s="61"/>
    </row>
    <row r="838" ht="12.75">
      <c r="C838" s="61"/>
    </row>
    <row r="839" ht="12.75">
      <c r="C839" s="61"/>
    </row>
    <row r="840" ht="12.75">
      <c r="C840" s="61"/>
    </row>
    <row r="841" ht="12.75">
      <c r="C841" s="61"/>
    </row>
    <row r="842" ht="12.75">
      <c r="C842" s="61"/>
    </row>
    <row r="843" ht="12.75">
      <c r="C843" s="61"/>
    </row>
    <row r="844" ht="12.75">
      <c r="C844" s="61"/>
    </row>
    <row r="845" ht="12.75">
      <c r="C845" s="61"/>
    </row>
    <row r="846" ht="12.75">
      <c r="C846" s="61"/>
    </row>
    <row r="847" ht="12.75">
      <c r="C847" s="61"/>
    </row>
    <row r="848" ht="12.75">
      <c r="C848" s="61"/>
    </row>
    <row r="849" ht="12.75">
      <c r="C849" s="61"/>
    </row>
    <row r="850" ht="12.75">
      <c r="C850" s="61"/>
    </row>
    <row r="851" ht="12.75">
      <c r="C851" s="61"/>
    </row>
    <row r="852" ht="12.75">
      <c r="C852" s="61"/>
    </row>
    <row r="853" ht="12.75">
      <c r="C853" s="61"/>
    </row>
    <row r="854" ht="12.75">
      <c r="C854" s="61"/>
    </row>
    <row r="855" ht="12.75">
      <c r="C855" s="61"/>
    </row>
    <row r="856" ht="12.75">
      <c r="C856" s="61"/>
    </row>
    <row r="857" ht="12.75">
      <c r="C857" s="61"/>
    </row>
    <row r="858" ht="12.75">
      <c r="C858" s="61"/>
    </row>
    <row r="859" ht="12.75">
      <c r="C859" s="61"/>
    </row>
    <row r="860" ht="12.75">
      <c r="C860" s="61"/>
    </row>
    <row r="861" ht="12.75">
      <c r="C861" s="61"/>
    </row>
    <row r="862" ht="12.75">
      <c r="C862" s="61"/>
    </row>
    <row r="863" ht="12.75">
      <c r="C863" s="61"/>
    </row>
    <row r="864" ht="12.75">
      <c r="C864" s="61"/>
    </row>
    <row r="865" ht="12.75">
      <c r="C865" s="61"/>
    </row>
    <row r="866" ht="12.75">
      <c r="C866" s="61"/>
    </row>
    <row r="867" ht="12.75">
      <c r="C867" s="61"/>
    </row>
    <row r="868" ht="12.75">
      <c r="C868" s="61"/>
    </row>
    <row r="869" ht="12.75">
      <c r="C869" s="61"/>
    </row>
    <row r="870" ht="12.75">
      <c r="C870" s="61"/>
    </row>
    <row r="871" ht="12.75">
      <c r="C871" s="61"/>
    </row>
    <row r="872" ht="12.75">
      <c r="C872" s="61"/>
    </row>
    <row r="873" ht="12.75">
      <c r="C873" s="61"/>
    </row>
    <row r="874" ht="12.75">
      <c r="C874" s="61"/>
    </row>
    <row r="875" ht="12.75">
      <c r="C875" s="61"/>
    </row>
    <row r="876" ht="12.75">
      <c r="C876" s="61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2013-04-25T12:25:20Z</dcterms:modified>
  <cp:category/>
  <cp:version/>
  <cp:contentType/>
  <cp:contentStatus/>
</cp:coreProperties>
</file>