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230" windowWidth="15330" windowHeight="412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<sst xmlns="http://schemas.openxmlformats.org/spreadsheetml/2006/main" count="3812" uniqueCount="1940">
  <si>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</si>
  <si>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</si>
  <si>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</si>
  <si>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</si>
  <si>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</si>
  <si>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</si>
  <si>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</si>
  <si>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</si>
  <si>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</si>
  <si>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</si>
  <si>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</si>
  <si>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</si>
  <si>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</si>
  <si>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</si>
  <si>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</si>
  <si>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</si>
  <si>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</si>
  <si>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</si>
  <si>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</si>
  <si>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</si>
  <si>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</si>
  <si>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</si>
  <si>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</si>
  <si>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</si>
  <si>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</si>
  <si>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</si>
  <si>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</si>
  <si>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</si>
  <si>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</si>
  <si>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</si>
  <si>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</si>
  <si>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</si>
  <si>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</si>
  <si>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</si>
  <si>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</si>
  <si>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</si>
  <si>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</si>
  <si>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</si>
  <si>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</si>
  <si>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</si>
  <si>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</si>
  <si>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</si>
  <si>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</si>
  <si>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</si>
  <si>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</si>
  <si>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</si>
  <si>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</si>
  <si>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</si>
  <si>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</si>
  <si>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</si>
  <si>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</si>
  <si>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</si>
  <si>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</si>
  <si>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</si>
  <si>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</si>
  <si>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</si>
  <si>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</si>
  <si>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</si>
  <si>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</si>
  <si>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</si>
  <si>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</si>
  <si>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</si>
  <si>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</si>
  <si>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</si>
  <si>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</si>
  <si>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</si>
  <si>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</si>
  <si>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</si>
  <si>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</si>
  <si>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</si>
  <si>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</si>
  <si>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</si>
  <si>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</si>
  <si>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</si>
  <si>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</si>
  <si>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</si>
  <si>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</si>
  <si>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</si>
  <si>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</si>
  <si>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</si>
  <si>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</si>
  <si>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</si>
  <si>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</si>
  <si>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</si>
  <si>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</si>
  <si>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</si>
  <si>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</si>
  <si>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</si>
  <si>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</si>
  <si>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</si>
  <si>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</si>
  <si>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</si>
  <si>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</si>
  <si>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</si>
  <si>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</si>
  <si>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</si>
  <si>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</si>
  <si>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</si>
  <si>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</si>
  <si>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</si>
  <si>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</si>
  <si>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</si>
  <si>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</si>
  <si>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</si>
  <si>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</si>
  <si>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</si>
  <si>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</si>
  <si>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</si>
  <si>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</si>
  <si>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</si>
  <si>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</si>
  <si>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</si>
  <si>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</si>
  <si>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</si>
  <si>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</si>
  <si>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</si>
  <si>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</si>
  <si>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</si>
  <si>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</si>
  <si>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</si>
  <si>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</si>
  <si>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</si>
  <si>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</si>
  <si>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</si>
  <si>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</si>
  <si>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</si>
  <si>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</si>
  <si>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</si>
  <si>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</si>
  <si>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</si>
  <si>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</si>
  <si>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</si>
  <si>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</si>
  <si>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</si>
  <si>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</si>
  <si>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</si>
  <si>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</si>
  <si>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</si>
  <si>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</si>
  <si>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</si>
  <si>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</si>
  <si>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</si>
  <si>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</si>
  <si>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</si>
  <si>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</si>
  <si>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</si>
  <si>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</si>
  <si>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</si>
  <si>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</si>
  <si>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</si>
  <si>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</si>
  <si>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</si>
  <si>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</si>
  <si>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</si>
  <si>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</si>
  <si>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</si>
  <si>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</si>
  <si>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</si>
  <si>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</si>
  <si>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</si>
  <si>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</si>
  <si>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</si>
  <si>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</si>
  <si>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</si>
  <si>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</si>
  <si>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</si>
  <si>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</si>
  <si>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</si>
  <si>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</si>
  <si>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</si>
  <si>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</si>
  <si>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</si>
  <si>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</si>
  <si>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</si>
  <si>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</si>
  <si>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</si>
  <si>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</si>
  <si>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</si>
  <si>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</si>
  <si>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</si>
  <si>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</si>
  <si>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</si>
  <si>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</si>
  <si>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</si>
  <si>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</si>
  <si>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</si>
  <si>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</si>
  <si>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</si>
  <si>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</si>
  <si>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</si>
  <si>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</si>
  <si>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</si>
  <si>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</si>
  <si>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</si>
  <si>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</si>
  <si>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</si>
  <si>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</si>
  <si>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</si>
  <si>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</si>
  <si>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</si>
  <si>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</si>
  <si>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</si>
  <si>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</si>
  <si>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</si>
  <si>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</si>
  <si>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</si>
  <si>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</si>
  <si>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</si>
  <si>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</si>
  <si>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</si>
  <si>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</si>
  <si>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</si>
  <si>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</si>
  <si>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</si>
  <si>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</si>
  <si>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</si>
  <si>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</si>
  <si>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</si>
  <si>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</si>
  <si>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</si>
  <si>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</si>
  <si>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</si>
  <si>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</si>
  <si>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</si>
  <si>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</si>
  <si>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</si>
  <si>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</si>
  <si>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</si>
  <si>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</si>
  <si>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</si>
  <si>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</si>
  <si>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</si>
  <si>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</si>
  <si>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</si>
  <si>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</si>
  <si>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</si>
  <si>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</si>
  <si>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</si>
  <si>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</si>
  <si>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</si>
  <si>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</si>
  <si>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</si>
  <si>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</si>
  <si>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</si>
  <si>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</si>
  <si>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</si>
  <si>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</si>
  <si>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</si>
  <si>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</si>
  <si>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</si>
  <si>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</si>
  <si>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</si>
  <si>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</si>
  <si>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</si>
  <si>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</si>
  <si>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</si>
  <si>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</si>
  <si>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</si>
  <si>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</si>
  <si>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</si>
  <si>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</si>
  <si>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</si>
  <si>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</si>
  <si>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</si>
  <si>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</si>
  <si>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</si>
  <si>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</si>
  <si>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</si>
  <si>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</si>
  <si>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</si>
  <si>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</si>
  <si>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</si>
  <si>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</si>
  <si>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</si>
  <si>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</si>
  <si>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</si>
  <si>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</si>
  <si>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</si>
  <si>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</si>
  <si>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</si>
  <si>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</si>
  <si>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</si>
  <si>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</si>
  <si>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</si>
  <si>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</si>
  <si>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</si>
  <si>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</si>
  <si>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</si>
  <si>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</si>
  <si>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</si>
  <si>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</si>
  <si>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</si>
  <si>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</si>
  <si>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</si>
  <si>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</si>
  <si>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</si>
  <si>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</si>
  <si>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</si>
  <si>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</si>
  <si>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</si>
  <si>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</si>
  <si>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</si>
  <si>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</si>
  <si>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</si>
  <si>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</si>
  <si>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</si>
  <si>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</si>
  <si>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</si>
  <si>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</si>
  <si>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</si>
  <si>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</si>
  <si>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</si>
  <si>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</si>
  <si>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</si>
  <si>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</si>
  <si>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</si>
  <si>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</si>
  <si>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</si>
  <si>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</si>
  <si>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</si>
  <si>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</si>
  <si>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</si>
  <si>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</si>
  <si>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</si>
  <si>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</si>
  <si>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</si>
  <si>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</si>
  <si>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</si>
  <si>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</si>
  <si>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</si>
  <si>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</si>
  <si>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</si>
  <si>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</si>
  <si>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</si>
  <si>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</si>
  <si>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</si>
  <si>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</si>
  <si>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</si>
  <si>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</si>
  <si>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</si>
  <si>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</si>
  <si>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</si>
  <si>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</si>
  <si>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</si>
  <si>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</si>
  <si>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</si>
  <si>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</si>
  <si>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</si>
  <si>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</si>
  <si>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</si>
  <si>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</si>
  <si>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</si>
  <si>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</si>
  <si>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</si>
  <si>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</si>
  <si>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</si>
  <si>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</si>
  <si>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</si>
  <si>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</si>
  <si>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</si>
  <si>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</si>
  <si>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</si>
  <si>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</si>
  <si>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</si>
  <si>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</si>
  <si>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</si>
  <si>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</si>
  <si>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</si>
  <si>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</si>
  <si>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</si>
  <si>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</si>
  <si>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</si>
  <si>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</si>
  <si>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</si>
  <si>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</si>
  <si>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</si>
  <si>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</si>
  <si>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</si>
  <si>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</si>
  <si>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</si>
  <si>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</si>
  <si>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</si>
  <si>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</si>
  <si>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</si>
  <si>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</si>
  <si>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</si>
  <si>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</si>
  <si>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</si>
  <si>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</si>
  <si>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</si>
  <si>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</si>
  <si>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</si>
  <si>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</si>
  <si>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</si>
  <si>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</si>
  <si>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</si>
  <si>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</si>
  <si>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</si>
  <si>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</si>
  <si>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</si>
  <si>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</si>
  <si>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</si>
  <si>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</si>
  <si>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</si>
  <si>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</si>
  <si>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</si>
  <si>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</si>
  <si>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</si>
  <si>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</si>
  <si>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</si>
  <si>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</si>
  <si>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</si>
  <si>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</si>
  <si>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</si>
  <si>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</si>
  <si>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</si>
  <si>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</si>
  <si>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</si>
  <si>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</si>
  <si>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</si>
  <si>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</si>
  <si>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</si>
  <si>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</si>
  <si>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</si>
  <si>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</si>
  <si>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</si>
  <si>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</si>
  <si>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</si>
  <si>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</si>
  <si>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</si>
  <si>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</si>
  <si>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</si>
  <si>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</si>
  <si>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</si>
  <si>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</si>
  <si>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</si>
  <si>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</si>
  <si>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</si>
  <si>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</si>
  <si>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</si>
  <si>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</si>
  <si>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</si>
  <si>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</si>
  <si>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</si>
  <si>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</si>
  <si>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</si>
  <si>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</si>
  <si>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</si>
  <si>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</si>
  <si>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</si>
  <si>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</si>
  <si>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</si>
  <si>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</si>
  <si>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</si>
  <si>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</si>
  <si>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</si>
  <si>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</si>
  <si>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</si>
  <si>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</si>
  <si>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</si>
  <si>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</si>
  <si>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</si>
  <si>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</si>
  <si>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</si>
  <si>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</si>
  <si>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</si>
  <si>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</si>
  <si>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</si>
  <si>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</si>
  <si>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</si>
  <si>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</si>
  <si>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</si>
  <si>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</si>
  <si>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</si>
  <si>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</si>
  <si>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</si>
  <si>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</si>
  <si>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</si>
  <si>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</si>
  <si>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</si>
  <si>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</si>
  <si>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</si>
  <si>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</si>
  <si>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</si>
  <si>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</si>
  <si>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</si>
  <si>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</si>
  <si>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</si>
  <si>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</si>
  <si>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</si>
  <si>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</si>
  <si>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</si>
  <si>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</si>
  <si>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</si>
  <si>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</si>
  <si>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</si>
  <si>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</si>
  <si>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</si>
  <si>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</si>
  <si>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</si>
  <si>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</si>
  <si>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</si>
  <si>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</si>
  <si>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</si>
  <si>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</si>
  <si>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</si>
  <si>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</si>
  <si>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</si>
  <si>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</si>
  <si>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</si>
  <si>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</si>
  <si>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</si>
  <si>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</si>
  <si>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</si>
  <si>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</si>
  <si>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</si>
  <si>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</si>
  <si>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</si>
  <si>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</si>
  <si>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</si>
  <si>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</si>
  <si>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</si>
  <si>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</si>
  <si>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</si>
  <si>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</si>
  <si>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</si>
  <si>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</si>
  <si>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</si>
  <si>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</si>
  <si>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</si>
  <si>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</si>
  <si>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</si>
  <si>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</si>
  <si>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</si>
  <si>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</si>
  <si>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</si>
  <si>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</si>
  <si>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</si>
  <si>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</si>
  <si>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</si>
  <si>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</si>
  <si>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</si>
  <si>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</si>
  <si>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</si>
  <si>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</si>
  <si>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</si>
  <si>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</si>
  <si>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</si>
  <si>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</si>
  <si>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</si>
  <si>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</si>
  <si>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</si>
  <si>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</si>
  <si>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</si>
  <si>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</si>
  <si>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</si>
  <si>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</si>
  <si>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</si>
  <si>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</si>
  <si>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</si>
  <si>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</si>
  <si>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</si>
  <si>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</si>
  <si>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</si>
  <si>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</si>
  <si>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</si>
  <si>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</si>
  <si>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</si>
  <si>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</si>
  <si>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</si>
  <si>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</si>
  <si>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</si>
  <si>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</si>
  <si>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</si>
  <si>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</si>
  <si>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</si>
  <si>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</si>
  <si>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</si>
  <si>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</si>
  <si>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</si>
  <si>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</si>
  <si>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</si>
  <si>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</si>
  <si>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</si>
  <si>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</si>
  <si>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</si>
  <si>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</si>
  <si>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</si>
  <si>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</si>
  <si>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</si>
  <si>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</si>
  <si>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</si>
  <si>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</si>
  <si>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</si>
  <si>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</si>
  <si>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</si>
  <si>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</si>
  <si>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</si>
  <si>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</si>
  <si>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</si>
  <si>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</si>
  <si>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</si>
  <si>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</si>
  <si>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</si>
  <si>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</si>
  <si>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</si>
  <si>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</si>
  <si>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</si>
  <si>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</si>
  <si>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</si>
  <si>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</si>
  <si>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</si>
  <si>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</si>
  <si>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</si>
  <si>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</si>
  <si>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</si>
  <si>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</si>
  <si>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</si>
  <si>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</si>
  <si>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</si>
  <si>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</si>
  <si>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</si>
  <si>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</si>
  <si>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</si>
  <si>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</si>
  <si>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</si>
  <si>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</si>
  <si>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</si>
  <si>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</si>
  <si>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</si>
  <si>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</si>
  <si>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</si>
  <si>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</si>
  <si>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</si>
  <si>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</si>
  <si>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</si>
  <si>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</si>
  <si>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</si>
  <si>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</si>
  <si>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</si>
  <si>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</si>
  <si>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</si>
  <si>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</si>
  <si>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</si>
  <si>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</si>
  <si>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</si>
  <si>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</si>
  <si>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</si>
  <si>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</si>
  <si>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</si>
  <si>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</si>
  <si>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</si>
  <si>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</si>
  <si>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</si>
  <si>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</si>
  <si>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</si>
  <si>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</si>
  <si>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</si>
  <si>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</si>
  <si>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</si>
  <si>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</si>
  <si>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</si>
  <si>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</si>
  <si>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</si>
  <si>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</si>
  <si>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</si>
  <si>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</si>
  <si>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</si>
  <si>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</si>
  <si>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</si>
  <si>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</si>
  <si>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</si>
  <si>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</si>
  <si>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</si>
  <si>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</si>
  <si>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</si>
  <si>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</si>
  <si>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</si>
  <si>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</si>
  <si>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</si>
  <si>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</si>
  <si>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</si>
  <si>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</si>
  <si>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</si>
  <si>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</si>
  <si>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</si>
  <si>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</si>
  <si>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</si>
  <si>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</si>
  <si>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</si>
  <si>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</si>
  <si>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</si>
  <si>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</si>
  <si>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</si>
  <si>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</si>
  <si>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</si>
  <si>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</si>
  <si>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</si>
  <si>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</si>
  <si>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</si>
  <si>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</si>
  <si>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</si>
  <si>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</si>
  <si>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</si>
  <si>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</si>
  <si>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</si>
  <si>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</si>
  <si>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</si>
  <si>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</si>
  <si>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</si>
  <si>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</si>
  <si>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</si>
  <si>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</si>
  <si>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</si>
  <si>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</si>
  <si>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</si>
  <si>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</si>
  <si>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</si>
  <si>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</si>
  <si>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</si>
  <si>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</si>
  <si>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</si>
  <si>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</si>
  <si>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</si>
  <si>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</si>
  <si>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</si>
  <si>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</si>
  <si>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</si>
  <si>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</si>
  <si>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</si>
  <si>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</si>
  <si>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</si>
  <si>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</si>
  <si>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</si>
  <si>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</si>
  <si>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</si>
  <si>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</si>
  <si>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</si>
  <si>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</si>
  <si>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</si>
  <si>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</si>
  <si>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</si>
  <si>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</si>
  <si>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</si>
  <si>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</si>
  <si>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</si>
  <si>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</si>
  <si>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</si>
  <si>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</si>
  <si>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</si>
  <si>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</si>
  <si>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</si>
  <si>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</si>
  <si>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</si>
  <si>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</si>
  <si>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</si>
  <si>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</si>
  <si>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</si>
  <si>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</si>
  <si>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</si>
  <si>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</si>
  <si>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</si>
  <si>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</si>
  <si>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</si>
  <si>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</si>
  <si>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</si>
  <si>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</si>
  <si>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</si>
  <si>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</si>
  <si>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</si>
  <si>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</si>
  <si>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</si>
  <si>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</si>
  <si>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</si>
  <si>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</si>
  <si>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</si>
  <si>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</si>
  <si>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</si>
  <si>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</si>
  <si>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</si>
  <si>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</si>
  <si>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</si>
  <si>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</si>
  <si>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</si>
  <si>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</si>
  <si>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</si>
  <si>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</si>
  <si>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</si>
  <si>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</si>
  <si>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</si>
  <si>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</si>
  <si>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</si>
  <si>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</si>
  <si>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</si>
  <si>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</si>
  <si>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</si>
  <si>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</si>
  <si>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</si>
  <si>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</si>
  <si>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</si>
  <si>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</si>
  <si>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</si>
  <si>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</si>
  <si>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</si>
  <si>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</si>
  <si>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</si>
  <si>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</si>
  <si>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</si>
  <si>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</si>
  <si>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</si>
  <si>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</si>
  <si>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</si>
  <si>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</si>
  <si>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</si>
  <si>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</si>
  <si>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</si>
  <si>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</si>
  <si>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</si>
  <si>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</si>
  <si>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</si>
  <si>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</si>
  <si>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</si>
  <si>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</si>
  <si>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</si>
  <si>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</si>
  <si>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</si>
  <si>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</si>
  <si>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</si>
  <si>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</si>
  <si>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</si>
  <si>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</si>
  <si>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</si>
  <si>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</si>
  <si>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</si>
  <si>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</si>
  <si>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</si>
  <si>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</si>
  <si>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</si>
  <si>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</si>
  <si>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</si>
  <si>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</si>
  <si>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</si>
  <si>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</si>
  <si>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</si>
  <si>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</si>
  <si>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</si>
  <si>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</si>
  <si>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</si>
  <si>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</si>
  <si>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</si>
  <si>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</si>
  <si>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</si>
  <si>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</si>
  <si>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</si>
  <si>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</si>
  <si>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</si>
  <si>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</si>
  <si>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</si>
  <si>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</si>
  <si>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</si>
  <si>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</si>
  <si>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</si>
  <si>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</si>
  <si>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</si>
  <si>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</si>
  <si>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</si>
  <si>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</si>
  <si>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</si>
  <si>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</si>
  <si>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</si>
  <si>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</si>
  <si>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</si>
  <si>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</si>
  <si>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</si>
  <si>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</si>
  <si>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</si>
  <si>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</si>
  <si>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</si>
  <si>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</si>
  <si>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</si>
  <si>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</si>
  <si>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</si>
  <si>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</si>
  <si>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</si>
  <si>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</si>
  <si>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</si>
  <si>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</si>
  <si>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</si>
  <si>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</si>
  <si>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</si>
  <si>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</si>
  <si>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</si>
  <si>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</si>
  <si>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</si>
  <si>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</si>
  <si>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</si>
  <si>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</si>
  <si>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</si>
  <si>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</si>
  <si>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</si>
  <si>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</si>
  <si>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</si>
  <si>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</si>
  <si>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</si>
  <si>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</si>
  <si>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</si>
  <si>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</si>
  <si>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</si>
  <si>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</si>
  <si>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</si>
  <si>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</si>
  <si>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</si>
  <si>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</si>
  <si>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</si>
  <si>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</si>
  <si>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</si>
  <si>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</si>
  <si>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</si>
  <si>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</si>
  <si>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</si>
  <si>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</si>
  <si>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</si>
  <si>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</si>
  <si>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</si>
  <si>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</si>
  <si>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</si>
  <si>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</si>
  <si>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</si>
  <si>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</si>
  <si>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</si>
  <si>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</si>
  <si>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</si>
  <si>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</si>
  <si>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</si>
  <si>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</si>
  <si>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</si>
  <si>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</si>
  <si>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</si>
  <si>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</si>
  <si>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</si>
  <si>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</si>
  <si>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</si>
  <si>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</si>
  <si>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</si>
  <si>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</si>
  <si>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</si>
  <si>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</si>
  <si>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</si>
  <si>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</si>
  <si>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</si>
  <si>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</si>
  <si>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</si>
  <si>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</si>
  <si>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</si>
  <si>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</si>
  <si>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</si>
  <si>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</si>
  <si>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</si>
  <si>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</si>
  <si>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</si>
  <si>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</si>
  <si>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</si>
  <si>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</si>
  <si>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</si>
  <si>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</si>
  <si>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</si>
  <si>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</si>
  <si>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</si>
  <si>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</si>
  <si>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</si>
  <si>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</si>
  <si>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</si>
  <si>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</si>
  <si>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</si>
  <si>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</si>
  <si>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</si>
  <si>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</si>
  <si>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</si>
  <si>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</si>
  <si>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</si>
  <si>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</si>
  <si>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</si>
  <si>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</si>
  <si>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</si>
  <si>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</si>
  <si>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</si>
  <si>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</si>
  <si>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</si>
  <si>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</si>
  <si>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</si>
  <si>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</si>
  <si>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</si>
  <si>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</si>
  <si>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</si>
  <si>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</si>
  <si>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</si>
  <si>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</si>
  <si>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</si>
  <si>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</si>
  <si>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</si>
  <si>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</si>
  <si>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</si>
  <si>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</si>
  <si>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</si>
  <si>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</si>
  <si>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</si>
  <si>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</si>
  <si>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</si>
  <si>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</si>
  <si>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</si>
  <si>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</si>
  <si>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</si>
  <si>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</si>
  <si>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</si>
  <si>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</si>
  <si>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</si>
  <si>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</si>
  <si>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</si>
  <si>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</si>
  <si>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</si>
  <si>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</si>
  <si>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</si>
  <si>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</si>
  <si>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</si>
  <si>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</si>
  <si>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</si>
  <si>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</si>
  <si>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</si>
  <si>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</si>
  <si>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</si>
  <si>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</si>
  <si>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</si>
  <si>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</si>
  <si>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</si>
  <si>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</si>
  <si>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</si>
  <si>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</si>
  <si>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</si>
  <si>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</si>
  <si>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</si>
  <si>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</si>
  <si>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</si>
  <si>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</si>
  <si>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</si>
  <si>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</si>
  <si>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</si>
  <si>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</si>
  <si>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</si>
  <si>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</si>
  <si>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</si>
  <si>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</si>
  <si>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</si>
  <si>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</si>
  <si>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</si>
  <si>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</si>
  <si>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</si>
  <si>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</si>
  <si>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</si>
  <si>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</si>
  <si>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</si>
  <si>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</si>
  <si>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</si>
  <si>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</si>
  <si>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</si>
  <si>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</si>
  <si>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</si>
  <si>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</si>
  <si>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</si>
  <si>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</si>
  <si>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</si>
  <si>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</si>
  <si>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</si>
  <si>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</si>
  <si>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</si>
  <si>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</si>
  <si>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</si>
  <si>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</si>
  <si>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</si>
  <si>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</si>
  <si>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</si>
  <si>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</si>
  <si>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</si>
  <si>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</si>
  <si>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</si>
  <si>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</si>
  <si>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</si>
  <si>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</si>
  <si>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</si>
  <si>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</si>
  <si>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</si>
  <si>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</si>
  <si>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</si>
  <si>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</si>
  <si>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</si>
  <si>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</si>
  <si>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</si>
  <si>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</si>
  <si>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</si>
  <si>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</si>
  <si>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</si>
  <si>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</si>
  <si>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</si>
  <si>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</si>
  <si>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</si>
  <si>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</si>
  <si>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</si>
  <si>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</si>
  <si>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</si>
  <si>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</si>
  <si>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</si>
  <si>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</si>
  <si>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</si>
  <si>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</si>
  <si>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</si>
  <si>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</si>
  <si>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</si>
  <si>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</si>
  <si>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</si>
  <si>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</si>
  <si>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</si>
  <si>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</si>
  <si>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</si>
  <si>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</si>
  <si>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</si>
  <si>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</si>
  <si>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</si>
  <si>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</si>
  <si>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</si>
  <si>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</si>
  <si>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</si>
  <si>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</si>
  <si>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</si>
  <si>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</si>
  <si>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</si>
  <si>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</si>
  <si>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</si>
  <si>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</si>
  <si>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</si>
  <si>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</si>
  <si>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</si>
  <si>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</si>
  <si>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</si>
  <si>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</si>
  <si>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</si>
  <si>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</si>
  <si>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</si>
  <si>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</si>
  <si>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</si>
  <si>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</si>
  <si>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</si>
  <si>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</si>
  <si>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</si>
  <si>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</si>
  <si>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</si>
  <si>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</si>
  <si>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</si>
  <si>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</si>
  <si>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</si>
  <si>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</si>
  <si>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</si>
  <si>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</si>
  <si>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</si>
  <si>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</si>
  <si>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</si>
  <si>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</si>
  <si>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</si>
  <si>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</si>
  <si>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</si>
  <si>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</si>
  <si>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</si>
  <si>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</si>
  <si>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</si>
  <si>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</si>
  <si>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</si>
  <si>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</si>
  <si>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</si>
  <si>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</si>
  <si>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</si>
  <si>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</si>
  <si>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</si>
  <si>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</si>
  <si>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</si>
  <si>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</si>
  <si>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</si>
  <si>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</si>
  <si>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</si>
  <si>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</si>
  <si>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</si>
  <si>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</si>
  <si>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</si>
  <si>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</si>
  <si>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</si>
  <si>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</si>
  <si>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</si>
  <si>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</si>
  <si>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</si>
  <si>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</si>
  <si>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</si>
  <si>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</si>
  <si>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</si>
  <si>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</si>
  <si>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</si>
  <si>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</si>
  <si>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</si>
  <si>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</si>
  <si>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</si>
  <si>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</si>
  <si>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</si>
  <si>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</si>
  <si>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</si>
  <si>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</si>
  <si>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</si>
  <si>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</si>
  <si>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</si>
  <si>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</si>
  <si>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</si>
  <si>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</si>
  <si>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</si>
  <si>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</si>
  <si>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</si>
  <si>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</si>
  <si>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</si>
  <si>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</si>
  <si>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</si>
  <si>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</si>
  <si>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</si>
  <si>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</si>
  <si>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</si>
  <si>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</si>
  <si>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</si>
  <si>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</si>
  <si>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</si>
  <si>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</si>
  <si>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</si>
  <si>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</si>
  <si>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</si>
  <si>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</si>
  <si>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</si>
  <si>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</si>
  <si>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</si>
  <si>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</si>
  <si>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</si>
  <si>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</si>
  <si>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</si>
  <si>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</si>
  <si>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</si>
  <si>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</si>
  <si>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</si>
  <si>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</si>
  <si>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</si>
  <si>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</si>
  <si>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</si>
  <si>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</si>
  <si>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</si>
  <si>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</si>
  <si>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</si>
  <si>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</si>
  <si>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</si>
  <si>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</si>
  <si>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</si>
  <si>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</si>
  <si>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</si>
  <si>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</si>
  <si>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</si>
  <si>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</si>
  <si>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</si>
  <si>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</si>
  <si>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</si>
  <si>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</si>
  <si>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</si>
  <si>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</si>
  <si>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</si>
  <si>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</si>
  <si>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</si>
  <si>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</si>
  <si>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</si>
  <si>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</si>
  <si>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</si>
  <si>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</si>
  <si>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</si>
  <si>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</si>
  <si>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</si>
  <si>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</si>
  <si>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</si>
  <si>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</si>
  <si>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</si>
  <si>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</si>
  <si>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</si>
  <si>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</si>
  <si>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</si>
  <si>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</si>
  <si>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</si>
  <si>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</si>
  <si>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</si>
  <si>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</si>
  <si>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</si>
  <si>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</si>
  <si>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</si>
  <si>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</si>
  <si>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</si>
  <si>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</si>
  <si>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</si>
  <si>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</si>
  <si>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</si>
  <si>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</si>
  <si>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</si>
  <si>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</si>
  <si>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</si>
  <si>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</si>
  <si>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</si>
  <si>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</si>
  <si>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</si>
  <si>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</si>
  <si>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</si>
  <si>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</si>
  <si>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</si>
  <si>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</si>
  <si>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</si>
  <si>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</si>
  <si>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</si>
  <si>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</si>
  <si>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</si>
  <si>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</si>
  <si>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</si>
  <si>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</si>
  <si>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</si>
  <si>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</si>
  <si>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</si>
  <si>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</si>
  <si>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</si>
  <si>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</si>
  <si>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</si>
  <si>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</si>
  <si>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</si>
  <si>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</si>
  <si>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</si>
  <si>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</si>
  <si>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</si>
  <si>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</si>
  <si>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</si>
  <si>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</si>
  <si>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</si>
  <si>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</si>
  <si>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</si>
  <si>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</si>
  <si>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</si>
  <si>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</si>
  <si>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</si>
  <si>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</si>
  <si>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</si>
  <si>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</si>
  <si>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</si>
  <si>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</si>
  <si>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</si>
  <si>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</si>
  <si>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</si>
  <si>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</si>
  <si>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</si>
  <si>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</si>
  <si>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</si>
  <si>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</si>
  <si>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</si>
  <si>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</si>
  <si>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</si>
  <si>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</si>
  <si>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</si>
  <si>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</si>
  <si>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</si>
  <si>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</si>
  <si>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</si>
  <si>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</si>
  <si>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</si>
  <si>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</si>
  <si>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</si>
  <si>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</si>
  <si>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</si>
  <si>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</si>
  <si>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</si>
  <si>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</si>
  <si>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</si>
  <si>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</si>
  <si>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</si>
  <si>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</si>
  <si>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</si>
  <si>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</si>
  <si>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</si>
  <si>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</si>
  <si>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</si>
  <si>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</si>
  <si>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</si>
  <si>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</si>
  <si>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</si>
  <si>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</si>
  <si>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</si>
  <si>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</si>
  <si>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</si>
  <si>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</si>
  <si>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</si>
  <si>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</si>
  <si>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</si>
  <si>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</si>
  <si>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</si>
  <si>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</si>
  <si>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</si>
  <si>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</si>
  <si>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</si>
  <si>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</si>
  <si>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</si>
  <si>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</si>
  <si>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</si>
  <si>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</si>
  <si>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</si>
  <si>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</si>
  <si>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</si>
  <si>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</si>
  <si>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</si>
  <si>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</si>
  <si>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</si>
  <si>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</si>
  <si>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</si>
  <si>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</si>
  <si>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</si>
  <si>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</si>
  <si>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</si>
  <si>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</si>
  <si>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</si>
  <si>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</si>
  <si>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</si>
  <si>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</si>
  <si>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</si>
  <si>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</si>
  <si>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</si>
  <si>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</si>
  <si>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</si>
  <si>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</si>
  <si>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</si>
  <si>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</si>
  <si>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</si>
  <si>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</si>
  <si>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</si>
  <si>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</si>
  <si>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</si>
  <si>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</si>
  <si>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</si>
  <si>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</si>
  <si>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</si>
  <si>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</si>
  <si>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</si>
  <si>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</si>
  <si>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</si>
  <si>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</si>
  <si>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</si>
  <si>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</si>
  <si>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</si>
  <si>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</si>
  <si>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</si>
  <si>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</si>
  <si>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</si>
  <si>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</si>
  <si>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</si>
  <si>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</si>
  <si>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</si>
  <si>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</si>
  <si>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</si>
  <si>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</si>
  <si>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</si>
  <si>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</si>
  <si>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</si>
  <si>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</si>
  <si>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</si>
  <si>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</si>
  <si>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</si>
  <si>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</si>
  <si>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</si>
  <si>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</si>
  <si>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</si>
  <si>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</si>
  <si>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</si>
  <si>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</si>
  <si>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</si>
  <si>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</si>
  <si>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</si>
  <si>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</si>
  <si>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</si>
  <si>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</si>
  <si>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</si>
  <si>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</si>
  <si>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</si>
  <si>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</si>
  <si>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</si>
  <si>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</si>
  <si>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</si>
  <si>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</si>
  <si>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</si>
  <si>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</si>
  <si>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</si>
  <si>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</si>
  <si>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</si>
  <si>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</si>
  <si>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</si>
  <si>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</si>
  <si>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</si>
  <si>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</si>
  <si>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</si>
  <si>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</si>
  <si>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</si>
  <si>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</si>
  <si>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</si>
  <si>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</si>
  <si>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</si>
  <si>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</si>
  <si>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</si>
  <si>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</si>
  <si>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</si>
  <si>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</si>
  <si>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</si>
  <si>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</si>
  <si>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</si>
  <si>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</si>
  <si>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</si>
  <si>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</si>
  <si>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</si>
  <si>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</si>
  <si>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</si>
  <si>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</si>
  <si>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</si>
  <si>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</si>
  <si>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</si>
  <si>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</si>
  <si>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</si>
  <si>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</si>
  <si>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</si>
  <si>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</si>
  <si>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</si>
  <si>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</si>
  <si>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</si>
  <si>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</si>
  <si>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</si>
  <si>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</si>
  <si>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</si>
  <si>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</si>
  <si>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</si>
  <si>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</si>
  <si>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</si>
  <si>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</si>
  <si>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</si>
  <si>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</si>
  <si>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</si>
  <si>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</si>
  <si>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</si>
  <si>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</si>
  <si>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</si>
  <si>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</si>
  <si>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</si>
  <si>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</si>
  <si>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</si>
  <si>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</si>
  <si>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</si>
  <si>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</si>
  <si>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</si>
  <si>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</si>
  <si>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</si>
  <si>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</si>
  <si>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</si>
  <si>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</si>
  <si>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</si>
  <si>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</si>
  <si>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</si>
  <si>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</si>
  <si>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</si>
  <si>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</si>
  <si>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</si>
  <si>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</si>
  <si>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</si>
  <si>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</si>
  <si>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</si>
  <si>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</si>
  <si>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</si>
  <si>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</si>
  <si>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</si>
  <si>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</si>
  <si>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</si>
  <si>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</si>
  <si>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</si>
  <si>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</si>
  <si>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</si>
  <si>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</si>
  <si>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</si>
  <si>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</si>
  <si>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</si>
  <si>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</si>
  <si>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</si>
  <si>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</si>
  <si>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</si>
  <si>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</si>
  <si>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</si>
  <si>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</si>
  <si>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</si>
  <si>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</si>
  <si>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</si>
  <si>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</si>
  <si>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</si>
  <si>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</si>
  <si>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</si>
  <si>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</si>
  <si>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</si>
  <si>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</si>
  <si>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</si>
  <si>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</si>
  <si>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</si>
  <si>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</si>
  <si>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</si>
  <si>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</si>
  <si>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</si>
  <si>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</si>
  <si>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</si>
  <si>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</si>
  <si>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</si>
  <si>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</si>
  <si>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</si>
  <si>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</si>
  <si>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</si>
  <si>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</si>
  <si>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</si>
  <si>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</si>
  <si>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</si>
  <si>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</si>
  <si>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</si>
  <si>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</si>
  <si>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</si>
  <si>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</si>
  <si>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</si>
  <si>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</si>
  <si>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</si>
  <si>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</si>
  <si>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</si>
  <si>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</si>
  <si>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</si>
  <si>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</si>
  <si>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</si>
  <si>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</si>
  <si>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</si>
  <si>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</si>
  <si>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</si>
  <si>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</si>
  <si>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</si>
  <si>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</si>
  <si>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</si>
  <si>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</si>
  <si>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</si>
  <si>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</si>
  <si>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</si>
  <si>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</si>
  <si>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</si>
  <si>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</si>
  <si>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</si>
  <si>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</si>
  <si>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</si>
  <si>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</si>
  <si>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</si>
  <si>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</si>
  <si>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</si>
  <si>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</si>
  <si>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</si>
  <si>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</si>
  <si>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</si>
  <si>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</si>
  <si>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</si>
  <si>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</si>
  <si>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</si>
  <si>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</si>
  <si>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</si>
  <si>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</si>
  <si>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</si>
  <si>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</si>
  <si>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</si>
  <si>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</si>
  <si>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</si>
  <si>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</si>
  <si>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</si>
  <si>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</si>
  <si>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</si>
  <si>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</si>
  <si>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</si>
  <si>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</si>
  <si>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</si>
  <si>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</si>
  <si>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</si>
  <si>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</si>
  <si>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</si>
  <si>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</si>
  <si>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</si>
  <si>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</si>
  <si>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</si>
  <si>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</si>
  <si>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</si>
  <si>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</si>
  <si>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</si>
  <si>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</si>
  <si>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</si>
  <si>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</si>
  <si>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</si>
  <si>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</si>
  <si>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</si>
  <si>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</si>
  <si>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</si>
  <si>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</si>
  <si>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</si>
  <si>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</si>
  <si>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</si>
  <si>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</si>
  <si>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</si>
  <si>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</si>
  <si>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</si>
  <si>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</si>
  <si>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</si>
  <si>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</si>
  <si>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</si>
  <si>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</si>
  <si>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</si>
  <si>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</si>
  <si>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</si>
  <si>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</si>
  <si>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</si>
  <si>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</si>
  <si>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</si>
  <si>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</si>
  <si>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</si>
  <si>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</si>
  <si>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</si>
  <si>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</si>
  <si>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BRANCHBURG TWP</t>
  </si>
  <si>
    <t>2119</t>
  </si>
  <si>
    <t>2120</t>
  </si>
  <si>
    <t>2123</t>
  </si>
  <si>
    <t>COMU CODE</t>
  </si>
  <si>
    <t>FRANKLIN TWP</t>
  </si>
  <si>
    <t>HOPEWELL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</si>
  <si>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</si>
  <si>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</si>
  <si>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</si>
  <si>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</si>
  <si>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</si>
  <si>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</si>
  <si>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</si>
  <si>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</si>
  <si>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</si>
  <si>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</si>
  <si>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</si>
  <si>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</si>
  <si>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</si>
  <si>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</si>
  <si>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</si>
  <si>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</si>
  <si>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</si>
  <si>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</si>
  <si>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</si>
  <si>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</si>
  <si>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</si>
  <si>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</si>
  <si>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</si>
  <si>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</si>
  <si>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</si>
  <si>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</si>
  <si>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</si>
  <si>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</si>
  <si>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</si>
  <si>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</si>
  <si>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</si>
  <si>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</si>
  <si>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</si>
  <si>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</si>
  <si>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EVESHAM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</si>
  <si>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</si>
  <si>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</si>
  <si>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</si>
  <si>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</si>
  <si>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</si>
  <si>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</si>
  <si>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</si>
  <si>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</si>
  <si>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</si>
  <si>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PENNSVILLE TWP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</si>
  <si>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</si>
  <si>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</si>
  <si>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</si>
  <si>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</si>
  <si>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</si>
  <si>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</si>
  <si>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</si>
  <si>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LACEY TWP</t>
  </si>
  <si>
    <t>VINELAND CITY</t>
  </si>
  <si>
    <t>MONTVALE BORO</t>
  </si>
  <si>
    <t>SPRINGFIELD TWP</t>
  </si>
  <si>
    <t>HOLLAND TWP</t>
  </si>
  <si>
    <t>WEST AMWELL TWP</t>
  </si>
  <si>
    <t>MILLSTONE TWP</t>
  </si>
  <si>
    <t>LAKEWOOD TWP</t>
  </si>
  <si>
    <t>STATE OFFICE</t>
  </si>
  <si>
    <t>See Hardwick Twp</t>
  </si>
  <si>
    <t>MULLICA TWP</t>
  </si>
  <si>
    <t>GREENWICH TWP</t>
  </si>
  <si>
    <t>BRIELLE BORO</t>
  </si>
  <si>
    <t>JACKSON TWP</t>
  </si>
  <si>
    <t>TWP OF BARNEGAT</t>
  </si>
  <si>
    <t>See Hardwick Twp.</t>
  </si>
  <si>
    <t>WASHINGTON TWP</t>
  </si>
  <si>
    <t>HARRISON TWP</t>
  </si>
  <si>
    <t>HOBOKEN CITY</t>
  </si>
  <si>
    <t>BETHLEHEM TWP</t>
  </si>
  <si>
    <t>ROBBINSVILLE</t>
  </si>
  <si>
    <t>MARLBORO TWP</t>
  </si>
  <si>
    <t>SPRING LAKE BORO</t>
  </si>
  <si>
    <t>MADISON BORO</t>
  </si>
  <si>
    <t>STAFFORD TWP</t>
  </si>
  <si>
    <t>WEST MILFORD TWP</t>
  </si>
  <si>
    <t>HOPATCONG BORO</t>
  </si>
  <si>
    <t>WANTAGE TWP</t>
  </si>
  <si>
    <t>20140807</t>
  </si>
  <si>
    <t>FOLSOM BORO</t>
  </si>
  <si>
    <t>MEDFORD TWP</t>
  </si>
  <si>
    <t>DENNIS TWP</t>
  </si>
  <si>
    <t>OCEAN CITY</t>
  </si>
  <si>
    <t>DEERFIELD TWP</t>
  </si>
  <si>
    <t>MILLVILLE CITY</t>
  </si>
  <si>
    <t>NUTLEY TOWN</t>
  </si>
  <si>
    <t>JERSEY CITY</t>
  </si>
  <si>
    <t>READINGTON TWP</t>
  </si>
  <si>
    <t>ABERDEEN TWP</t>
  </si>
  <si>
    <t>SEA GIRT BORO</t>
  </si>
  <si>
    <t>UPPER FREEHOLD TWP</t>
  </si>
  <si>
    <t>MOUNT OLIVE TWP</t>
  </si>
  <si>
    <t>PEQUANNOCK TWP</t>
  </si>
  <si>
    <t>ROCKAWAY TWP</t>
  </si>
  <si>
    <t>LAVALLETTE BORO</t>
  </si>
  <si>
    <t>PLUMSTED TWP</t>
  </si>
  <si>
    <t>LITTLE FALLS TWP</t>
  </si>
  <si>
    <t>PITTSGROVE TWP</t>
  </si>
  <si>
    <t>GREEN TWP</t>
  </si>
  <si>
    <t>20140908</t>
  </si>
  <si>
    <t>20140307</t>
  </si>
  <si>
    <t>HAMILTON TWP</t>
  </si>
  <si>
    <t>HAMMONTON TOWN</t>
  </si>
  <si>
    <t>BURLINGTON TWP</t>
  </si>
  <si>
    <t>HAINESPORT TWP</t>
  </si>
  <si>
    <t>SOUTHAMPTON TWP</t>
  </si>
  <si>
    <t>GLOUCESTER TWP</t>
  </si>
  <si>
    <t>DOWNE TWP</t>
  </si>
  <si>
    <t>MILLBURN TWP</t>
  </si>
  <si>
    <t>MONTCLAIR TOWN</t>
  </si>
  <si>
    <t>CLAYTON BORO</t>
  </si>
  <si>
    <t>WEST NEW YORK TOWN</t>
  </si>
  <si>
    <t>KINGWOOD TWP</t>
  </si>
  <si>
    <t>TEWKSBURY TWP</t>
  </si>
  <si>
    <t>PRINCETON BORO</t>
  </si>
  <si>
    <t>WEST WINDSOR TWP</t>
  </si>
  <si>
    <t>NEW BRUNSWICK CITY</t>
  </si>
  <si>
    <t>SAYREVILLE BORO</t>
  </si>
  <si>
    <t>OCEAN TWP</t>
  </si>
  <si>
    <t>SPRING LAKE HEIGHTS BORO</t>
  </si>
  <si>
    <t>CHESTER TWP</t>
  </si>
  <si>
    <t>POINT PLEASANT BORO</t>
  </si>
  <si>
    <t>FANWOOD BORO</t>
  </si>
  <si>
    <t>RAHWAY CITY</t>
  </si>
  <si>
    <t>INDEPENDENCE TWP</t>
  </si>
  <si>
    <t>KNOWLTON TWP</t>
  </si>
  <si>
    <t>Square feet of nonresidential construction reported on certificates of occupancy, August 2014</t>
  </si>
  <si>
    <t>Source: New Jersey Department of Community Affairs, 10/7/14</t>
  </si>
  <si>
    <t>LONGPORT BORO</t>
  </si>
  <si>
    <t>BERGENFIELD BORO</t>
  </si>
  <si>
    <t>FAIRVIEW BORO</t>
  </si>
  <si>
    <t>LITTLE FERRY BORO</t>
  </si>
  <si>
    <t>MAHWAH TWP</t>
  </si>
  <si>
    <t>RIDGEFIELD BORO</t>
  </si>
  <si>
    <t>WYCKOFF TWP</t>
  </si>
  <si>
    <t>CHESTERFIELD TWP</t>
  </si>
  <si>
    <t>DELRAN TWP</t>
  </si>
  <si>
    <t>EDGEWATER PARK TWP</t>
  </si>
  <si>
    <t>MOUNT LAUREL TWP</t>
  </si>
  <si>
    <t>NORTH HANOVER TWP</t>
  </si>
  <si>
    <t>TABERNACLE TWP</t>
  </si>
  <si>
    <t>WESTAMPTON TWP</t>
  </si>
  <si>
    <t>BERLIN BORO</t>
  </si>
  <si>
    <t>CHERRY HILL TWP</t>
  </si>
  <si>
    <t>PENNSAUKEN TWP</t>
  </si>
  <si>
    <t>PINE HILL BORO</t>
  </si>
  <si>
    <t>WINSLOW TWP</t>
  </si>
  <si>
    <t>AVALON BORO</t>
  </si>
  <si>
    <t>LOWER TWP</t>
  </si>
  <si>
    <t>ORANGE CITY</t>
  </si>
  <si>
    <t>EAST GREENWICH TWP</t>
  </si>
  <si>
    <t>SOUTH HARRISON TWP</t>
  </si>
  <si>
    <t>WOODBURY CITY</t>
  </si>
  <si>
    <t>WOOLWICH TWP</t>
  </si>
  <si>
    <t>UNION CITY</t>
  </si>
  <si>
    <t>ALEXANDRIA TWP</t>
  </si>
  <si>
    <t>CLINTON TWP</t>
  </si>
  <si>
    <t>LEBANON BORO</t>
  </si>
  <si>
    <t>UNION TWP</t>
  </si>
  <si>
    <t>EAST WINDSOR TWP</t>
  </si>
  <si>
    <t>LAWRENCE TWP</t>
  </si>
  <si>
    <t>TRENTON CITY</t>
  </si>
  <si>
    <t>EAST BRUNSWICK TWP</t>
  </si>
  <si>
    <t>EDISON TWP</t>
  </si>
  <si>
    <t>METUCHEN BORO</t>
  </si>
  <si>
    <t>SOUTH PLAINFIELD BORO</t>
  </si>
  <si>
    <t>ALLENHURST BORO</t>
  </si>
  <si>
    <t>BELMAR BORO</t>
  </si>
  <si>
    <t>EATONTOWN BORO</t>
  </si>
  <si>
    <t>ENGLISHTOWN BORO</t>
  </si>
  <si>
    <t>HOWELL TWP</t>
  </si>
  <si>
    <t>RED BANK BORO</t>
  </si>
  <si>
    <t>RUMSON BORO</t>
  </si>
  <si>
    <t>WALL TWP</t>
  </si>
  <si>
    <t>BUTLER BORO</t>
  </si>
  <si>
    <t>CHATHAM BORO</t>
  </si>
  <si>
    <t>WHARTON BORO</t>
  </si>
  <si>
    <t>BERKELEY TWP</t>
  </si>
  <si>
    <t>POINT PLEASANT BEACH BORO</t>
  </si>
  <si>
    <t>TOTOWA BORO</t>
  </si>
  <si>
    <t>WAYNE TWP</t>
  </si>
  <si>
    <t>ALLOWAY TWP</t>
  </si>
  <si>
    <t>LOWER ALLOWAYS CREEK TWP</t>
  </si>
  <si>
    <t>BERNARDS TWP</t>
  </si>
  <si>
    <t>MONTGOMERY TWP</t>
  </si>
  <si>
    <t>RARITAN BORO</t>
  </si>
  <si>
    <t>WARREN TWP</t>
  </si>
  <si>
    <t>FREDON TWP</t>
  </si>
  <si>
    <t>HAMPTON TWP</t>
  </si>
  <si>
    <t>NEWTON TOWN</t>
  </si>
  <si>
    <t>BERKELEY HEIGHTS TWP</t>
  </si>
  <si>
    <t>CRANFORD TWP</t>
  </si>
  <si>
    <t>LINDEN CITY</t>
  </si>
  <si>
    <t>HARMONY TWP</t>
  </si>
  <si>
    <t>OXFORD TWP</t>
  </si>
  <si>
    <t>WASHINGTON BORO</t>
  </si>
  <si>
    <t>20141007</t>
  </si>
  <si>
    <t>August</t>
  </si>
  <si>
    <t>Office square feet certified, August 2014</t>
  </si>
  <si>
    <t>Retail square feet certified, August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</si>
</sst>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8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1778</v>
      </c>
      <c r="B1" s="27"/>
      <c r="C1" s="27"/>
      <c r="D1" s="44" t="s">
        <v>1739</v>
      </c>
      <c r="E1" s="27"/>
      <c r="F1" s="27"/>
      <c r="G1" s="27" t="s">
        <v>1771</v>
      </c>
      <c r="H1" s="27"/>
    </row>
    <row r="2" spans="1:8" ht="15">
      <c r="A2" s="27"/>
      <c r="B2" s="27"/>
      <c r="C2" s="27"/>
      <c r="D2" s="44" t="s">
        <v>1740</v>
      </c>
      <c r="E2" s="44" t="s">
        <v>1741</v>
      </c>
      <c r="F2" s="27"/>
      <c r="G2" s="27"/>
      <c r="H2" s="27"/>
    </row>
    <row r="3" spans="1:8" ht="15">
      <c r="A3" s="27"/>
      <c r="B3" s="44" t="s">
        <v>1741</v>
      </c>
      <c r="C3" s="44"/>
      <c r="D3" s="44" t="s">
        <v>1742</v>
      </c>
      <c r="E3" s="44" t="s">
        <v>1741</v>
      </c>
      <c r="F3" s="27"/>
      <c r="G3" s="27"/>
      <c r="H3" s="27"/>
    </row>
    <row r="4" spans="1:8" ht="15">
      <c r="A4" s="27"/>
      <c r="B4" s="44" t="s">
        <v>1741</v>
      </c>
      <c r="C4" s="44"/>
      <c r="D4" s="50"/>
      <c r="E4" s="27"/>
      <c r="F4" s="27"/>
      <c r="G4" s="55" t="s">
        <v>1769</v>
      </c>
      <c r="H4" s="27"/>
    </row>
    <row r="5" spans="1:8" ht="15.75" thickBot="1">
      <c r="A5" s="27"/>
      <c r="B5" s="45" t="s">
        <v>1743</v>
      </c>
      <c r="C5" s="51" t="s">
        <v>1744</v>
      </c>
      <c r="D5" s="48" t="s">
        <v>1745</v>
      </c>
      <c r="E5" s="48" t="s">
        <v>1746</v>
      </c>
      <c r="F5" s="52" t="s">
        <v>1744</v>
      </c>
      <c r="G5" s="48" t="s">
        <v>1745</v>
      </c>
      <c r="H5" s="48" t="s">
        <v>1746</v>
      </c>
    </row>
    <row r="6" spans="1:13" ht="15.75" thickTop="1">
      <c r="A6" s="53">
        <v>1</v>
      </c>
      <c r="B6" s="46" t="s">
        <v>1747</v>
      </c>
      <c r="C6" s="27">
        <v>0</v>
      </c>
      <c r="D6" s="27">
        <v>0</v>
      </c>
      <c r="E6" s="27">
        <v>0</v>
      </c>
      <c r="F6" s="47">
        <v>23714</v>
      </c>
      <c r="G6" s="47">
        <v>23714</v>
      </c>
      <c r="H6" s="27">
        <v>0</v>
      </c>
      <c r="J6" s="58"/>
      <c r="K6" s="56"/>
      <c r="L6" s="56"/>
      <c r="M6" s="56"/>
    </row>
    <row r="7" spans="1:13" ht="15">
      <c r="A7" s="53">
        <v>2</v>
      </c>
      <c r="B7" s="46" t="s">
        <v>1748</v>
      </c>
      <c r="C7" s="47">
        <v>86804</v>
      </c>
      <c r="D7" s="47">
        <v>66915</v>
      </c>
      <c r="E7" s="47">
        <v>19889</v>
      </c>
      <c r="F7" s="47">
        <v>167137</v>
      </c>
      <c r="G7" s="47">
        <v>129493</v>
      </c>
      <c r="H7" s="47">
        <v>37644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887</v>
      </c>
      <c r="D8" s="27">
        <v>0</v>
      </c>
      <c r="E8" s="47">
        <v>887</v>
      </c>
      <c r="F8" s="47">
        <v>149873</v>
      </c>
      <c r="G8" s="47">
        <v>145906</v>
      </c>
      <c r="H8" s="47">
        <v>3967</v>
      </c>
      <c r="J8" s="58"/>
      <c r="K8" s="56"/>
      <c r="L8" s="56"/>
      <c r="M8" s="56"/>
    </row>
    <row r="9" spans="1:13" ht="15">
      <c r="A9" s="53">
        <v>4</v>
      </c>
      <c r="B9" s="46" t="s">
        <v>1783</v>
      </c>
      <c r="C9" s="27">
        <v>0</v>
      </c>
      <c r="D9" s="27">
        <v>0</v>
      </c>
      <c r="E9" s="27">
        <v>0</v>
      </c>
      <c r="F9" s="47">
        <v>115732</v>
      </c>
      <c r="G9" s="47">
        <v>90862</v>
      </c>
      <c r="H9" s="47">
        <v>24870</v>
      </c>
      <c r="J9" s="58"/>
      <c r="K9" s="56"/>
      <c r="L9" s="56"/>
      <c r="M9" s="57"/>
    </row>
    <row r="10" spans="1:13" ht="15">
      <c r="A10" s="53">
        <v>5</v>
      </c>
      <c r="B10" s="46" t="s">
        <v>1749</v>
      </c>
      <c r="C10" s="27">
        <v>0</v>
      </c>
      <c r="D10" s="27">
        <v>0</v>
      </c>
      <c r="E10" s="27">
        <v>0</v>
      </c>
      <c r="F10" s="47">
        <v>22473</v>
      </c>
      <c r="G10" s="47">
        <v>22460</v>
      </c>
      <c r="H10" s="47">
        <v>13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880</v>
      </c>
      <c r="D11" s="47">
        <v>880</v>
      </c>
      <c r="E11" s="27">
        <v>0</v>
      </c>
      <c r="F11" s="47">
        <v>13767</v>
      </c>
      <c r="G11" s="47">
        <v>10068</v>
      </c>
      <c r="H11" s="47">
        <v>3699</v>
      </c>
      <c r="J11" s="58"/>
      <c r="K11" s="56"/>
      <c r="L11" s="56"/>
      <c r="M11" s="56"/>
    </row>
    <row r="12" spans="1:13" ht="15">
      <c r="A12" s="53">
        <v>7</v>
      </c>
      <c r="B12" s="46" t="s">
        <v>1750</v>
      </c>
      <c r="C12" s="47">
        <v>5002</v>
      </c>
      <c r="D12" s="47">
        <v>5002</v>
      </c>
      <c r="E12" s="27">
        <v>0</v>
      </c>
      <c r="F12" s="47">
        <v>574512</v>
      </c>
      <c r="G12" s="47">
        <v>560477</v>
      </c>
      <c r="H12" s="47">
        <v>14035</v>
      </c>
      <c r="J12" s="58"/>
      <c r="K12" s="56"/>
      <c r="L12" s="56"/>
      <c r="M12" s="56"/>
    </row>
    <row r="13" spans="1:13" ht="15">
      <c r="A13" s="53">
        <v>8</v>
      </c>
      <c r="B13" s="46" t="s">
        <v>1784</v>
      </c>
      <c r="C13" s="47">
        <v>5498</v>
      </c>
      <c r="D13" s="27"/>
      <c r="E13" s="47">
        <v>5498</v>
      </c>
      <c r="F13" s="47">
        <v>31965</v>
      </c>
      <c r="G13" s="47">
        <v>14295</v>
      </c>
      <c r="H13" s="47">
        <v>17670</v>
      </c>
      <c r="J13" s="58"/>
      <c r="K13" s="56"/>
      <c r="L13" s="57"/>
      <c r="M13" s="56"/>
    </row>
    <row r="14" spans="1:13" ht="15">
      <c r="A14" s="53">
        <v>9</v>
      </c>
      <c r="B14" s="46" t="s">
        <v>1785</v>
      </c>
      <c r="C14" s="27">
        <v>0</v>
      </c>
      <c r="D14" s="27">
        <v>0</v>
      </c>
      <c r="E14" s="27">
        <v>0</v>
      </c>
      <c r="F14" s="47">
        <v>52993</v>
      </c>
      <c r="G14" s="47">
        <v>52993</v>
      </c>
      <c r="H14" s="47">
        <v>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27">
        <v>0</v>
      </c>
      <c r="D15" s="27">
        <v>0</v>
      </c>
      <c r="E15" s="27">
        <v>0</v>
      </c>
      <c r="F15" s="47">
        <v>42889</v>
      </c>
      <c r="G15" s="47">
        <v>42889</v>
      </c>
      <c r="H15" s="47">
        <v>0</v>
      </c>
      <c r="J15" s="58"/>
      <c r="K15" s="56"/>
      <c r="L15" s="56"/>
      <c r="M15" s="56"/>
    </row>
    <row r="16" spans="1:13" ht="15">
      <c r="A16" s="53">
        <v>11</v>
      </c>
      <c r="B16" s="46" t="s">
        <v>1751</v>
      </c>
      <c r="C16" s="27">
        <v>0</v>
      </c>
      <c r="D16" s="27">
        <v>0</v>
      </c>
      <c r="E16" s="27">
        <v>0</v>
      </c>
      <c r="F16" s="47">
        <v>51</v>
      </c>
      <c r="G16" s="47">
        <v>0</v>
      </c>
      <c r="H16" s="47">
        <v>51</v>
      </c>
      <c r="J16" s="58"/>
      <c r="K16" s="56"/>
      <c r="L16" s="56"/>
      <c r="M16" s="57"/>
    </row>
    <row r="17" spans="1:13" ht="15">
      <c r="A17" s="53">
        <v>12</v>
      </c>
      <c r="B17" s="46" t="s">
        <v>1752</v>
      </c>
      <c r="C17" s="47">
        <v>7442</v>
      </c>
      <c r="D17" s="47">
        <v>7442</v>
      </c>
      <c r="E17" s="27">
        <v>0</v>
      </c>
      <c r="F17" s="47">
        <v>649053</v>
      </c>
      <c r="G17" s="47">
        <v>646333</v>
      </c>
      <c r="H17" s="47">
        <v>2720</v>
      </c>
      <c r="J17" s="58"/>
      <c r="K17" s="56"/>
      <c r="L17" s="56"/>
      <c r="M17" s="56"/>
    </row>
    <row r="18" spans="1:13" ht="15">
      <c r="A18" s="53">
        <v>13</v>
      </c>
      <c r="B18" s="46" t="s">
        <v>1753</v>
      </c>
      <c r="C18" s="47">
        <v>7059</v>
      </c>
      <c r="D18" s="47">
        <v>6077</v>
      </c>
      <c r="E18" s="47">
        <v>982</v>
      </c>
      <c r="F18" s="47">
        <v>112836</v>
      </c>
      <c r="G18" s="47">
        <v>91992</v>
      </c>
      <c r="H18" s="47">
        <v>20844</v>
      </c>
      <c r="J18" s="58"/>
      <c r="K18" s="56"/>
      <c r="L18" s="56"/>
      <c r="M18" s="56"/>
    </row>
    <row r="19" spans="1:13" ht="15">
      <c r="A19" s="53">
        <v>14</v>
      </c>
      <c r="B19" s="46" t="s">
        <v>1754</v>
      </c>
      <c r="C19" s="27">
        <v>0</v>
      </c>
      <c r="D19" s="27">
        <v>0</v>
      </c>
      <c r="E19" s="27">
        <v>0</v>
      </c>
      <c r="F19" s="47">
        <v>454379</v>
      </c>
      <c r="G19" s="47">
        <v>181047</v>
      </c>
      <c r="H19" s="47">
        <v>273332</v>
      </c>
      <c r="J19" s="58"/>
      <c r="K19" s="56"/>
      <c r="L19" s="56"/>
      <c r="M19" s="56"/>
    </row>
    <row r="20" spans="1:13" ht="15">
      <c r="A20" s="53">
        <v>15</v>
      </c>
      <c r="B20" s="46" t="s">
        <v>1786</v>
      </c>
      <c r="C20" s="27">
        <v>0</v>
      </c>
      <c r="D20" s="27">
        <v>0</v>
      </c>
      <c r="E20" s="27">
        <v>0</v>
      </c>
      <c r="F20" s="47">
        <v>98433</v>
      </c>
      <c r="G20" s="47">
        <v>92964</v>
      </c>
      <c r="H20" s="47">
        <v>5469</v>
      </c>
      <c r="J20" s="58"/>
      <c r="K20" s="56"/>
      <c r="L20" s="56"/>
      <c r="M20" s="56"/>
    </row>
    <row r="21" spans="1:13" ht="15">
      <c r="A21" s="53">
        <v>16</v>
      </c>
      <c r="B21" s="46" t="s">
        <v>1755</v>
      </c>
      <c r="C21" s="47">
        <v>8812</v>
      </c>
      <c r="D21" s="47">
        <v>5640</v>
      </c>
      <c r="E21" s="47">
        <v>3172</v>
      </c>
      <c r="F21" s="47">
        <v>36485</v>
      </c>
      <c r="G21" s="47">
        <v>26208</v>
      </c>
      <c r="H21" s="47">
        <v>10277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27">
        <v>0</v>
      </c>
      <c r="D22" s="27">
        <v>0</v>
      </c>
      <c r="E22" s="27">
        <v>0</v>
      </c>
      <c r="F22" s="47">
        <v>4656</v>
      </c>
      <c r="G22" s="47">
        <v>4656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101268</v>
      </c>
      <c r="D23" s="47">
        <v>2500</v>
      </c>
      <c r="E23" s="47">
        <v>98768</v>
      </c>
      <c r="F23" s="47">
        <v>132461</v>
      </c>
      <c r="G23" s="47">
        <v>33693</v>
      </c>
      <c r="H23" s="47">
        <v>98768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997</v>
      </c>
      <c r="D24" s="47">
        <v>997</v>
      </c>
      <c r="E24" s="27"/>
      <c r="F24" s="47">
        <v>16752</v>
      </c>
      <c r="G24" s="47">
        <v>16752</v>
      </c>
      <c r="H24" s="47">
        <v>0</v>
      </c>
      <c r="J24" s="58"/>
      <c r="K24" s="56"/>
      <c r="L24" s="57"/>
      <c r="M24" s="56"/>
    </row>
    <row r="25" spans="1:13" ht="15">
      <c r="A25" s="53">
        <v>20</v>
      </c>
      <c r="B25" s="46" t="s">
        <v>1756</v>
      </c>
      <c r="C25" s="47">
        <v>576</v>
      </c>
      <c r="D25" s="47">
        <v>0</v>
      </c>
      <c r="E25" s="47">
        <v>576</v>
      </c>
      <c r="F25" s="47">
        <v>31639</v>
      </c>
      <c r="G25" s="47">
        <v>14704</v>
      </c>
      <c r="H25" s="47">
        <v>16935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1</v>
      </c>
      <c r="D26" s="47">
        <v>0</v>
      </c>
      <c r="E26" s="47">
        <v>1</v>
      </c>
      <c r="F26" s="47">
        <v>7632</v>
      </c>
      <c r="G26" s="47">
        <v>7526</v>
      </c>
      <c r="H26" s="47">
        <v>106</v>
      </c>
      <c r="J26" s="58"/>
      <c r="K26" s="56"/>
      <c r="L26" s="56"/>
      <c r="M26" s="57"/>
    </row>
    <row r="27" spans="1:13" ht="15">
      <c r="A27" s="53">
        <v>22</v>
      </c>
      <c r="B27" s="46" t="s">
        <v>1787</v>
      </c>
      <c r="C27" s="47">
        <v>2550</v>
      </c>
      <c r="D27" s="47">
        <v>2550</v>
      </c>
      <c r="E27" s="47">
        <v>0</v>
      </c>
      <c r="F27" s="47">
        <v>118015</v>
      </c>
      <c r="G27" s="47">
        <v>118010</v>
      </c>
      <c r="H27" s="47">
        <v>5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227776</v>
      </c>
      <c r="D28" s="26">
        <f t="shared" si="0"/>
        <v>98003</v>
      </c>
      <c r="E28" s="26">
        <f t="shared" si="0"/>
        <v>129773</v>
      </c>
      <c r="F28" s="26">
        <f t="shared" si="0"/>
        <v>2857447</v>
      </c>
      <c r="G28" s="26">
        <f t="shared" si="0"/>
        <v>2327042</v>
      </c>
      <c r="H28" s="26">
        <f t="shared" si="0"/>
        <v>530405</v>
      </c>
    </row>
    <row r="31" spans="1:8" ht="15">
      <c r="A31" s="27" t="s">
        <v>1779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1739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1740</v>
      </c>
      <c r="E33" s="44" t="s">
        <v>1741</v>
      </c>
      <c r="F33" s="27"/>
      <c r="G33" s="27"/>
      <c r="H33" s="27"/>
    </row>
    <row r="34" spans="1:8" ht="15">
      <c r="A34" s="53"/>
      <c r="B34" s="44" t="s">
        <v>1741</v>
      </c>
      <c r="C34" s="49"/>
      <c r="D34" s="44" t="s">
        <v>1742</v>
      </c>
      <c r="E34" s="44" t="s">
        <v>1741</v>
      </c>
      <c r="F34" s="27"/>
      <c r="G34" s="27"/>
      <c r="H34" s="27"/>
    </row>
    <row r="35" spans="1:8" ht="15">
      <c r="A35" s="53"/>
      <c r="B35" s="44" t="s">
        <v>1741</v>
      </c>
      <c r="C35" s="49"/>
      <c r="D35" s="50"/>
      <c r="E35" s="27"/>
      <c r="F35" s="49"/>
      <c r="G35" s="50" t="s">
        <v>1773</v>
      </c>
      <c r="H35" s="27"/>
    </row>
    <row r="36" spans="1:8" ht="15.75" thickBot="1">
      <c r="A36" s="53"/>
      <c r="B36" s="45" t="s">
        <v>1743</v>
      </c>
      <c r="C36" s="51" t="s">
        <v>1744</v>
      </c>
      <c r="D36" s="48" t="s">
        <v>1745</v>
      </c>
      <c r="E36" s="48" t="s">
        <v>1746</v>
      </c>
      <c r="F36" s="51" t="s">
        <v>1744</v>
      </c>
      <c r="G36" s="48" t="s">
        <v>1745</v>
      </c>
      <c r="H36" s="48" t="s">
        <v>1746</v>
      </c>
    </row>
    <row r="37" spans="1:8" ht="15.75" thickTop="1">
      <c r="A37" s="53">
        <v>1</v>
      </c>
      <c r="B37" s="27" t="s">
        <v>1110</v>
      </c>
      <c r="C37" s="47">
        <v>0</v>
      </c>
      <c r="D37" s="27">
        <v>0</v>
      </c>
      <c r="E37" s="27">
        <v>0</v>
      </c>
      <c r="F37" s="47">
        <v>2200</v>
      </c>
      <c r="G37" s="47">
        <v>2200</v>
      </c>
      <c r="H37" s="27">
        <v>0</v>
      </c>
    </row>
    <row r="38" spans="1:8" ht="15">
      <c r="A38" s="53">
        <v>2</v>
      </c>
      <c r="B38" s="46" t="s">
        <v>1748</v>
      </c>
      <c r="C38" s="47">
        <v>0</v>
      </c>
      <c r="D38" s="27">
        <v>0</v>
      </c>
      <c r="E38" s="27">
        <v>0</v>
      </c>
      <c r="F38" s="47">
        <v>9276</v>
      </c>
      <c r="G38" s="47">
        <v>7163</v>
      </c>
      <c r="H38" s="47">
        <v>2113</v>
      </c>
    </row>
    <row r="39" spans="1:8" ht="15">
      <c r="A39" s="53">
        <v>3</v>
      </c>
      <c r="B39" s="46" t="s">
        <v>1388</v>
      </c>
      <c r="C39" s="47">
        <v>0</v>
      </c>
      <c r="D39" s="27">
        <v>0</v>
      </c>
      <c r="E39" s="27">
        <v>0</v>
      </c>
      <c r="F39" s="47">
        <v>89843</v>
      </c>
      <c r="G39" s="47">
        <v>20904</v>
      </c>
      <c r="H39" s="47">
        <v>68939</v>
      </c>
    </row>
    <row r="40" spans="1:8" ht="15">
      <c r="A40" s="53">
        <v>4</v>
      </c>
      <c r="B40" s="46" t="s">
        <v>1783</v>
      </c>
      <c r="C40" s="47">
        <v>98</v>
      </c>
      <c r="D40" s="27">
        <v>0</v>
      </c>
      <c r="E40" s="47">
        <v>98</v>
      </c>
      <c r="F40" s="47">
        <v>20976</v>
      </c>
      <c r="G40" s="47">
        <v>20878</v>
      </c>
      <c r="H40" s="47">
        <v>98</v>
      </c>
    </row>
    <row r="41" spans="1:8" ht="15">
      <c r="A41" s="53">
        <v>5</v>
      </c>
      <c r="B41" s="46" t="s">
        <v>1619</v>
      </c>
      <c r="C41" s="47">
        <v>0</v>
      </c>
      <c r="D41" s="27">
        <v>0</v>
      </c>
      <c r="E41" s="27">
        <v>0</v>
      </c>
      <c r="F41" s="47">
        <v>3870</v>
      </c>
      <c r="G41" s="47">
        <v>3870</v>
      </c>
      <c r="H41" s="27"/>
    </row>
    <row r="42" spans="1:8" ht="15">
      <c r="A42" s="53">
        <v>6</v>
      </c>
      <c r="B42" s="46" t="s">
        <v>1668</v>
      </c>
      <c r="C42" s="47">
        <v>0</v>
      </c>
      <c r="D42" s="27">
        <v>0</v>
      </c>
      <c r="E42" s="27">
        <v>0</v>
      </c>
      <c r="F42" s="47">
        <v>35</v>
      </c>
      <c r="G42" s="47">
        <v>0</v>
      </c>
      <c r="H42" s="47">
        <v>35</v>
      </c>
    </row>
    <row r="43" spans="1:8" ht="15">
      <c r="A43" s="53">
        <v>7</v>
      </c>
      <c r="B43" s="46" t="s">
        <v>3</v>
      </c>
      <c r="C43" s="47">
        <v>0</v>
      </c>
      <c r="D43" s="27">
        <v>0</v>
      </c>
      <c r="E43" s="27">
        <v>0</v>
      </c>
      <c r="F43" s="47">
        <v>14967</v>
      </c>
      <c r="G43" s="47">
        <v>14181</v>
      </c>
      <c r="H43" s="47">
        <v>786</v>
      </c>
    </row>
    <row r="44" spans="1:8" ht="15">
      <c r="A44" s="53">
        <v>8</v>
      </c>
      <c r="B44" s="46" t="s">
        <v>1784</v>
      </c>
      <c r="C44" s="47">
        <v>0</v>
      </c>
      <c r="D44" s="27">
        <v>0</v>
      </c>
      <c r="E44" s="27">
        <v>0</v>
      </c>
      <c r="F44" s="47">
        <v>11815</v>
      </c>
      <c r="G44" s="47">
        <v>11815</v>
      </c>
      <c r="H44" s="47">
        <v>0</v>
      </c>
    </row>
    <row r="45" spans="1:8" ht="15">
      <c r="A45" s="53">
        <v>9</v>
      </c>
      <c r="B45" s="46" t="s">
        <v>135</v>
      </c>
      <c r="C45" s="47">
        <v>0</v>
      </c>
      <c r="D45" s="27">
        <v>0</v>
      </c>
      <c r="E45" s="27">
        <v>0</v>
      </c>
      <c r="F45" s="47"/>
      <c r="G45" s="47">
        <v>0</v>
      </c>
      <c r="H45" s="47">
        <v>0</v>
      </c>
    </row>
    <row r="46" spans="1:8" ht="15">
      <c r="A46" s="53">
        <v>10</v>
      </c>
      <c r="B46" s="46" t="s">
        <v>172</v>
      </c>
      <c r="C46" s="47">
        <v>0</v>
      </c>
      <c r="D46" s="27">
        <v>0</v>
      </c>
      <c r="E46" s="27">
        <v>0</v>
      </c>
      <c r="F46" s="47">
        <v>27566</v>
      </c>
      <c r="G46" s="47">
        <v>27566</v>
      </c>
      <c r="H46" s="27">
        <v>0</v>
      </c>
    </row>
    <row r="47" spans="1:8" ht="15">
      <c r="A47" s="53">
        <v>11</v>
      </c>
      <c r="B47" s="46" t="s">
        <v>250</v>
      </c>
      <c r="C47" s="47">
        <v>0</v>
      </c>
      <c r="D47" s="27">
        <v>0</v>
      </c>
      <c r="E47" s="27">
        <v>0</v>
      </c>
      <c r="F47" s="47">
        <v>0</v>
      </c>
      <c r="G47" s="47">
        <v>0</v>
      </c>
      <c r="H47" s="27">
        <v>0</v>
      </c>
    </row>
    <row r="48" spans="1:8" ht="15">
      <c r="A48" s="53">
        <v>12</v>
      </c>
      <c r="B48" s="46" t="s">
        <v>1752</v>
      </c>
      <c r="C48" s="47">
        <v>15168</v>
      </c>
      <c r="D48" s="47">
        <v>15168</v>
      </c>
      <c r="E48" s="27">
        <v>0</v>
      </c>
      <c r="F48" s="47">
        <v>20796</v>
      </c>
      <c r="G48" s="47">
        <v>19008</v>
      </c>
      <c r="H48" s="47">
        <v>1788</v>
      </c>
    </row>
    <row r="49" spans="1:8" ht="15">
      <c r="A49" s="53">
        <v>13</v>
      </c>
      <c r="B49" s="46" t="s">
        <v>1753</v>
      </c>
      <c r="C49" s="47">
        <v>5316</v>
      </c>
      <c r="D49" s="47">
        <v>5316</v>
      </c>
      <c r="E49" s="27">
        <v>0</v>
      </c>
      <c r="F49" s="47">
        <v>51640</v>
      </c>
      <c r="G49" s="47">
        <v>51640</v>
      </c>
      <c r="H49" s="27"/>
    </row>
    <row r="50" spans="1:8" ht="15">
      <c r="A50" s="53">
        <v>14</v>
      </c>
      <c r="B50" s="46" t="s">
        <v>1754</v>
      </c>
      <c r="C50" s="47">
        <v>0</v>
      </c>
      <c r="D50" s="47">
        <v>0</v>
      </c>
      <c r="E50" s="27">
        <v>0</v>
      </c>
      <c r="F50" s="47">
        <v>13210</v>
      </c>
      <c r="G50" s="47">
        <v>12610</v>
      </c>
      <c r="H50" s="47">
        <v>600</v>
      </c>
    </row>
    <row r="51" spans="1:8" ht="15">
      <c r="A51" s="53">
        <v>15</v>
      </c>
      <c r="B51" s="46" t="s">
        <v>1786</v>
      </c>
      <c r="C51" s="47">
        <v>0</v>
      </c>
      <c r="D51" s="47">
        <v>0</v>
      </c>
      <c r="E51" s="27">
        <v>0</v>
      </c>
      <c r="F51" s="47">
        <v>48204</v>
      </c>
      <c r="G51" s="47">
        <v>44548</v>
      </c>
      <c r="H51" s="47">
        <v>3656</v>
      </c>
    </row>
    <row r="52" spans="1:8" ht="15">
      <c r="A52" s="53">
        <v>16</v>
      </c>
      <c r="B52" s="46" t="s">
        <v>1755</v>
      </c>
      <c r="C52" s="47">
        <v>0</v>
      </c>
      <c r="D52" s="47">
        <v>0</v>
      </c>
      <c r="E52" s="27">
        <v>0</v>
      </c>
      <c r="F52" s="47">
        <v>38805</v>
      </c>
      <c r="G52" s="47">
        <v>38805</v>
      </c>
      <c r="H52" s="27"/>
    </row>
    <row r="53" spans="1:8" ht="15">
      <c r="A53" s="53">
        <v>17</v>
      </c>
      <c r="B53" s="46" t="s">
        <v>780</v>
      </c>
      <c r="C53" s="47">
        <v>0</v>
      </c>
      <c r="D53" s="47">
        <v>0</v>
      </c>
      <c r="E53" s="27">
        <v>0</v>
      </c>
      <c r="F53" s="47">
        <v>0</v>
      </c>
      <c r="G53" s="47">
        <v>0</v>
      </c>
      <c r="H53" s="47">
        <v>0</v>
      </c>
    </row>
    <row r="54" spans="1:8" ht="15">
      <c r="A54" s="53">
        <v>18</v>
      </c>
      <c r="B54" s="46" t="s">
        <v>830</v>
      </c>
      <c r="C54" s="47">
        <v>5350</v>
      </c>
      <c r="D54" s="47">
        <v>5350</v>
      </c>
      <c r="E54" s="27">
        <v>0</v>
      </c>
      <c r="F54" s="47">
        <v>166058</v>
      </c>
      <c r="G54" s="47">
        <v>166058</v>
      </c>
      <c r="H54" s="27">
        <v>0</v>
      </c>
    </row>
    <row r="55" spans="1:8" ht="15">
      <c r="A55" s="53">
        <v>19</v>
      </c>
      <c r="B55" s="46" t="s">
        <v>907</v>
      </c>
      <c r="C55" s="47">
        <v>0</v>
      </c>
      <c r="D55" s="27">
        <v>0</v>
      </c>
      <c r="E55" s="27">
        <v>0</v>
      </c>
      <c r="F55" s="47">
        <v>3197</v>
      </c>
      <c r="G55" s="27"/>
      <c r="H55" s="47">
        <v>3197</v>
      </c>
    </row>
    <row r="56" spans="1:8" ht="15">
      <c r="A56" s="53">
        <v>20</v>
      </c>
      <c r="B56" s="46" t="s">
        <v>988</v>
      </c>
      <c r="C56" s="47">
        <v>28860</v>
      </c>
      <c r="D56" s="47">
        <v>28860</v>
      </c>
      <c r="E56" s="27">
        <v>0</v>
      </c>
      <c r="F56" s="47">
        <v>31486</v>
      </c>
      <c r="G56" s="47">
        <v>31486</v>
      </c>
      <c r="H56" s="27">
        <v>0</v>
      </c>
    </row>
    <row r="57" spans="1:8" ht="15">
      <c r="A57" s="53">
        <v>21</v>
      </c>
      <c r="B57" s="46" t="s">
        <v>1053</v>
      </c>
      <c r="C57" s="47">
        <v>60</v>
      </c>
      <c r="D57" s="47">
        <v>0</v>
      </c>
      <c r="E57" s="47">
        <v>60</v>
      </c>
      <c r="F57" s="47">
        <v>60</v>
      </c>
      <c r="G57" s="27"/>
      <c r="H57" s="47">
        <v>60</v>
      </c>
    </row>
    <row r="58" spans="1:8" ht="15">
      <c r="A58" s="53">
        <v>22</v>
      </c>
      <c r="B58" s="46" t="s">
        <v>1788</v>
      </c>
      <c r="C58" s="47">
        <v>0</v>
      </c>
      <c r="D58" s="27">
        <v>0</v>
      </c>
      <c r="E58" s="27">
        <v>0</v>
      </c>
      <c r="F58" s="47">
        <v>0</v>
      </c>
      <c r="G58" s="27">
        <v>0</v>
      </c>
      <c r="H58" s="27">
        <v>0</v>
      </c>
    </row>
    <row r="59" spans="3:8" ht="15">
      <c r="C59" s="26">
        <f aca="true" t="shared" si="1" ref="C59:H59">SUM(C37:C58)</f>
        <v>54852</v>
      </c>
      <c r="D59" s="26">
        <f t="shared" si="1"/>
        <v>54694</v>
      </c>
      <c r="E59" s="26">
        <f t="shared" si="1"/>
        <v>158</v>
      </c>
      <c r="F59" s="26">
        <f t="shared" si="1"/>
        <v>554004</v>
      </c>
      <c r="G59" s="26">
        <f t="shared" si="1"/>
        <v>472732</v>
      </c>
      <c r="H59" s="26">
        <f t="shared" si="1"/>
        <v>81272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3"/>
  <sheetViews>
    <sheetView zoomScalePageLayoutView="0" workbookViewId="0" topLeftCell="A1">
      <selection activeCell="A5" sqref="A5:R153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1735</v>
      </c>
      <c r="B4" s="45" t="s">
        <v>1730</v>
      </c>
      <c r="C4" s="48" t="s">
        <v>1757</v>
      </c>
      <c r="D4" s="48" t="s">
        <v>1758</v>
      </c>
      <c r="E4" s="48" t="s">
        <v>1738</v>
      </c>
      <c r="F4" s="48" t="s">
        <v>1759</v>
      </c>
      <c r="G4" s="48" t="s">
        <v>1760</v>
      </c>
      <c r="H4" s="48" t="s">
        <v>1761</v>
      </c>
      <c r="I4" s="48" t="s">
        <v>1762</v>
      </c>
      <c r="J4" s="48" t="s">
        <v>1763</v>
      </c>
      <c r="K4" s="48" t="s">
        <v>1764</v>
      </c>
      <c r="L4" s="48" t="s">
        <v>866</v>
      </c>
      <c r="M4" s="48" t="s">
        <v>1765</v>
      </c>
      <c r="N4" s="48" t="s">
        <v>1766</v>
      </c>
      <c r="O4" s="48" t="s">
        <v>869</v>
      </c>
      <c r="P4" s="48" t="s">
        <v>870</v>
      </c>
      <c r="Q4" s="48" t="s">
        <v>1767</v>
      </c>
      <c r="R4" s="48" t="s">
        <v>1768</v>
      </c>
      <c r="S4" s="12"/>
      <c r="T4" s="12"/>
      <c r="U4" s="12"/>
    </row>
    <row r="5" spans="1:18" ht="15.75" thickTop="1">
      <c r="A5" s="60" t="s">
        <v>1139</v>
      </c>
      <c r="B5" s="46" t="s">
        <v>1819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1</v>
      </c>
      <c r="R5" s="27"/>
    </row>
    <row r="6" spans="1:18" ht="15">
      <c r="A6" s="60" t="s">
        <v>1145</v>
      </c>
      <c r="B6" s="46" t="s">
        <v>1841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120</v>
      </c>
      <c r="R6" s="27"/>
    </row>
    <row r="7" spans="1:18" ht="15">
      <c r="A7" s="60" t="s">
        <v>1148</v>
      </c>
      <c r="B7" s="46" t="s">
        <v>1842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900</v>
      </c>
      <c r="R7" s="27"/>
    </row>
    <row r="8" spans="1:18" ht="15">
      <c r="A8" s="60" t="s">
        <v>1153</v>
      </c>
      <c r="B8" s="46" t="s">
        <v>1868</v>
      </c>
      <c r="C8" s="27"/>
      <c r="D8" s="27"/>
      <c r="E8" s="27"/>
      <c r="F8" s="27"/>
      <c r="G8" s="47">
        <v>5869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5">
      <c r="A9" s="60" t="s">
        <v>1158</v>
      </c>
      <c r="B9" s="46" t="s">
        <v>1800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2310</v>
      </c>
      <c r="R9" s="27"/>
    </row>
    <row r="10" spans="1:18" ht="15">
      <c r="A10" s="60" t="s">
        <v>1185</v>
      </c>
      <c r="B10" s="46" t="s">
        <v>1869</v>
      </c>
      <c r="C10" s="47">
        <v>3485</v>
      </c>
      <c r="D10" s="27"/>
      <c r="E10" s="27"/>
      <c r="F10" s="27"/>
      <c r="G10" s="27"/>
      <c r="H10" s="27"/>
      <c r="I10" s="27"/>
      <c r="J10" s="47">
        <v>3375</v>
      </c>
      <c r="K10" s="27"/>
      <c r="L10" s="27"/>
      <c r="M10" s="27"/>
      <c r="N10" s="27"/>
      <c r="O10" s="27"/>
      <c r="P10" s="27"/>
      <c r="Q10" s="27"/>
      <c r="R10" s="27"/>
    </row>
    <row r="11" spans="1:18" ht="15">
      <c r="A11" s="60" t="s">
        <v>1230</v>
      </c>
      <c r="B11" s="46" t="s">
        <v>1870</v>
      </c>
      <c r="C11" s="47">
        <v>12930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5">
      <c r="A12" s="60" t="s">
        <v>1266</v>
      </c>
      <c r="B12" s="46" t="s">
        <v>1871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60</v>
      </c>
      <c r="R12" s="27"/>
    </row>
    <row r="13" spans="1:18" ht="15">
      <c r="A13" s="60" t="s">
        <v>1275</v>
      </c>
      <c r="B13" s="46" t="s">
        <v>1872</v>
      </c>
      <c r="C13" s="47">
        <v>50500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5">
      <c r="A14" s="60" t="s">
        <v>1284</v>
      </c>
      <c r="B14" s="46" t="s">
        <v>1792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6</v>
      </c>
      <c r="R14" s="27"/>
    </row>
    <row r="15" spans="1:18" ht="15">
      <c r="A15" s="60" t="s">
        <v>1324</v>
      </c>
      <c r="B15" s="46" t="s">
        <v>1873</v>
      </c>
      <c r="C15" s="47">
        <v>19889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5">
      <c r="A16" s="60" t="s">
        <v>1386</v>
      </c>
      <c r="B16" s="46" t="s">
        <v>1874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611</v>
      </c>
      <c r="R16" s="27"/>
    </row>
    <row r="17" spans="1:18" ht="15">
      <c r="A17" s="60" t="s">
        <v>1405</v>
      </c>
      <c r="B17" s="46" t="s">
        <v>1843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120</v>
      </c>
      <c r="R17" s="27"/>
    </row>
    <row r="18" spans="1:18" ht="15">
      <c r="A18" s="60" t="s">
        <v>1408</v>
      </c>
      <c r="B18" s="46" t="s">
        <v>1875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160</v>
      </c>
      <c r="R18" s="27"/>
    </row>
    <row r="19" spans="1:18" ht="15">
      <c r="A19" s="60" t="s">
        <v>1417</v>
      </c>
      <c r="B19" s="46" t="s">
        <v>1876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1248</v>
      </c>
      <c r="R19" s="27"/>
    </row>
    <row r="20" spans="1:18" ht="15">
      <c r="A20" s="60" t="s">
        <v>1423</v>
      </c>
      <c r="B20" s="46" t="s">
        <v>1877</v>
      </c>
      <c r="C20" s="47">
        <v>887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5">
      <c r="A21" s="60" t="s">
        <v>1426</v>
      </c>
      <c r="B21" s="46" t="s">
        <v>1772</v>
      </c>
      <c r="C21" s="27"/>
      <c r="D21" s="27"/>
      <c r="E21" s="27"/>
      <c r="F21" s="47">
        <v>638</v>
      </c>
      <c r="G21" s="27"/>
      <c r="H21" s="27"/>
      <c r="I21" s="27"/>
      <c r="J21" s="47">
        <v>9436</v>
      </c>
      <c r="K21" s="27"/>
      <c r="L21" s="27"/>
      <c r="M21" s="27"/>
      <c r="N21" s="27"/>
      <c r="O21" s="27"/>
      <c r="P21" s="27"/>
      <c r="Q21" s="47">
        <v>642</v>
      </c>
      <c r="R21" s="27"/>
    </row>
    <row r="22" spans="1:18" ht="15">
      <c r="A22" s="60" t="s">
        <v>1435</v>
      </c>
      <c r="B22" s="46" t="s">
        <v>1844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1152</v>
      </c>
      <c r="R22" s="27"/>
    </row>
    <row r="23" spans="1:18" ht="15">
      <c r="A23" s="60" t="s">
        <v>1446</v>
      </c>
      <c r="B23" s="46" t="s">
        <v>1820</v>
      </c>
      <c r="C23" s="27"/>
      <c r="D23" s="27"/>
      <c r="E23" s="27"/>
      <c r="F23" s="27"/>
      <c r="G23" s="27"/>
      <c r="H23" s="27"/>
      <c r="I23" s="27"/>
      <c r="J23" s="47">
        <v>432</v>
      </c>
      <c r="K23" s="27"/>
      <c r="L23" s="27"/>
      <c r="M23" s="27"/>
      <c r="N23" s="27"/>
      <c r="O23" s="27"/>
      <c r="P23" s="27"/>
      <c r="Q23" s="47">
        <v>732</v>
      </c>
      <c r="R23" s="27"/>
    </row>
    <row r="24" spans="1:18" ht="15">
      <c r="A24" s="60" t="s">
        <v>1458</v>
      </c>
      <c r="B24" s="46" t="s">
        <v>1878</v>
      </c>
      <c r="C24" s="27"/>
      <c r="D24" s="27"/>
      <c r="E24" s="27"/>
      <c r="F24" s="47">
        <v>5430</v>
      </c>
      <c r="G24" s="27"/>
      <c r="H24" s="27"/>
      <c r="I24" s="27"/>
      <c r="J24" s="47">
        <v>19438</v>
      </c>
      <c r="K24" s="27"/>
      <c r="L24" s="27"/>
      <c r="M24" s="27"/>
      <c r="N24" s="27"/>
      <c r="O24" s="27"/>
      <c r="P24" s="27"/>
      <c r="Q24" s="27"/>
      <c r="R24" s="27"/>
    </row>
    <row r="25" spans="1:18" ht="15">
      <c r="A25" s="60" t="s">
        <v>1464</v>
      </c>
      <c r="B25" s="46" t="s">
        <v>1879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960</v>
      </c>
      <c r="R25" s="27"/>
    </row>
    <row r="26" spans="1:18" ht="15">
      <c r="A26" s="60" t="s">
        <v>1485</v>
      </c>
      <c r="B26" s="46" t="s">
        <v>1845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47">
        <v>23660</v>
      </c>
      <c r="Q26" s="47">
        <v>1084</v>
      </c>
      <c r="R26" s="27"/>
    </row>
    <row r="27" spans="1:18" ht="15">
      <c r="A27" s="60" t="s">
        <v>1488</v>
      </c>
      <c r="B27" s="46" t="s">
        <v>1793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4800</v>
      </c>
      <c r="R27" s="27"/>
    </row>
    <row r="28" spans="1:18" ht="15">
      <c r="A28" s="60" t="s">
        <v>1491</v>
      </c>
      <c r="B28" s="46" t="s">
        <v>1880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432</v>
      </c>
      <c r="R28" s="27"/>
    </row>
    <row r="29" spans="1:18" ht="15">
      <c r="A29" s="60" t="s">
        <v>1496</v>
      </c>
      <c r="B29" s="46" t="s">
        <v>1881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192</v>
      </c>
      <c r="R29" s="27"/>
    </row>
    <row r="30" spans="1:18" ht="15">
      <c r="A30" s="60" t="s">
        <v>1521</v>
      </c>
      <c r="B30" s="46" t="s">
        <v>1882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180</v>
      </c>
      <c r="R30" s="27"/>
    </row>
    <row r="31" spans="1:18" ht="15">
      <c r="A31" s="60" t="s">
        <v>1533</v>
      </c>
      <c r="B31" s="46" t="s">
        <v>1883</v>
      </c>
      <c r="C31" s="27"/>
      <c r="D31" s="47">
        <v>98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47">
        <v>4912</v>
      </c>
      <c r="Q31" s="47">
        <v>144</v>
      </c>
      <c r="R31" s="27"/>
    </row>
    <row r="32" spans="1:18" ht="15">
      <c r="A32" s="60" t="s">
        <v>1551</v>
      </c>
      <c r="B32" s="46" t="s">
        <v>1846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120</v>
      </c>
      <c r="R32" s="27"/>
    </row>
    <row r="33" spans="1:18" ht="15">
      <c r="A33" s="60" t="s">
        <v>1587</v>
      </c>
      <c r="B33" s="46" t="s">
        <v>1884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288</v>
      </c>
      <c r="R33" s="27"/>
    </row>
    <row r="34" spans="1:18" ht="15">
      <c r="A34" s="60" t="s">
        <v>1590</v>
      </c>
      <c r="B34" s="46" t="s">
        <v>1885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240</v>
      </c>
      <c r="R34" s="27"/>
    </row>
    <row r="35" spans="1:18" ht="15">
      <c r="A35" s="60" t="s">
        <v>1614</v>
      </c>
      <c r="B35" s="46" t="s">
        <v>1886</v>
      </c>
      <c r="C35" s="27"/>
      <c r="D35" s="27"/>
      <c r="E35" s="27"/>
      <c r="F35" s="47">
        <v>8207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1224</v>
      </c>
      <c r="R35" s="27"/>
    </row>
    <row r="36" spans="1:18" ht="15">
      <c r="A36" s="60" t="s">
        <v>1621</v>
      </c>
      <c r="B36" s="46" t="s">
        <v>1887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168</v>
      </c>
      <c r="R36" s="27"/>
    </row>
    <row r="37" spans="1:18" ht="15">
      <c r="A37" s="60" t="s">
        <v>1630</v>
      </c>
      <c r="B37" s="46" t="s">
        <v>1821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444</v>
      </c>
      <c r="R37" s="27"/>
    </row>
    <row r="38" spans="1:18" ht="15">
      <c r="A38" s="60" t="s">
        <v>1633</v>
      </c>
      <c r="B38" s="46" t="s">
        <v>1888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375</v>
      </c>
      <c r="R38" s="27"/>
    </row>
    <row r="39" spans="1:18" ht="15">
      <c r="A39" s="60" t="s">
        <v>1642</v>
      </c>
      <c r="B39" s="46" t="s">
        <v>1822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924</v>
      </c>
      <c r="R39" s="27"/>
    </row>
    <row r="40" spans="1:18" ht="15">
      <c r="A40" s="60" t="s">
        <v>1676</v>
      </c>
      <c r="B40" s="46" t="s">
        <v>1823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2580</v>
      </c>
      <c r="R40" s="27"/>
    </row>
    <row r="41" spans="1:18" ht="15">
      <c r="A41" s="60" t="s">
        <v>1679</v>
      </c>
      <c r="B41" s="46" t="s">
        <v>1847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2880</v>
      </c>
      <c r="R41" s="27"/>
    </row>
    <row r="42" spans="1:18" ht="15">
      <c r="A42" s="60" t="s">
        <v>1697</v>
      </c>
      <c r="B42" s="46" t="s">
        <v>1824</v>
      </c>
      <c r="C42" s="47">
        <v>880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7">
        <v>5800</v>
      </c>
      <c r="Q42" s="47">
        <v>960</v>
      </c>
      <c r="R42" s="27"/>
    </row>
    <row r="43" spans="1:18" ht="15">
      <c r="A43" s="60" t="s">
        <v>1</v>
      </c>
      <c r="B43" s="46" t="s">
        <v>1791</v>
      </c>
      <c r="C43" s="27"/>
      <c r="D43" s="27"/>
      <c r="E43" s="27"/>
      <c r="F43" s="27"/>
      <c r="G43" s="47">
        <v>252</v>
      </c>
      <c r="H43" s="27"/>
      <c r="I43" s="27"/>
      <c r="J43" s="27"/>
      <c r="K43" s="27"/>
      <c r="L43" s="27"/>
      <c r="M43" s="27"/>
      <c r="N43" s="27"/>
      <c r="O43" s="47">
        <v>749</v>
      </c>
      <c r="P43" s="47">
        <v>224</v>
      </c>
      <c r="Q43" s="47">
        <v>2644</v>
      </c>
      <c r="R43" s="27"/>
    </row>
    <row r="44" spans="1:18" ht="15">
      <c r="A44" s="60" t="s">
        <v>34</v>
      </c>
      <c r="B44" s="46" t="s">
        <v>1848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520</v>
      </c>
      <c r="R44" s="27"/>
    </row>
    <row r="45" spans="1:18" ht="15">
      <c r="A45" s="60" t="s">
        <v>37</v>
      </c>
      <c r="B45" s="46" t="s">
        <v>1849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3677</v>
      </c>
      <c r="R45" s="27"/>
    </row>
    <row r="46" spans="1:18" ht="15">
      <c r="A46" s="60" t="s">
        <v>46</v>
      </c>
      <c r="B46" s="46" t="s">
        <v>1825</v>
      </c>
      <c r="C46" s="47">
        <v>5002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5">
      <c r="A47" s="60" t="s">
        <v>48</v>
      </c>
      <c r="B47" s="46" t="s">
        <v>1889</v>
      </c>
      <c r="C47" s="27"/>
      <c r="D47" s="27"/>
      <c r="E47" s="27"/>
      <c r="F47" s="27"/>
      <c r="G47" s="27"/>
      <c r="H47" s="27"/>
      <c r="I47" s="27"/>
      <c r="J47" s="47">
        <v>4080</v>
      </c>
      <c r="K47" s="27"/>
      <c r="L47" s="27"/>
      <c r="M47" s="27"/>
      <c r="N47" s="27"/>
      <c r="O47" s="27"/>
      <c r="P47" s="27"/>
      <c r="Q47" s="27"/>
      <c r="R47" s="27"/>
    </row>
    <row r="48" spans="1:18" ht="15">
      <c r="A48" s="60" t="s">
        <v>67</v>
      </c>
      <c r="B48" s="46" t="s">
        <v>1850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7">
        <v>576</v>
      </c>
      <c r="Q48" s="27"/>
      <c r="R48" s="27"/>
    </row>
    <row r="49" spans="1:18" ht="15">
      <c r="A49" s="60" t="s">
        <v>73</v>
      </c>
      <c r="B49" s="46" t="s">
        <v>1890</v>
      </c>
      <c r="C49" s="47">
        <v>5498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15">
      <c r="A50" s="60" t="s">
        <v>87</v>
      </c>
      <c r="B50" s="46" t="s">
        <v>1807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340</v>
      </c>
      <c r="R50" s="27"/>
    </row>
    <row r="51" spans="1:18" ht="15">
      <c r="A51" s="60" t="s">
        <v>111</v>
      </c>
      <c r="B51" s="46" t="s">
        <v>1891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720</v>
      </c>
      <c r="R51" s="27"/>
    </row>
    <row r="52" spans="1:18" ht="15">
      <c r="A52" s="60" t="s">
        <v>127</v>
      </c>
      <c r="B52" s="46" t="s">
        <v>1892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324</v>
      </c>
      <c r="R52" s="27"/>
    </row>
    <row r="53" spans="1:18" ht="15">
      <c r="A53" s="60" t="s">
        <v>133</v>
      </c>
      <c r="B53" s="46" t="s">
        <v>1893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540</v>
      </c>
      <c r="R53" s="27"/>
    </row>
    <row r="54" spans="1:18" ht="15">
      <c r="A54" s="60" t="s">
        <v>149</v>
      </c>
      <c r="B54" s="46" t="s">
        <v>1808</v>
      </c>
      <c r="C54" s="27"/>
      <c r="D54" s="27"/>
      <c r="E54" s="27"/>
      <c r="F54" s="27"/>
      <c r="G54" s="27"/>
      <c r="H54" s="27"/>
      <c r="I54" s="27"/>
      <c r="J54" s="47">
        <v>16500</v>
      </c>
      <c r="K54" s="27"/>
      <c r="L54" s="27"/>
      <c r="M54" s="27"/>
      <c r="N54" s="27"/>
      <c r="O54" s="27"/>
      <c r="P54" s="27"/>
      <c r="Q54" s="27"/>
      <c r="R54" s="27"/>
    </row>
    <row r="55" spans="1:18" ht="15">
      <c r="A55" s="60" t="s">
        <v>152</v>
      </c>
      <c r="B55" s="46" t="s">
        <v>1826</v>
      </c>
      <c r="C55" s="27"/>
      <c r="D55" s="27"/>
      <c r="E55" s="27"/>
      <c r="F55" s="27"/>
      <c r="G55" s="27"/>
      <c r="H55" s="27"/>
      <c r="I55" s="27"/>
      <c r="J55" s="47">
        <v>118994</v>
      </c>
      <c r="K55" s="27"/>
      <c r="L55" s="47">
        <v>22800</v>
      </c>
      <c r="M55" s="27"/>
      <c r="N55" s="27"/>
      <c r="O55" s="27"/>
      <c r="P55" s="27"/>
      <c r="Q55" s="27"/>
      <c r="R55" s="27"/>
    </row>
    <row r="56" spans="1:18" ht="15">
      <c r="A56" s="60" t="s">
        <v>164</v>
      </c>
      <c r="B56" s="46" t="s">
        <v>1894</v>
      </c>
      <c r="C56" s="27"/>
      <c r="D56" s="27"/>
      <c r="E56" s="27"/>
      <c r="F56" s="27"/>
      <c r="G56" s="27"/>
      <c r="H56" s="27"/>
      <c r="I56" s="27"/>
      <c r="J56" s="47">
        <v>24600</v>
      </c>
      <c r="K56" s="27"/>
      <c r="L56" s="27"/>
      <c r="M56" s="27"/>
      <c r="N56" s="27"/>
      <c r="O56" s="27"/>
      <c r="P56" s="27"/>
      <c r="Q56" s="27"/>
      <c r="R56" s="27"/>
    </row>
    <row r="57" spans="1:18" ht="15">
      <c r="A57" s="60" t="s">
        <v>170</v>
      </c>
      <c r="B57" s="46" t="s">
        <v>1851</v>
      </c>
      <c r="C57" s="27"/>
      <c r="D57" s="27"/>
      <c r="E57" s="27"/>
      <c r="F57" s="27"/>
      <c r="G57" s="27"/>
      <c r="H57" s="27"/>
      <c r="I57" s="27"/>
      <c r="J57" s="47">
        <v>25318</v>
      </c>
      <c r="K57" s="27"/>
      <c r="L57" s="27"/>
      <c r="M57" s="27"/>
      <c r="N57" s="27"/>
      <c r="O57" s="27"/>
      <c r="P57" s="27"/>
      <c r="Q57" s="27"/>
      <c r="R57" s="27"/>
    </row>
    <row r="58" spans="1:18" ht="15">
      <c r="A58" s="60" t="s">
        <v>174</v>
      </c>
      <c r="B58" s="46" t="s">
        <v>1895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4224</v>
      </c>
      <c r="R58" s="27"/>
    </row>
    <row r="59" spans="1:18" ht="15">
      <c r="A59" s="60" t="s">
        <v>177</v>
      </c>
      <c r="B59" s="46" t="s">
        <v>1809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2</v>
      </c>
      <c r="R59" s="27"/>
    </row>
    <row r="60" spans="1:18" ht="15">
      <c r="A60" s="60" t="s">
        <v>189</v>
      </c>
      <c r="B60" s="46" t="s">
        <v>1896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539</v>
      </c>
      <c r="R60" s="27"/>
    </row>
    <row r="61" spans="1:18" ht="15">
      <c r="A61" s="60" t="s">
        <v>201</v>
      </c>
      <c r="B61" s="46" t="s">
        <v>1736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1728</v>
      </c>
      <c r="R61" s="27"/>
    </row>
    <row r="62" spans="1:18" ht="15">
      <c r="A62" s="60" t="s">
        <v>215</v>
      </c>
      <c r="B62" s="46" t="s">
        <v>1794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2</v>
      </c>
      <c r="R62" s="27"/>
    </row>
    <row r="63" spans="1:18" ht="15">
      <c r="A63" s="60" t="s">
        <v>218</v>
      </c>
      <c r="B63" s="46" t="s">
        <v>1852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4384</v>
      </c>
      <c r="R63" s="27"/>
    </row>
    <row r="64" spans="1:18" ht="15">
      <c r="A64" s="60" t="s">
        <v>224</v>
      </c>
      <c r="B64" s="46" t="s">
        <v>1897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47">
        <v>5250</v>
      </c>
      <c r="N64" s="27"/>
      <c r="O64" s="27"/>
      <c r="P64" s="27"/>
      <c r="Q64" s="27"/>
      <c r="R64" s="27"/>
    </row>
    <row r="65" spans="1:18" ht="15">
      <c r="A65" s="60" t="s">
        <v>236</v>
      </c>
      <c r="B65" s="46" t="s">
        <v>1827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1101</v>
      </c>
      <c r="R65" s="27"/>
    </row>
    <row r="66" spans="1:18" ht="15">
      <c r="A66" s="60" t="s">
        <v>242</v>
      </c>
      <c r="B66" s="46" t="s">
        <v>1853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4608</v>
      </c>
      <c r="R66" s="27"/>
    </row>
    <row r="67" spans="1:18" ht="15">
      <c r="A67" s="60" t="s">
        <v>245</v>
      </c>
      <c r="B67" s="46" t="s">
        <v>1898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2</v>
      </c>
      <c r="R67" s="27"/>
    </row>
    <row r="68" spans="1:18" ht="15">
      <c r="A68" s="60" t="s">
        <v>248</v>
      </c>
      <c r="B68" s="46" t="s">
        <v>1795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2</v>
      </c>
      <c r="R68" s="27"/>
    </row>
    <row r="69" spans="1:18" ht="15">
      <c r="A69" s="60" t="s">
        <v>252</v>
      </c>
      <c r="B69" s="46" t="s">
        <v>1899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7">
        <v>53133</v>
      </c>
      <c r="Q69" s="27"/>
      <c r="R69" s="27"/>
    </row>
    <row r="70" spans="1:18" ht="15">
      <c r="A70" s="60" t="s">
        <v>266</v>
      </c>
      <c r="B70" s="46" t="s">
        <v>1737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960</v>
      </c>
      <c r="R70" s="27"/>
    </row>
    <row r="71" spans="1:18" ht="15">
      <c r="A71" s="60" t="s">
        <v>268</v>
      </c>
      <c r="B71" s="46" t="s">
        <v>1900</v>
      </c>
      <c r="C71" s="27"/>
      <c r="D71" s="27"/>
      <c r="E71" s="27"/>
      <c r="F71" s="47">
        <v>7000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15">
      <c r="A72" s="60" t="s">
        <v>1775</v>
      </c>
      <c r="B72" s="46" t="s">
        <v>1854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200</v>
      </c>
      <c r="R72" s="27"/>
    </row>
    <row r="73" spans="1:18" ht="15">
      <c r="A73" s="60" t="s">
        <v>276</v>
      </c>
      <c r="B73" s="46" t="s">
        <v>1901</v>
      </c>
      <c r="C73" s="27"/>
      <c r="D73" s="27"/>
      <c r="E73" s="27"/>
      <c r="F73" s="27"/>
      <c r="G73" s="27"/>
      <c r="H73" s="27"/>
      <c r="I73" s="27"/>
      <c r="J73" s="47">
        <v>71753</v>
      </c>
      <c r="K73" s="27"/>
      <c r="L73" s="27"/>
      <c r="M73" s="27"/>
      <c r="N73" s="27"/>
      <c r="O73" s="27"/>
      <c r="P73" s="27"/>
      <c r="Q73" s="27"/>
      <c r="R73" s="27"/>
    </row>
    <row r="74" spans="1:18" ht="15">
      <c r="A74" s="60" t="s">
        <v>279</v>
      </c>
      <c r="B74" s="46" t="s">
        <v>1810</v>
      </c>
      <c r="C74" s="27"/>
      <c r="D74" s="27"/>
      <c r="E74" s="27"/>
      <c r="F74" s="27"/>
      <c r="G74" s="27"/>
      <c r="H74" s="27"/>
      <c r="I74" s="27"/>
      <c r="J74" s="47">
        <v>1953</v>
      </c>
      <c r="K74" s="27"/>
      <c r="L74" s="27"/>
      <c r="M74" s="27"/>
      <c r="N74" s="27"/>
      <c r="O74" s="27"/>
      <c r="P74" s="27"/>
      <c r="Q74" s="27"/>
      <c r="R74" s="27"/>
    </row>
    <row r="75" spans="1:18" ht="15">
      <c r="A75" s="60" t="s">
        <v>281</v>
      </c>
      <c r="B75" s="46" t="s">
        <v>1855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120</v>
      </c>
      <c r="R75" s="27"/>
    </row>
    <row r="76" spans="1:18" ht="15">
      <c r="A76" s="60" t="s">
        <v>294</v>
      </c>
      <c r="B76" s="46" t="s">
        <v>1902</v>
      </c>
      <c r="C76" s="27"/>
      <c r="D76" s="47">
        <v>15168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18" ht="15">
      <c r="A77" s="60" t="s">
        <v>297</v>
      </c>
      <c r="B77" s="46" t="s">
        <v>1903</v>
      </c>
      <c r="C77" s="27"/>
      <c r="D77" s="27"/>
      <c r="E77" s="27"/>
      <c r="F77" s="27"/>
      <c r="G77" s="47">
        <v>2133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15">
      <c r="A78" s="60" t="s">
        <v>312</v>
      </c>
      <c r="B78" s="46" t="s">
        <v>1904</v>
      </c>
      <c r="C78" s="47">
        <v>2440</v>
      </c>
      <c r="D78" s="27"/>
      <c r="E78" s="27"/>
      <c r="F78" s="27"/>
      <c r="G78" s="27"/>
      <c r="H78" s="27"/>
      <c r="I78" s="27"/>
      <c r="J78" s="27"/>
      <c r="K78" s="27"/>
      <c r="L78" s="47">
        <v>2346</v>
      </c>
      <c r="M78" s="27"/>
      <c r="N78" s="27"/>
      <c r="O78" s="27"/>
      <c r="P78" s="27"/>
      <c r="Q78" s="47">
        <v>368</v>
      </c>
      <c r="R78" s="27"/>
    </row>
    <row r="79" spans="1:18" ht="15">
      <c r="A79" s="60" t="s">
        <v>323</v>
      </c>
      <c r="B79" s="46" t="s">
        <v>1856</v>
      </c>
      <c r="C79" s="27"/>
      <c r="D79" s="27"/>
      <c r="E79" s="27"/>
      <c r="F79" s="27"/>
      <c r="G79" s="27"/>
      <c r="H79" s="27"/>
      <c r="I79" s="27"/>
      <c r="J79" s="47">
        <v>58520</v>
      </c>
      <c r="K79" s="27"/>
      <c r="L79" s="27"/>
      <c r="M79" s="27"/>
      <c r="N79" s="27"/>
      <c r="O79" s="27"/>
      <c r="P79" s="27"/>
      <c r="Q79" s="27"/>
      <c r="R79" s="27"/>
    </row>
    <row r="80" spans="1:18" ht="15">
      <c r="A80" s="60" t="s">
        <v>337</v>
      </c>
      <c r="B80" s="46" t="s">
        <v>1857</v>
      </c>
      <c r="C80" s="47">
        <v>5002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576</v>
      </c>
      <c r="R80" s="27"/>
    </row>
    <row r="81" spans="1:18" ht="15">
      <c r="A81" s="60" t="s">
        <v>346</v>
      </c>
      <c r="B81" s="46" t="s">
        <v>1905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47">
        <v>1007030</v>
      </c>
      <c r="Q81" s="27"/>
      <c r="R81" s="27"/>
    </row>
    <row r="82" spans="1:18" ht="15">
      <c r="A82" s="60" t="s">
        <v>355</v>
      </c>
      <c r="B82" s="46" t="s">
        <v>1781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47">
        <v>862506</v>
      </c>
      <c r="Q82" s="27"/>
      <c r="R82" s="27"/>
    </row>
    <row r="83" spans="1:18" ht="15">
      <c r="A83" s="60" t="s">
        <v>359</v>
      </c>
      <c r="B83" s="46" t="s">
        <v>1906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242</v>
      </c>
      <c r="R83" s="27"/>
    </row>
    <row r="84" spans="1:18" ht="15">
      <c r="A84" s="60" t="s">
        <v>374</v>
      </c>
      <c r="B84" s="46" t="s">
        <v>1907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240</v>
      </c>
      <c r="R84" s="27"/>
    </row>
    <row r="85" spans="1:18" ht="15">
      <c r="A85" s="60" t="s">
        <v>380</v>
      </c>
      <c r="B85" s="46" t="s">
        <v>1802</v>
      </c>
      <c r="C85" s="47">
        <v>507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218</v>
      </c>
      <c r="R85" s="27"/>
    </row>
    <row r="86" spans="1:18" ht="15">
      <c r="A86" s="60" t="s">
        <v>389</v>
      </c>
      <c r="B86" s="46" t="s">
        <v>1908</v>
      </c>
      <c r="C86" s="27"/>
      <c r="D86" s="47">
        <v>5316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781</v>
      </c>
      <c r="R86" s="27"/>
    </row>
    <row r="87" spans="1:18" ht="15">
      <c r="A87" s="60" t="s">
        <v>392</v>
      </c>
      <c r="B87" s="46" t="s">
        <v>1909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1</v>
      </c>
      <c r="R87" s="27"/>
    </row>
    <row r="88" spans="1:18" ht="15">
      <c r="A88" s="60" t="s">
        <v>413</v>
      </c>
      <c r="B88" s="46" t="s">
        <v>1910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47">
        <v>5600</v>
      </c>
      <c r="Q88" s="47">
        <v>1088</v>
      </c>
      <c r="R88" s="27"/>
    </row>
    <row r="89" spans="1:18" ht="15">
      <c r="A89" s="60" t="s">
        <v>440</v>
      </c>
      <c r="B89" s="46" t="s">
        <v>1811</v>
      </c>
      <c r="C89" s="27"/>
      <c r="D89" s="27"/>
      <c r="E89" s="27"/>
      <c r="F89" s="27"/>
      <c r="G89" s="27"/>
      <c r="H89" s="27"/>
      <c r="I89" s="27"/>
      <c r="J89" s="47">
        <v>30282</v>
      </c>
      <c r="K89" s="27"/>
      <c r="L89" s="27"/>
      <c r="M89" s="27"/>
      <c r="N89" s="27"/>
      <c r="O89" s="27"/>
      <c r="P89" s="27"/>
      <c r="Q89" s="47">
        <v>150</v>
      </c>
      <c r="R89" s="27"/>
    </row>
    <row r="90" spans="1:18" ht="15">
      <c r="A90" s="60" t="s">
        <v>446</v>
      </c>
      <c r="B90" s="46" t="s">
        <v>1828</v>
      </c>
      <c r="C90" s="27"/>
      <c r="D90" s="27"/>
      <c r="E90" s="27"/>
      <c r="F90" s="27"/>
      <c r="G90" s="27"/>
      <c r="H90" s="27"/>
      <c r="I90" s="27"/>
      <c r="J90" s="47">
        <v>22792</v>
      </c>
      <c r="K90" s="27"/>
      <c r="L90" s="27"/>
      <c r="M90" s="27"/>
      <c r="N90" s="27"/>
      <c r="O90" s="27"/>
      <c r="P90" s="27"/>
      <c r="Q90" s="27"/>
      <c r="R90" s="27"/>
    </row>
    <row r="91" spans="1:18" ht="15">
      <c r="A91" s="60" t="s">
        <v>452</v>
      </c>
      <c r="B91" s="46" t="s">
        <v>1796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2095</v>
      </c>
      <c r="R91" s="27"/>
    </row>
    <row r="92" spans="1:18" ht="15">
      <c r="A92" s="60" t="s">
        <v>467</v>
      </c>
      <c r="B92" s="46" t="s">
        <v>1858</v>
      </c>
      <c r="C92" s="47">
        <v>2814</v>
      </c>
      <c r="D92" s="27"/>
      <c r="E92" s="27"/>
      <c r="F92" s="27"/>
      <c r="G92" s="47">
        <v>632</v>
      </c>
      <c r="H92" s="27"/>
      <c r="I92" s="27"/>
      <c r="J92" s="27"/>
      <c r="K92" s="27"/>
      <c r="L92" s="27"/>
      <c r="M92" s="27"/>
      <c r="N92" s="27"/>
      <c r="O92" s="27"/>
      <c r="P92" s="27"/>
      <c r="Q92" s="47">
        <v>112</v>
      </c>
      <c r="R92" s="27"/>
    </row>
    <row r="93" spans="1:18" ht="15">
      <c r="A93" s="60" t="s">
        <v>476</v>
      </c>
      <c r="B93" s="46" t="s">
        <v>1911</v>
      </c>
      <c r="C93" s="47">
        <v>475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15">
      <c r="A94" s="60" t="s">
        <v>484</v>
      </c>
      <c r="B94" s="46" t="s">
        <v>1912</v>
      </c>
      <c r="C94" s="27"/>
      <c r="D94" s="27"/>
      <c r="E94" s="27"/>
      <c r="F94" s="47">
        <v>15269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15">
      <c r="A95" s="60" t="s">
        <v>490</v>
      </c>
      <c r="B95" s="46" t="s">
        <v>1829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1</v>
      </c>
      <c r="R95" s="27"/>
    </row>
    <row r="96" spans="1:18" ht="15">
      <c r="A96" s="60" t="s">
        <v>501</v>
      </c>
      <c r="B96" s="46" t="s">
        <v>1812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2</v>
      </c>
      <c r="R96" s="27"/>
    </row>
    <row r="97" spans="1:18" ht="15">
      <c r="A97" s="60" t="s">
        <v>504</v>
      </c>
      <c r="B97" s="46" t="s">
        <v>1859</v>
      </c>
      <c r="C97" s="47">
        <v>3263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140</v>
      </c>
      <c r="R97" s="27"/>
    </row>
    <row r="98" spans="1:18" ht="15">
      <c r="A98" s="60" t="s">
        <v>509</v>
      </c>
      <c r="B98" s="46" t="s">
        <v>1830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47">
        <v>1</v>
      </c>
      <c r="Q98" s="47">
        <v>2078</v>
      </c>
      <c r="R98" s="27"/>
    </row>
    <row r="99" spans="1:18" ht="15">
      <c r="A99" s="60" t="s">
        <v>512</v>
      </c>
      <c r="B99" s="46" t="s">
        <v>1913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560</v>
      </c>
      <c r="R99" s="27"/>
    </row>
    <row r="100" spans="1:18" ht="15">
      <c r="A100" s="60" t="s">
        <v>525</v>
      </c>
      <c r="B100" s="46" t="s">
        <v>1914</v>
      </c>
      <c r="C100" s="27"/>
      <c r="D100" s="27"/>
      <c r="E100" s="27"/>
      <c r="F100" s="27"/>
      <c r="G100" s="27"/>
      <c r="H100" s="27"/>
      <c r="I100" s="27"/>
      <c r="J100" s="47">
        <v>3116</v>
      </c>
      <c r="K100" s="27"/>
      <c r="L100" s="27"/>
      <c r="M100" s="27"/>
      <c r="N100" s="27"/>
      <c r="O100" s="27"/>
      <c r="P100" s="27"/>
      <c r="Q100" s="27"/>
      <c r="R100" s="27"/>
    </row>
    <row r="101" spans="1:18" ht="15">
      <c r="A101" s="60" t="s">
        <v>528</v>
      </c>
      <c r="B101" s="46" t="s">
        <v>1915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308</v>
      </c>
      <c r="R101" s="27"/>
    </row>
    <row r="102" spans="1:18" ht="15">
      <c r="A102" s="60" t="s">
        <v>537</v>
      </c>
      <c r="B102" s="46" t="s">
        <v>1860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3185</v>
      </c>
      <c r="R102" s="27"/>
    </row>
    <row r="103" spans="1:18" ht="15">
      <c r="A103" s="60" t="s">
        <v>567</v>
      </c>
      <c r="B103" s="46" t="s">
        <v>1813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562</v>
      </c>
      <c r="R103" s="27"/>
    </row>
    <row r="104" spans="1:18" ht="15">
      <c r="A104" s="60" t="s">
        <v>597</v>
      </c>
      <c r="B104" s="46" t="s">
        <v>1831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864</v>
      </c>
      <c r="R104" s="27"/>
    </row>
    <row r="105" spans="1:18" ht="15">
      <c r="A105" s="60" t="s">
        <v>609</v>
      </c>
      <c r="B105" s="46" t="s">
        <v>1832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136</v>
      </c>
      <c r="R105" s="27"/>
    </row>
    <row r="106" spans="1:18" ht="15">
      <c r="A106" s="60" t="s">
        <v>621</v>
      </c>
      <c r="B106" s="46" t="s">
        <v>1833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192</v>
      </c>
      <c r="R106" s="27"/>
    </row>
    <row r="107" spans="1:18" ht="15">
      <c r="A107" s="60" t="s">
        <v>630</v>
      </c>
      <c r="B107" s="46" t="s">
        <v>1806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810</v>
      </c>
      <c r="R107" s="27"/>
    </row>
    <row r="108" spans="1:18" ht="15">
      <c r="A108" s="60" t="s">
        <v>632</v>
      </c>
      <c r="B108" s="46" t="s">
        <v>1916</v>
      </c>
      <c r="C108" s="27"/>
      <c r="D108" s="27"/>
      <c r="E108" s="27"/>
      <c r="F108" s="27"/>
      <c r="G108" s="27"/>
      <c r="H108" s="27"/>
      <c r="I108" s="27"/>
      <c r="J108" s="47">
        <v>298664</v>
      </c>
      <c r="K108" s="27"/>
      <c r="L108" s="27"/>
      <c r="M108" s="27"/>
      <c r="N108" s="27"/>
      <c r="O108" s="27"/>
      <c r="P108" s="27"/>
      <c r="Q108" s="27"/>
      <c r="R108" s="27"/>
    </row>
    <row r="109" spans="1:18" ht="15">
      <c r="A109" s="60" t="s">
        <v>648</v>
      </c>
      <c r="B109" s="46" t="s">
        <v>1917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1250</v>
      </c>
      <c r="R109" s="27"/>
    </row>
    <row r="110" spans="1:18" ht="15">
      <c r="A110" s="60" t="s">
        <v>665</v>
      </c>
      <c r="B110" s="46" t="s">
        <v>1803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19200</v>
      </c>
      <c r="R110" s="27"/>
    </row>
    <row r="111" spans="1:18" ht="15">
      <c r="A111" s="60" t="s">
        <v>668</v>
      </c>
      <c r="B111" s="46" t="s">
        <v>1790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656</v>
      </c>
      <c r="R111" s="27"/>
    </row>
    <row r="112" spans="1:18" ht="15">
      <c r="A112" s="60" t="s">
        <v>674</v>
      </c>
      <c r="B112" s="46" t="s">
        <v>1797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47">
        <v>2820</v>
      </c>
      <c r="Q112" s="27"/>
      <c r="R112" s="27"/>
    </row>
    <row r="113" spans="1:18" ht="15">
      <c r="A113" s="60" t="s">
        <v>677</v>
      </c>
      <c r="B113" s="46" t="s">
        <v>1834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5</v>
      </c>
      <c r="R113" s="27"/>
    </row>
    <row r="114" spans="1:18" ht="15">
      <c r="A114" s="60" t="s">
        <v>700</v>
      </c>
      <c r="B114" s="46" t="s">
        <v>1835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47">
        <v>9100</v>
      </c>
      <c r="Q114" s="47">
        <v>1440</v>
      </c>
      <c r="R114" s="27"/>
    </row>
    <row r="115" spans="1:18" ht="15">
      <c r="A115" s="60" t="s">
        <v>703</v>
      </c>
      <c r="B115" s="46" t="s">
        <v>1861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320</v>
      </c>
      <c r="R115" s="27"/>
    </row>
    <row r="116" spans="1:18" ht="15">
      <c r="A116" s="60" t="s">
        <v>706</v>
      </c>
      <c r="B116" s="46" t="s">
        <v>1918</v>
      </c>
      <c r="C116" s="27"/>
      <c r="D116" s="27"/>
      <c r="E116" s="27"/>
      <c r="F116" s="27"/>
      <c r="G116" s="27"/>
      <c r="H116" s="27"/>
      <c r="I116" s="27"/>
      <c r="J116" s="27"/>
      <c r="K116" s="47">
        <v>3169</v>
      </c>
      <c r="L116" s="27"/>
      <c r="M116" s="27"/>
      <c r="N116" s="27"/>
      <c r="O116" s="27"/>
      <c r="P116" s="27"/>
      <c r="Q116" s="27"/>
      <c r="R116" s="27"/>
    </row>
    <row r="117" spans="1:18" ht="15">
      <c r="A117" s="60" t="s">
        <v>721</v>
      </c>
      <c r="B117" s="46" t="s">
        <v>1814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1476</v>
      </c>
      <c r="R117" s="27"/>
    </row>
    <row r="118" spans="1:18" ht="15">
      <c r="A118" s="60" t="s">
        <v>730</v>
      </c>
      <c r="B118" s="46" t="s">
        <v>1804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420</v>
      </c>
      <c r="R118" s="27"/>
    </row>
    <row r="119" spans="1:18" ht="15">
      <c r="A119" s="60" t="s">
        <v>746</v>
      </c>
      <c r="B119" s="46" t="s">
        <v>1836</v>
      </c>
      <c r="C119" s="47">
        <v>3172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</v>
      </c>
      <c r="R119" s="27"/>
    </row>
    <row r="120" spans="1:18" ht="15">
      <c r="A120" s="60" t="s">
        <v>767</v>
      </c>
      <c r="B120" s="46" t="s">
        <v>1919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528</v>
      </c>
      <c r="R120" s="27"/>
    </row>
    <row r="121" spans="1:18" ht="15">
      <c r="A121" s="60" t="s">
        <v>773</v>
      </c>
      <c r="B121" s="46" t="s">
        <v>1920</v>
      </c>
      <c r="C121" s="47">
        <v>5640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ht="15">
      <c r="A122" s="60" t="s">
        <v>776</v>
      </c>
      <c r="B122" s="46" t="s">
        <v>1815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1248</v>
      </c>
      <c r="R122" s="27"/>
    </row>
    <row r="123" spans="1:18" ht="15">
      <c r="A123" s="60" t="s">
        <v>782</v>
      </c>
      <c r="B123" s="46" t="s">
        <v>1921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768</v>
      </c>
      <c r="R123" s="27"/>
    </row>
    <row r="124" spans="1:18" ht="15">
      <c r="A124" s="60" t="s">
        <v>791</v>
      </c>
      <c r="B124" s="46" t="s">
        <v>1922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0</v>
      </c>
      <c r="R124" s="27"/>
    </row>
    <row r="125" spans="1:18" ht="15">
      <c r="A125" s="60" t="s">
        <v>803</v>
      </c>
      <c r="B125" s="46" t="s">
        <v>1782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1389</v>
      </c>
      <c r="R125" s="27"/>
    </row>
    <row r="126" spans="1:18" ht="15">
      <c r="A126" s="60" t="s">
        <v>809</v>
      </c>
      <c r="B126" s="46" t="s">
        <v>1837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1340</v>
      </c>
      <c r="R126" s="27"/>
    </row>
    <row r="127" spans="1:18" ht="15">
      <c r="A127" s="60" t="s">
        <v>835</v>
      </c>
      <c r="B127" s="46" t="s">
        <v>1923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1968</v>
      </c>
      <c r="R127" s="27"/>
    </row>
    <row r="128" spans="1:18" ht="15">
      <c r="A128" s="60" t="s">
        <v>844</v>
      </c>
      <c r="B128" s="46" t="s">
        <v>1731</v>
      </c>
      <c r="C128" s="47">
        <v>98768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2902</v>
      </c>
      <c r="R128" s="27"/>
    </row>
    <row r="129" spans="1:18" ht="15">
      <c r="A129" s="60" t="s">
        <v>853</v>
      </c>
      <c r="B129" s="46" t="s">
        <v>1736</v>
      </c>
      <c r="C129" s="27"/>
      <c r="D129" s="47">
        <v>5350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8" ht="15">
      <c r="A130" s="60" t="s">
        <v>883</v>
      </c>
      <c r="B130" s="46" t="s">
        <v>1924</v>
      </c>
      <c r="C130" s="47">
        <v>2500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200</v>
      </c>
      <c r="R130" s="27"/>
    </row>
    <row r="131" spans="1:18" ht="15">
      <c r="A131" s="60" t="s">
        <v>891</v>
      </c>
      <c r="B131" s="46" t="s">
        <v>1925</v>
      </c>
      <c r="C131" s="27"/>
      <c r="D131" s="27"/>
      <c r="E131" s="27"/>
      <c r="F131" s="27"/>
      <c r="G131" s="27"/>
      <c r="H131" s="27"/>
      <c r="I131" s="27"/>
      <c r="J131" s="47">
        <v>129961</v>
      </c>
      <c r="K131" s="27"/>
      <c r="L131" s="27"/>
      <c r="M131" s="27"/>
      <c r="N131" s="27"/>
      <c r="O131" s="27"/>
      <c r="P131" s="27"/>
      <c r="Q131" s="27"/>
      <c r="R131" s="27"/>
    </row>
    <row r="132" spans="1:18" ht="15">
      <c r="A132" s="60" t="s">
        <v>902</v>
      </c>
      <c r="B132" s="46" t="s">
        <v>1926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2228</v>
      </c>
      <c r="R132" s="27"/>
    </row>
    <row r="133" spans="1:18" ht="15">
      <c r="A133" s="60" t="s">
        <v>927</v>
      </c>
      <c r="B133" s="46" t="s">
        <v>1927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47">
        <v>1520</v>
      </c>
      <c r="Q133" s="27"/>
      <c r="R133" s="27"/>
    </row>
    <row r="134" spans="1:18" ht="15">
      <c r="A134" s="60" t="s">
        <v>930</v>
      </c>
      <c r="B134" s="46" t="s">
        <v>1838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624</v>
      </c>
      <c r="R134" s="27"/>
    </row>
    <row r="135" spans="1:18" ht="15">
      <c r="A135" s="60" t="s">
        <v>936</v>
      </c>
      <c r="B135" s="46" t="s">
        <v>1928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1536</v>
      </c>
      <c r="R135" s="27"/>
    </row>
    <row r="136" spans="1:18" ht="15">
      <c r="A136" s="60" t="s">
        <v>942</v>
      </c>
      <c r="B136" s="46" t="s">
        <v>1816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7">
        <v>280</v>
      </c>
      <c r="M136" s="27"/>
      <c r="N136" s="27"/>
      <c r="O136" s="27"/>
      <c r="P136" s="27"/>
      <c r="Q136" s="27"/>
      <c r="R136" s="27"/>
    </row>
    <row r="137" spans="1:18" ht="15">
      <c r="A137" s="60" t="s">
        <v>951</v>
      </c>
      <c r="B137" s="46" t="s">
        <v>1929</v>
      </c>
      <c r="C137" s="47">
        <v>997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1:18" ht="15">
      <c r="A138" s="60" t="s">
        <v>985</v>
      </c>
      <c r="B138" s="46" t="s">
        <v>1817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600</v>
      </c>
      <c r="R138" s="27"/>
    </row>
    <row r="139" spans="1:18" ht="15">
      <c r="A139" s="60" t="s">
        <v>987</v>
      </c>
      <c r="B139" s="46" t="s">
        <v>1930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47">
        <v>13321</v>
      </c>
      <c r="P139" s="27"/>
      <c r="Q139" s="27"/>
      <c r="R139" s="27"/>
    </row>
    <row r="140" spans="1:18" ht="15">
      <c r="A140" s="60" t="s">
        <v>994</v>
      </c>
      <c r="B140" s="46" t="s">
        <v>1931</v>
      </c>
      <c r="C140" s="27"/>
      <c r="D140" s="47">
        <v>28860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1:18" ht="15">
      <c r="A141" s="60" t="s">
        <v>1000</v>
      </c>
      <c r="B141" s="46" t="s">
        <v>1862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1386</v>
      </c>
      <c r="R141" s="27"/>
    </row>
    <row r="142" spans="1:18" ht="15">
      <c r="A142" s="60" t="s">
        <v>1012</v>
      </c>
      <c r="B142" s="46" t="s">
        <v>1932</v>
      </c>
      <c r="C142" s="27"/>
      <c r="D142" s="27"/>
      <c r="E142" s="27"/>
      <c r="F142" s="27"/>
      <c r="G142" s="27"/>
      <c r="H142" s="27"/>
      <c r="I142" s="27"/>
      <c r="J142" s="47">
        <v>5</v>
      </c>
      <c r="K142" s="27"/>
      <c r="L142" s="27"/>
      <c r="M142" s="27"/>
      <c r="N142" s="27"/>
      <c r="O142" s="27"/>
      <c r="P142" s="27"/>
      <c r="Q142" s="27"/>
      <c r="R142" s="27"/>
    </row>
    <row r="143" spans="1:18" ht="15">
      <c r="A143" s="60" t="s">
        <v>1024</v>
      </c>
      <c r="B143" s="46" t="s">
        <v>1863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200</v>
      </c>
      <c r="R143" s="27"/>
    </row>
    <row r="144" spans="1:18" ht="15">
      <c r="A144" s="60" t="s">
        <v>1041</v>
      </c>
      <c r="B144" s="46" t="s">
        <v>1898</v>
      </c>
      <c r="C144" s="47">
        <v>576</v>
      </c>
      <c r="D144" s="27"/>
      <c r="E144" s="27"/>
      <c r="F144" s="27"/>
      <c r="G144" s="27"/>
      <c r="H144" s="27"/>
      <c r="I144" s="27"/>
      <c r="J144" s="27"/>
      <c r="K144" s="27"/>
      <c r="L144" s="47">
        <v>720</v>
      </c>
      <c r="M144" s="27"/>
      <c r="N144" s="27"/>
      <c r="O144" s="27"/>
      <c r="P144" s="27"/>
      <c r="Q144" s="27"/>
      <c r="R144" s="27"/>
    </row>
    <row r="145" spans="1:18" ht="15">
      <c r="A145" s="60" t="s">
        <v>1056</v>
      </c>
      <c r="B145" s="46" t="s">
        <v>1736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47">
        <v>2300</v>
      </c>
      <c r="Q145" s="27"/>
      <c r="R145" s="27"/>
    </row>
    <row r="146" spans="1:18" ht="15">
      <c r="A146" s="60" t="s">
        <v>1062</v>
      </c>
      <c r="B146" s="46" t="s">
        <v>1801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1</v>
      </c>
      <c r="R146" s="27"/>
    </row>
    <row r="147" spans="1:18" ht="15">
      <c r="A147" s="60" t="s">
        <v>1070</v>
      </c>
      <c r="B147" s="46" t="s">
        <v>1933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</v>
      </c>
      <c r="R147" s="27"/>
    </row>
    <row r="148" spans="1:18" ht="15">
      <c r="A148" s="60" t="s">
        <v>1075</v>
      </c>
      <c r="B148" s="46" t="s">
        <v>1864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480</v>
      </c>
      <c r="R148" s="27"/>
    </row>
    <row r="149" spans="1:18" ht="15">
      <c r="A149" s="60" t="s">
        <v>1078</v>
      </c>
      <c r="B149" s="46" t="s">
        <v>1865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47">
        <v>8405</v>
      </c>
      <c r="P149" s="27"/>
      <c r="Q149" s="27"/>
      <c r="R149" s="27"/>
    </row>
    <row r="150" spans="1:18" ht="15">
      <c r="A150" s="60" t="s">
        <v>1090</v>
      </c>
      <c r="B150" s="46" t="s">
        <v>1934</v>
      </c>
      <c r="C150" s="47">
        <v>1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1</v>
      </c>
      <c r="R150" s="27"/>
    </row>
    <row r="151" spans="1:18" ht="15">
      <c r="A151" s="60" t="s">
        <v>1096</v>
      </c>
      <c r="B151" s="46" t="s">
        <v>1935</v>
      </c>
      <c r="C151" s="27"/>
      <c r="D151" s="47">
        <v>60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1:18" ht="15">
      <c r="A152" s="60" t="s">
        <v>1099</v>
      </c>
      <c r="B152" s="46" t="s">
        <v>1806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5</v>
      </c>
      <c r="R152" s="27"/>
    </row>
    <row r="153" spans="1:18" ht="15">
      <c r="A153" s="60" t="s">
        <v>1104</v>
      </c>
      <c r="B153" s="46" t="s">
        <v>1798</v>
      </c>
      <c r="C153" s="47">
        <v>2550</v>
      </c>
      <c r="D153" s="27"/>
      <c r="E153" s="27"/>
      <c r="F153" s="27"/>
      <c r="G153" s="27"/>
      <c r="H153" s="27"/>
      <c r="I153" s="47">
        <v>67500</v>
      </c>
      <c r="J153" s="27"/>
      <c r="K153" s="27"/>
      <c r="L153" s="27"/>
      <c r="M153" s="27"/>
      <c r="N153" s="27"/>
      <c r="O153" s="27"/>
      <c r="P153" s="27"/>
      <c r="Q153" s="27"/>
      <c r="R153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1939</v>
      </c>
    </row>
    <row r="2" ht="15">
      <c r="A2" s="12" t="str">
        <f>nr_co!A2</f>
        <v>Source: New Jersey Department of Community Affairs, 10/7/14</v>
      </c>
    </row>
    <row r="4" spans="2:7" ht="15">
      <c r="B4" s="65" t="str">
        <f>certoff!B4</f>
        <v>August</v>
      </c>
      <c r="C4" s="65"/>
      <c r="D4" s="65"/>
      <c r="E4" s="65" t="str">
        <f>certoff!E4</f>
        <v>Year-to-Date</v>
      </c>
      <c r="F4" s="65"/>
      <c r="G4" s="65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47">
        <v>0</v>
      </c>
      <c r="C7" s="27">
        <v>0</v>
      </c>
      <c r="D7" s="27">
        <v>0</v>
      </c>
      <c r="E7" s="47">
        <v>2200</v>
      </c>
      <c r="F7" s="47">
        <v>2200</v>
      </c>
      <c r="G7" s="27">
        <v>0</v>
      </c>
    </row>
    <row r="8" spans="1:7" ht="15">
      <c r="A8" s="25" t="s">
        <v>1177</v>
      </c>
      <c r="B8" s="47">
        <v>0</v>
      </c>
      <c r="C8" s="27">
        <v>0</v>
      </c>
      <c r="D8" s="27">
        <v>0</v>
      </c>
      <c r="E8" s="47">
        <v>9276</v>
      </c>
      <c r="F8" s="47">
        <v>7163</v>
      </c>
      <c r="G8" s="47">
        <v>2113</v>
      </c>
    </row>
    <row r="9" spans="1:7" ht="15">
      <c r="A9" s="25" t="s">
        <v>1388</v>
      </c>
      <c r="B9" s="47">
        <v>0</v>
      </c>
      <c r="C9" s="27">
        <v>0</v>
      </c>
      <c r="D9" s="27">
        <v>0</v>
      </c>
      <c r="E9" s="47">
        <v>89843</v>
      </c>
      <c r="F9" s="47">
        <v>20904</v>
      </c>
      <c r="G9" s="47">
        <v>68939</v>
      </c>
    </row>
    <row r="10" spans="1:7" ht="15">
      <c r="A10" s="25" t="s">
        <v>1507</v>
      </c>
      <c r="B10" s="47">
        <v>98</v>
      </c>
      <c r="C10" s="27">
        <v>0</v>
      </c>
      <c r="D10" s="47">
        <v>98</v>
      </c>
      <c r="E10" s="47">
        <v>20976</v>
      </c>
      <c r="F10" s="47">
        <v>20878</v>
      </c>
      <c r="G10" s="47">
        <v>98</v>
      </c>
    </row>
    <row r="11" spans="1:7" ht="15">
      <c r="A11" s="25" t="s">
        <v>1619</v>
      </c>
      <c r="B11" s="47">
        <v>0</v>
      </c>
      <c r="C11" s="27">
        <v>0</v>
      </c>
      <c r="D11" s="27">
        <v>0</v>
      </c>
      <c r="E11" s="47">
        <v>3870</v>
      </c>
      <c r="F11" s="47">
        <v>3870</v>
      </c>
      <c r="G11" s="27"/>
    </row>
    <row r="12" spans="1:7" ht="15">
      <c r="A12" s="25" t="s">
        <v>1668</v>
      </c>
      <c r="B12" s="47">
        <v>0</v>
      </c>
      <c r="C12" s="27">
        <v>0</v>
      </c>
      <c r="D12" s="27">
        <v>0</v>
      </c>
      <c r="E12" s="47">
        <v>35</v>
      </c>
      <c r="F12" s="47">
        <v>0</v>
      </c>
      <c r="G12" s="47">
        <v>35</v>
      </c>
    </row>
    <row r="13" spans="1:7" ht="15">
      <c r="A13" s="25" t="s">
        <v>3</v>
      </c>
      <c r="B13" s="47">
        <v>0</v>
      </c>
      <c r="C13" s="27">
        <v>0</v>
      </c>
      <c r="D13" s="27">
        <v>0</v>
      </c>
      <c r="E13" s="47">
        <v>14967</v>
      </c>
      <c r="F13" s="47">
        <v>14181</v>
      </c>
      <c r="G13" s="47">
        <v>786</v>
      </c>
    </row>
    <row r="14" spans="1:7" ht="15">
      <c r="A14" s="25" t="s">
        <v>65</v>
      </c>
      <c r="B14" s="47">
        <v>0</v>
      </c>
      <c r="C14" s="27">
        <v>0</v>
      </c>
      <c r="D14" s="27">
        <v>0</v>
      </c>
      <c r="E14" s="47">
        <v>11815</v>
      </c>
      <c r="F14" s="47">
        <v>11815</v>
      </c>
      <c r="G14" s="47">
        <v>0</v>
      </c>
    </row>
    <row r="15" spans="1:7" ht="15">
      <c r="A15" s="25" t="s">
        <v>135</v>
      </c>
      <c r="B15" s="47">
        <v>0</v>
      </c>
      <c r="C15" s="27">
        <v>0</v>
      </c>
      <c r="D15" s="27">
        <v>0</v>
      </c>
      <c r="E15" s="47"/>
      <c r="F15" s="47">
        <v>0</v>
      </c>
      <c r="G15" s="47">
        <v>0</v>
      </c>
    </row>
    <row r="16" spans="1:7" ht="15">
      <c r="A16" s="25" t="s">
        <v>172</v>
      </c>
      <c r="B16" s="47">
        <v>0</v>
      </c>
      <c r="C16" s="27">
        <v>0</v>
      </c>
      <c r="D16" s="27">
        <v>0</v>
      </c>
      <c r="E16" s="47">
        <v>27566</v>
      </c>
      <c r="F16" s="47">
        <v>27566</v>
      </c>
      <c r="G16" s="27">
        <v>0</v>
      </c>
    </row>
    <row r="17" spans="1:7" ht="15">
      <c r="A17" s="25" t="s">
        <v>250</v>
      </c>
      <c r="B17" s="47">
        <v>0</v>
      </c>
      <c r="C17" s="27">
        <v>0</v>
      </c>
      <c r="D17" s="27">
        <v>0</v>
      </c>
      <c r="E17" s="47">
        <v>0</v>
      </c>
      <c r="F17" s="47">
        <v>0</v>
      </c>
      <c r="G17" s="27">
        <v>0</v>
      </c>
    </row>
    <row r="18" spans="1:7" ht="15">
      <c r="A18" s="25" t="s">
        <v>283</v>
      </c>
      <c r="B18" s="47">
        <v>15168</v>
      </c>
      <c r="C18" s="47">
        <v>15168</v>
      </c>
      <c r="D18" s="27">
        <v>0</v>
      </c>
      <c r="E18" s="47">
        <v>20796</v>
      </c>
      <c r="F18" s="47">
        <v>19008</v>
      </c>
      <c r="G18" s="47">
        <v>1788</v>
      </c>
    </row>
    <row r="19" spans="1:7" ht="15">
      <c r="A19" s="25" t="s">
        <v>357</v>
      </c>
      <c r="B19" s="47">
        <v>5316</v>
      </c>
      <c r="C19" s="47">
        <v>5316</v>
      </c>
      <c r="D19" s="27">
        <v>0</v>
      </c>
      <c r="E19" s="47">
        <v>51640</v>
      </c>
      <c r="F19" s="47">
        <v>51640</v>
      </c>
      <c r="G19" s="27"/>
    </row>
    <row r="20" spans="1:7" ht="15">
      <c r="A20" s="25" t="s">
        <v>517</v>
      </c>
      <c r="B20" s="47">
        <v>0</v>
      </c>
      <c r="C20" s="47">
        <v>0</v>
      </c>
      <c r="D20" s="27">
        <v>0</v>
      </c>
      <c r="E20" s="47">
        <v>13210</v>
      </c>
      <c r="F20" s="47">
        <v>12610</v>
      </c>
      <c r="G20" s="47">
        <v>600</v>
      </c>
    </row>
    <row r="21" spans="1:7" ht="15">
      <c r="A21" s="25" t="s">
        <v>634</v>
      </c>
      <c r="B21" s="47">
        <v>0</v>
      </c>
      <c r="C21" s="47">
        <v>0</v>
      </c>
      <c r="D21" s="27">
        <v>0</v>
      </c>
      <c r="E21" s="47">
        <v>48204</v>
      </c>
      <c r="F21" s="47">
        <v>44548</v>
      </c>
      <c r="G21" s="47">
        <v>3656</v>
      </c>
    </row>
    <row r="22" spans="1:7" ht="15">
      <c r="A22" s="25" t="s">
        <v>732</v>
      </c>
      <c r="B22" s="47">
        <v>0</v>
      </c>
      <c r="C22" s="47">
        <v>0</v>
      </c>
      <c r="D22" s="27">
        <v>0</v>
      </c>
      <c r="E22" s="47">
        <v>38805</v>
      </c>
      <c r="F22" s="47">
        <v>38805</v>
      </c>
      <c r="G22" s="27"/>
    </row>
    <row r="23" spans="1:7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47">
        <v>0</v>
      </c>
    </row>
    <row r="24" spans="1:7" ht="15">
      <c r="A24" s="25" t="s">
        <v>830</v>
      </c>
      <c r="B24" s="47">
        <v>5350</v>
      </c>
      <c r="C24" s="47">
        <v>5350</v>
      </c>
      <c r="D24" s="27">
        <v>0</v>
      </c>
      <c r="E24" s="47">
        <v>166058</v>
      </c>
      <c r="F24" s="47">
        <v>166058</v>
      </c>
      <c r="G24" s="27">
        <v>0</v>
      </c>
    </row>
    <row r="25" spans="1:7" ht="15">
      <c r="A25" s="25" t="s">
        <v>907</v>
      </c>
      <c r="B25" s="47">
        <v>0</v>
      </c>
      <c r="C25" s="27">
        <v>0</v>
      </c>
      <c r="D25" s="27">
        <v>0</v>
      </c>
      <c r="E25" s="47">
        <v>3197</v>
      </c>
      <c r="F25" s="27"/>
      <c r="G25" s="47">
        <v>3197</v>
      </c>
    </row>
    <row r="26" spans="1:7" ht="15">
      <c r="A26" s="25" t="s">
        <v>988</v>
      </c>
      <c r="B26" s="47">
        <v>28860</v>
      </c>
      <c r="C26" s="47">
        <v>28860</v>
      </c>
      <c r="D26" s="27">
        <v>0</v>
      </c>
      <c r="E26" s="47">
        <v>31486</v>
      </c>
      <c r="F26" s="47">
        <v>31486</v>
      </c>
      <c r="G26" s="27">
        <v>0</v>
      </c>
    </row>
    <row r="27" spans="1:7" ht="15">
      <c r="A27" s="25" t="s">
        <v>1053</v>
      </c>
      <c r="B27" s="47">
        <v>60</v>
      </c>
      <c r="C27" s="47">
        <v>0</v>
      </c>
      <c r="D27" s="47">
        <v>60</v>
      </c>
      <c r="E27" s="47">
        <v>60</v>
      </c>
      <c r="F27" s="27"/>
      <c r="G27" s="47">
        <v>60</v>
      </c>
    </row>
    <row r="28" spans="1:7" ht="15">
      <c r="A28" s="25" t="s">
        <v>856</v>
      </c>
      <c r="B28" s="47">
        <v>0</v>
      </c>
      <c r="C28" s="27">
        <v>0</v>
      </c>
      <c r="D28" s="27">
        <v>0</v>
      </c>
      <c r="E28" s="47">
        <v>0</v>
      </c>
      <c r="F28" s="27">
        <v>0</v>
      </c>
      <c r="G28" s="27">
        <v>0</v>
      </c>
    </row>
    <row r="29" spans="1:7" ht="15">
      <c r="A29" s="25" t="s">
        <v>1709</v>
      </c>
      <c r="B29" s="26">
        <f aca="true" t="shared" si="0" ref="B29:G29">SUM(B7:B28)</f>
        <v>54852</v>
      </c>
      <c r="C29" s="26">
        <f t="shared" si="0"/>
        <v>54694</v>
      </c>
      <c r="D29" s="26">
        <f t="shared" si="0"/>
        <v>158</v>
      </c>
      <c r="E29" s="26">
        <f t="shared" si="0"/>
        <v>554004</v>
      </c>
      <c r="F29" s="26">
        <f t="shared" si="0"/>
        <v>472732</v>
      </c>
      <c r="G29" s="26">
        <f t="shared" si="0"/>
        <v>81272</v>
      </c>
    </row>
    <row r="31" spans="1:7" ht="15">
      <c r="A31" s="40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1938</v>
      </c>
    </row>
    <row r="2" ht="15">
      <c r="A2" s="12" t="str">
        <f>nr_co!A2</f>
        <v>Source: New Jersey Department of Community Affairs, 10/7/14</v>
      </c>
    </row>
    <row r="4" spans="2:7" ht="15">
      <c r="B4" s="65" t="s">
        <v>1937</v>
      </c>
      <c r="C4" s="65"/>
      <c r="D4" s="65"/>
      <c r="E4" s="65" t="s">
        <v>1770</v>
      </c>
      <c r="F4" s="65"/>
      <c r="G4" s="65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27">
        <v>0</v>
      </c>
      <c r="C7" s="27">
        <v>0</v>
      </c>
      <c r="D7" s="27">
        <v>0</v>
      </c>
      <c r="E7" s="47">
        <v>23714</v>
      </c>
      <c r="F7" s="47">
        <v>23714</v>
      </c>
      <c r="G7" s="27">
        <v>0</v>
      </c>
      <c r="J7" s="27"/>
      <c r="K7" s="27"/>
    </row>
    <row r="8" spans="1:11" ht="15">
      <c r="A8" s="25" t="s">
        <v>1177</v>
      </c>
      <c r="B8" s="47">
        <v>86804</v>
      </c>
      <c r="C8" s="47">
        <v>66915</v>
      </c>
      <c r="D8" s="47">
        <v>19889</v>
      </c>
      <c r="E8" s="47">
        <v>167137</v>
      </c>
      <c r="F8" s="47">
        <v>129493</v>
      </c>
      <c r="G8" s="47">
        <v>37644</v>
      </c>
      <c r="J8" s="27"/>
      <c r="K8" s="27"/>
    </row>
    <row r="9" spans="1:11" ht="15">
      <c r="A9" s="25" t="s">
        <v>1388</v>
      </c>
      <c r="B9" s="47">
        <v>887</v>
      </c>
      <c r="C9" s="27">
        <v>0</v>
      </c>
      <c r="D9" s="47">
        <v>887</v>
      </c>
      <c r="E9" s="47">
        <v>149873</v>
      </c>
      <c r="F9" s="47">
        <v>145906</v>
      </c>
      <c r="G9" s="47">
        <v>3967</v>
      </c>
      <c r="J9" s="27"/>
      <c r="K9" s="27"/>
    </row>
    <row r="10" spans="1:11" ht="15">
      <c r="A10" s="25" t="s">
        <v>1507</v>
      </c>
      <c r="B10" s="27">
        <v>0</v>
      </c>
      <c r="C10" s="27">
        <v>0</v>
      </c>
      <c r="D10" s="27">
        <v>0</v>
      </c>
      <c r="E10" s="47">
        <v>115732</v>
      </c>
      <c r="F10" s="47">
        <v>90862</v>
      </c>
      <c r="G10" s="47">
        <v>24870</v>
      </c>
      <c r="J10" s="27"/>
      <c r="K10" s="27"/>
    </row>
    <row r="11" spans="1:11" ht="15">
      <c r="A11" s="25" t="s">
        <v>1619</v>
      </c>
      <c r="B11" s="27">
        <v>0</v>
      </c>
      <c r="C11" s="27">
        <v>0</v>
      </c>
      <c r="D11" s="27">
        <v>0</v>
      </c>
      <c r="E11" s="47">
        <v>22473</v>
      </c>
      <c r="F11" s="47">
        <v>22460</v>
      </c>
      <c r="G11" s="47">
        <v>13</v>
      </c>
      <c r="J11" s="27"/>
      <c r="K11" s="27"/>
    </row>
    <row r="12" spans="1:11" ht="15">
      <c r="A12" s="25" t="s">
        <v>1668</v>
      </c>
      <c r="B12" s="47">
        <v>880</v>
      </c>
      <c r="C12" s="47">
        <v>880</v>
      </c>
      <c r="D12" s="27">
        <v>0</v>
      </c>
      <c r="E12" s="47">
        <v>13767</v>
      </c>
      <c r="F12" s="47">
        <v>10068</v>
      </c>
      <c r="G12" s="47">
        <v>3699</v>
      </c>
      <c r="J12" s="27"/>
      <c r="K12" s="27"/>
    </row>
    <row r="13" spans="1:11" ht="15">
      <c r="A13" s="25" t="s">
        <v>3</v>
      </c>
      <c r="B13" s="47">
        <v>5002</v>
      </c>
      <c r="C13" s="47">
        <v>5002</v>
      </c>
      <c r="D13" s="27">
        <v>0</v>
      </c>
      <c r="E13" s="47">
        <v>574512</v>
      </c>
      <c r="F13" s="47">
        <v>560477</v>
      </c>
      <c r="G13" s="47">
        <v>14035</v>
      </c>
      <c r="J13" s="27"/>
      <c r="K13" s="27"/>
    </row>
    <row r="14" spans="1:11" ht="15">
      <c r="A14" s="25" t="s">
        <v>65</v>
      </c>
      <c r="B14" s="47">
        <v>5498</v>
      </c>
      <c r="C14" s="27"/>
      <c r="D14" s="47">
        <v>5498</v>
      </c>
      <c r="E14" s="47">
        <v>31965</v>
      </c>
      <c r="F14" s="47">
        <v>14295</v>
      </c>
      <c r="G14" s="47">
        <v>17670</v>
      </c>
      <c r="J14" s="27"/>
      <c r="K14" s="27"/>
    </row>
    <row r="15" spans="1:11" ht="15">
      <c r="A15" s="25" t="s">
        <v>135</v>
      </c>
      <c r="B15" s="27">
        <v>0</v>
      </c>
      <c r="C15" s="27">
        <v>0</v>
      </c>
      <c r="D15" s="27">
        <v>0</v>
      </c>
      <c r="E15" s="47">
        <v>52993</v>
      </c>
      <c r="F15" s="47">
        <v>52993</v>
      </c>
      <c r="G15" s="47">
        <v>0</v>
      </c>
      <c r="J15" s="27"/>
      <c r="K15" s="27"/>
    </row>
    <row r="16" spans="1:11" ht="15">
      <c r="A16" s="25" t="s">
        <v>172</v>
      </c>
      <c r="B16" s="27">
        <v>0</v>
      </c>
      <c r="C16" s="27">
        <v>0</v>
      </c>
      <c r="D16" s="27">
        <v>0</v>
      </c>
      <c r="E16" s="47">
        <v>42889</v>
      </c>
      <c r="F16" s="47">
        <v>42889</v>
      </c>
      <c r="G16" s="47">
        <v>0</v>
      </c>
      <c r="J16" s="27"/>
      <c r="K16" s="27"/>
    </row>
    <row r="17" spans="1:11" ht="15">
      <c r="A17" s="25" t="s">
        <v>250</v>
      </c>
      <c r="B17" s="27">
        <v>0</v>
      </c>
      <c r="C17" s="27">
        <v>0</v>
      </c>
      <c r="D17" s="27">
        <v>0</v>
      </c>
      <c r="E17" s="47">
        <v>51</v>
      </c>
      <c r="F17" s="47">
        <v>0</v>
      </c>
      <c r="G17" s="47">
        <v>51</v>
      </c>
      <c r="J17" s="27"/>
      <c r="K17" s="27"/>
    </row>
    <row r="18" spans="1:11" ht="15">
      <c r="A18" s="25" t="s">
        <v>283</v>
      </c>
      <c r="B18" s="47">
        <v>7442</v>
      </c>
      <c r="C18" s="47">
        <v>7442</v>
      </c>
      <c r="D18" s="27">
        <v>0</v>
      </c>
      <c r="E18" s="47">
        <v>649053</v>
      </c>
      <c r="F18" s="47">
        <v>646333</v>
      </c>
      <c r="G18" s="47">
        <v>2720</v>
      </c>
      <c r="J18" s="27"/>
      <c r="K18" s="27"/>
    </row>
    <row r="19" spans="1:11" ht="15">
      <c r="A19" s="25" t="s">
        <v>357</v>
      </c>
      <c r="B19" s="47">
        <v>7059</v>
      </c>
      <c r="C19" s="47">
        <v>6077</v>
      </c>
      <c r="D19" s="47">
        <v>982</v>
      </c>
      <c r="E19" s="47">
        <v>112836</v>
      </c>
      <c r="F19" s="47">
        <v>91992</v>
      </c>
      <c r="G19" s="47">
        <v>20844</v>
      </c>
      <c r="J19" s="27"/>
      <c r="K19" s="27"/>
    </row>
    <row r="20" spans="1:11" ht="15">
      <c r="A20" s="25" t="s">
        <v>517</v>
      </c>
      <c r="B20" s="27">
        <v>0</v>
      </c>
      <c r="C20" s="27">
        <v>0</v>
      </c>
      <c r="D20" s="27">
        <v>0</v>
      </c>
      <c r="E20" s="47">
        <v>454379</v>
      </c>
      <c r="F20" s="47">
        <v>181047</v>
      </c>
      <c r="G20" s="47">
        <v>273332</v>
      </c>
      <c r="J20" s="27"/>
      <c r="K20" s="27"/>
    </row>
    <row r="21" spans="1:11" ht="15">
      <c r="A21" s="25" t="s">
        <v>634</v>
      </c>
      <c r="B21" s="27">
        <v>0</v>
      </c>
      <c r="C21" s="27">
        <v>0</v>
      </c>
      <c r="D21" s="27">
        <v>0</v>
      </c>
      <c r="E21" s="47">
        <v>98433</v>
      </c>
      <c r="F21" s="47">
        <v>92964</v>
      </c>
      <c r="G21" s="47">
        <v>5469</v>
      </c>
      <c r="J21" s="27"/>
      <c r="K21" s="27"/>
    </row>
    <row r="22" spans="1:11" ht="15">
      <c r="A22" s="25" t="s">
        <v>732</v>
      </c>
      <c r="B22" s="47">
        <v>8812</v>
      </c>
      <c r="C22" s="47">
        <v>5640</v>
      </c>
      <c r="D22" s="47">
        <v>3172</v>
      </c>
      <c r="E22" s="47">
        <v>36485</v>
      </c>
      <c r="F22" s="47">
        <v>26208</v>
      </c>
      <c r="G22" s="47">
        <v>10277</v>
      </c>
      <c r="J22" s="27"/>
      <c r="K22" s="27"/>
    </row>
    <row r="23" spans="1:11" ht="15">
      <c r="A23" s="25" t="s">
        <v>780</v>
      </c>
      <c r="B23" s="27">
        <v>0</v>
      </c>
      <c r="C23" s="27">
        <v>0</v>
      </c>
      <c r="D23" s="27">
        <v>0</v>
      </c>
      <c r="E23" s="47">
        <v>4656</v>
      </c>
      <c r="F23" s="47">
        <v>4656</v>
      </c>
      <c r="G23" s="47">
        <v>0</v>
      </c>
      <c r="J23" s="27"/>
      <c r="K23" s="27"/>
    </row>
    <row r="24" spans="1:11" ht="15">
      <c r="A24" s="25" t="s">
        <v>830</v>
      </c>
      <c r="B24" s="47">
        <v>101268</v>
      </c>
      <c r="C24" s="47">
        <v>2500</v>
      </c>
      <c r="D24" s="47">
        <v>98768</v>
      </c>
      <c r="E24" s="47">
        <v>132461</v>
      </c>
      <c r="F24" s="47">
        <v>33693</v>
      </c>
      <c r="G24" s="47">
        <v>98768</v>
      </c>
      <c r="J24" s="27"/>
      <c r="K24" s="27"/>
    </row>
    <row r="25" spans="1:11" ht="15">
      <c r="A25" s="25" t="s">
        <v>907</v>
      </c>
      <c r="B25" s="47">
        <v>997</v>
      </c>
      <c r="C25" s="47">
        <v>997</v>
      </c>
      <c r="D25" s="27"/>
      <c r="E25" s="47">
        <v>16752</v>
      </c>
      <c r="F25" s="47">
        <v>16752</v>
      </c>
      <c r="G25" s="47">
        <v>0</v>
      </c>
      <c r="J25" s="27"/>
      <c r="K25" s="27"/>
    </row>
    <row r="26" spans="1:11" ht="15">
      <c r="A26" s="25" t="s">
        <v>988</v>
      </c>
      <c r="B26" s="47">
        <v>576</v>
      </c>
      <c r="C26" s="47">
        <v>0</v>
      </c>
      <c r="D26" s="47">
        <v>576</v>
      </c>
      <c r="E26" s="47">
        <v>31639</v>
      </c>
      <c r="F26" s="47">
        <v>14704</v>
      </c>
      <c r="G26" s="47">
        <v>16935</v>
      </c>
      <c r="J26" s="27"/>
      <c r="K26" s="27"/>
    </row>
    <row r="27" spans="1:11" ht="15">
      <c r="A27" s="25" t="s">
        <v>1053</v>
      </c>
      <c r="B27" s="47">
        <v>1</v>
      </c>
      <c r="C27" s="47">
        <v>0</v>
      </c>
      <c r="D27" s="47">
        <v>1</v>
      </c>
      <c r="E27" s="47">
        <v>7632</v>
      </c>
      <c r="F27" s="47">
        <v>7526</v>
      </c>
      <c r="G27" s="47">
        <v>106</v>
      </c>
      <c r="J27" s="27"/>
      <c r="K27" s="27"/>
    </row>
    <row r="28" spans="1:11" ht="15">
      <c r="A28" s="25" t="s">
        <v>856</v>
      </c>
      <c r="B28" s="47">
        <v>2550</v>
      </c>
      <c r="C28" s="47">
        <v>2550</v>
      </c>
      <c r="D28" s="47">
        <v>0</v>
      </c>
      <c r="E28" s="47">
        <v>118015</v>
      </c>
      <c r="F28" s="47">
        <v>118010</v>
      </c>
      <c r="G28" s="47">
        <v>5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227776</v>
      </c>
      <c r="C29" s="26">
        <f t="shared" si="0"/>
        <v>98003</v>
      </c>
      <c r="D29" s="26">
        <f t="shared" si="0"/>
        <v>129773</v>
      </c>
      <c r="E29" s="26">
        <f t="shared" si="0"/>
        <v>2857447</v>
      </c>
      <c r="F29" s="26">
        <f t="shared" si="0"/>
        <v>2327042</v>
      </c>
      <c r="G29" s="26">
        <f t="shared" si="0"/>
        <v>530405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1866</v>
      </c>
      <c r="B1"/>
      <c r="D1"/>
      <c r="F1"/>
    </row>
    <row r="2" spans="1:22" s="12" customFormat="1" ht="12.75">
      <c r="A2" s="12" t="s">
        <v>1867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1774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5869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3331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86804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3375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677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887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6068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29306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23660</v>
      </c>
      <c r="T9" s="17">
        <f t="shared" si="2"/>
        <v>11522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98</v>
      </c>
      <c r="H10" s="17">
        <f t="shared" si="3"/>
        <v>0</v>
      </c>
      <c r="I10" s="17">
        <f t="shared" si="3"/>
        <v>8207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4912</v>
      </c>
      <c r="T10" s="17">
        <f t="shared" si="3"/>
        <v>2196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1911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880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252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749</v>
      </c>
      <c r="S12" s="17">
        <f t="shared" si="5"/>
        <v>6024</v>
      </c>
      <c r="T12" s="17">
        <f t="shared" si="5"/>
        <v>9064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5002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4080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4197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5498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576</v>
      </c>
      <c r="T14" s="17">
        <f t="shared" si="7"/>
        <v>1924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185412</v>
      </c>
      <c r="N15" s="17">
        <f t="shared" si="8"/>
        <v>0</v>
      </c>
      <c r="O15" s="17">
        <f t="shared" si="8"/>
        <v>22800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5250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16592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7000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73706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53133</v>
      </c>
      <c r="T17" s="17">
        <f t="shared" si="10"/>
        <v>1280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7442</v>
      </c>
      <c r="G18" s="17">
        <f aca="true" t="shared" si="11" ref="G18:T18">SUM(G328:G352)</f>
        <v>15168</v>
      </c>
      <c r="H18" s="17">
        <f t="shared" si="11"/>
        <v>0</v>
      </c>
      <c r="I18" s="17">
        <f t="shared" si="11"/>
        <v>0</v>
      </c>
      <c r="J18" s="17">
        <f t="shared" si="11"/>
        <v>2133</v>
      </c>
      <c r="K18" s="17">
        <f t="shared" si="11"/>
        <v>0</v>
      </c>
      <c r="L18" s="17">
        <f t="shared" si="11"/>
        <v>0</v>
      </c>
      <c r="M18" s="17">
        <f t="shared" si="11"/>
        <v>58520</v>
      </c>
      <c r="N18" s="17">
        <f t="shared" si="11"/>
        <v>0</v>
      </c>
      <c r="O18" s="17">
        <f t="shared" si="11"/>
        <v>2346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1869536</v>
      </c>
      <c r="T18" s="17">
        <f t="shared" si="11"/>
        <v>944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7059</v>
      </c>
      <c r="G19" s="17">
        <f aca="true" t="shared" si="12" ref="G19:T19">SUM(G353:G405)</f>
        <v>5316</v>
      </c>
      <c r="H19" s="17">
        <f t="shared" si="12"/>
        <v>0</v>
      </c>
      <c r="I19" s="17">
        <f t="shared" si="12"/>
        <v>15269</v>
      </c>
      <c r="J19" s="17">
        <f t="shared" si="12"/>
        <v>632</v>
      </c>
      <c r="K19" s="17">
        <f t="shared" si="12"/>
        <v>0</v>
      </c>
      <c r="L19" s="17">
        <f t="shared" si="12"/>
        <v>0</v>
      </c>
      <c r="M19" s="17">
        <f t="shared" si="12"/>
        <v>53074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5601</v>
      </c>
      <c r="T19" s="17">
        <f t="shared" si="12"/>
        <v>7708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301780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6057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3169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11920</v>
      </c>
      <c r="T21" s="17">
        <f t="shared" si="14"/>
        <v>24767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8812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1777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3497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101268</v>
      </c>
      <c r="G24" s="17">
        <f aca="true" t="shared" si="17" ref="G24:T24">SUM(G509:G529)</f>
        <v>5350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129961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7298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997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280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1520</v>
      </c>
      <c r="T25" s="17">
        <f t="shared" si="18"/>
        <v>2760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576</v>
      </c>
      <c r="G26" s="17">
        <f aca="true" t="shared" si="19" ref="G26:T26">SUM(G554:G574)</f>
        <v>28860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5</v>
      </c>
      <c r="N26" s="17">
        <f t="shared" si="19"/>
        <v>0</v>
      </c>
      <c r="O26" s="17">
        <f t="shared" si="19"/>
        <v>720</v>
      </c>
      <c r="P26" s="17">
        <f t="shared" si="19"/>
        <v>0</v>
      </c>
      <c r="Q26" s="17">
        <f t="shared" si="19"/>
        <v>0</v>
      </c>
      <c r="R26" s="17">
        <f t="shared" si="19"/>
        <v>13321</v>
      </c>
      <c r="S26" s="17">
        <f t="shared" si="19"/>
        <v>0</v>
      </c>
      <c r="T26" s="17">
        <f t="shared" si="19"/>
        <v>1586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1</v>
      </c>
      <c r="G27" s="17">
        <f aca="true" t="shared" si="20" ref="G27:T27">SUM(G575:G597)</f>
        <v>60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8405</v>
      </c>
      <c r="S27" s="17">
        <f t="shared" si="20"/>
        <v>2300</v>
      </c>
      <c r="T27" s="17">
        <f t="shared" si="20"/>
        <v>488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2550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67500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227776</v>
      </c>
      <c r="G29" s="17">
        <f aca="true" t="shared" si="22" ref="G29:T29">SUM(G7:G28)</f>
        <v>54852</v>
      </c>
      <c r="H29" s="17">
        <f t="shared" si="22"/>
        <v>0</v>
      </c>
      <c r="I29" s="17">
        <f t="shared" si="22"/>
        <v>36544</v>
      </c>
      <c r="J29" s="17">
        <f t="shared" si="22"/>
        <v>8886</v>
      </c>
      <c r="K29" s="17">
        <f t="shared" si="22"/>
        <v>0</v>
      </c>
      <c r="L29" s="17">
        <f t="shared" si="22"/>
        <v>67500</v>
      </c>
      <c r="M29" s="17">
        <f t="shared" si="22"/>
        <v>839219</v>
      </c>
      <c r="N29" s="17">
        <f t="shared" si="22"/>
        <v>3169</v>
      </c>
      <c r="O29" s="17">
        <f t="shared" si="22"/>
        <v>26146</v>
      </c>
      <c r="P29" s="17">
        <f t="shared" si="22"/>
        <v>5250</v>
      </c>
      <c r="Q29" s="17">
        <f t="shared" si="22"/>
        <v>0</v>
      </c>
      <c r="R29" s="17">
        <f t="shared" si="22"/>
        <v>22475</v>
      </c>
      <c r="S29" s="17">
        <f t="shared" si="22"/>
        <v>1979182</v>
      </c>
      <c r="T29" s="17">
        <f t="shared" si="22"/>
        <v>109576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22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59" t="s">
        <v>1839</v>
      </c>
    </row>
    <row r="32" spans="1:22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59" t="s">
        <v>1936</v>
      </c>
    </row>
    <row r="33" spans="1:22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59" t="s">
        <v>1839</v>
      </c>
    </row>
    <row r="34" spans="1:22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59" t="s">
        <v>1936</v>
      </c>
    </row>
    <row r="35" spans="1:22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/>
      <c r="V35" s="59" t="s">
        <v>1936</v>
      </c>
    </row>
    <row r="36" spans="1:22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59" t="s">
        <v>1839</v>
      </c>
    </row>
    <row r="37" spans="1:22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59" t="s">
        <v>1839</v>
      </c>
    </row>
    <row r="38" spans="1:22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59" t="s">
        <v>1839</v>
      </c>
    </row>
    <row r="39" spans="1:22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59" t="s">
        <v>1839</v>
      </c>
    </row>
    <row r="40" spans="1:22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1</v>
      </c>
      <c r="U40" s="33"/>
      <c r="V40" s="59" t="s">
        <v>1839</v>
      </c>
    </row>
    <row r="41" spans="1:22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59" t="s">
        <v>1839</v>
      </c>
    </row>
    <row r="42" spans="1:22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120</v>
      </c>
      <c r="U42" s="33"/>
      <c r="V42" s="59" t="s">
        <v>1936</v>
      </c>
    </row>
    <row r="43" spans="1:22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900</v>
      </c>
      <c r="U43" s="33"/>
      <c r="V43" s="59" t="s">
        <v>1839</v>
      </c>
    </row>
    <row r="44" spans="1:22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33" t="s">
        <v>1715</v>
      </c>
      <c r="G44" s="33" t="s">
        <v>1715</v>
      </c>
      <c r="H44" s="33" t="s">
        <v>1715</v>
      </c>
      <c r="I44" s="33" t="s">
        <v>1715</v>
      </c>
      <c r="J44" s="33" t="s">
        <v>1715</v>
      </c>
      <c r="K44" s="33" t="s">
        <v>1715</v>
      </c>
      <c r="L44" s="33" t="s">
        <v>1715</v>
      </c>
      <c r="M44" s="33" t="s">
        <v>1715</v>
      </c>
      <c r="N44" s="33" t="s">
        <v>1715</v>
      </c>
      <c r="O44" s="33" t="s">
        <v>1715</v>
      </c>
      <c r="P44" s="33" t="s">
        <v>1715</v>
      </c>
      <c r="Q44" s="33" t="s">
        <v>1715</v>
      </c>
      <c r="R44" s="33" t="s">
        <v>1715</v>
      </c>
      <c r="S44" s="33" t="s">
        <v>1715</v>
      </c>
      <c r="T44" s="33" t="s">
        <v>1715</v>
      </c>
      <c r="U44" s="33"/>
      <c r="V44" s="61" t="s">
        <v>1715</v>
      </c>
    </row>
    <row r="45" spans="1:22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33">
        <v>0</v>
      </c>
      <c r="G45" s="33">
        <v>0</v>
      </c>
      <c r="H45" s="33">
        <v>0</v>
      </c>
      <c r="I45" s="33">
        <v>0</v>
      </c>
      <c r="J45" s="33">
        <v>5869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59" t="s">
        <v>1936</v>
      </c>
    </row>
    <row r="46" spans="1:22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59" t="s">
        <v>1839</v>
      </c>
    </row>
    <row r="47" spans="1:22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2310</v>
      </c>
      <c r="U47" s="33"/>
      <c r="V47" s="59" t="s">
        <v>1936</v>
      </c>
    </row>
    <row r="48" spans="1:22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59" t="s">
        <v>1839</v>
      </c>
    </row>
    <row r="49" spans="1:22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59" t="s">
        <v>1839</v>
      </c>
    </row>
    <row r="50" spans="1:22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59" t="s">
        <v>1936</v>
      </c>
    </row>
    <row r="51" spans="1:22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59" t="s">
        <v>1839</v>
      </c>
    </row>
    <row r="52" spans="1:22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59" t="s">
        <v>1839</v>
      </c>
    </row>
    <row r="53" spans="1:22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59" t="s">
        <v>1839</v>
      </c>
    </row>
    <row r="54" spans="1:22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33" t="s">
        <v>1715</v>
      </c>
      <c r="G54" s="33" t="s">
        <v>1715</v>
      </c>
      <c r="H54" s="33" t="s">
        <v>1715</v>
      </c>
      <c r="I54" s="33" t="s">
        <v>1715</v>
      </c>
      <c r="J54" s="33" t="s">
        <v>1715</v>
      </c>
      <c r="K54" s="33" t="s">
        <v>1715</v>
      </c>
      <c r="L54" s="33" t="s">
        <v>1715</v>
      </c>
      <c r="M54" s="33" t="s">
        <v>1715</v>
      </c>
      <c r="N54" s="33" t="s">
        <v>1715</v>
      </c>
      <c r="O54" s="33" t="s">
        <v>1715</v>
      </c>
      <c r="P54" s="33" t="s">
        <v>1715</v>
      </c>
      <c r="Q54" s="33" t="s">
        <v>1715</v>
      </c>
      <c r="R54" s="33" t="s">
        <v>1715</v>
      </c>
      <c r="S54" s="33" t="s">
        <v>1715</v>
      </c>
      <c r="T54" s="33" t="s">
        <v>1715</v>
      </c>
      <c r="U54" s="33"/>
      <c r="V54" s="61" t="s">
        <v>1715</v>
      </c>
    </row>
    <row r="55" spans="1:22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59" t="s">
        <v>1839</v>
      </c>
    </row>
    <row r="56" spans="1:22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33">
        <v>3485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3375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59" t="s">
        <v>1839</v>
      </c>
    </row>
    <row r="57" spans="1:22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59" t="s">
        <v>1936</v>
      </c>
    </row>
    <row r="58" spans="1:22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59" t="s">
        <v>1839</v>
      </c>
    </row>
    <row r="59" spans="1:22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59" t="s">
        <v>1936</v>
      </c>
    </row>
    <row r="60" spans="1:22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59" t="s">
        <v>1839</v>
      </c>
    </row>
    <row r="61" spans="1:22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33" t="s">
        <v>1715</v>
      </c>
      <c r="G61" s="33" t="s">
        <v>1715</v>
      </c>
      <c r="H61" s="33" t="s">
        <v>1715</v>
      </c>
      <c r="I61" s="33" t="s">
        <v>1715</v>
      </c>
      <c r="J61" s="33" t="s">
        <v>1715</v>
      </c>
      <c r="K61" s="33" t="s">
        <v>1715</v>
      </c>
      <c r="L61" s="33" t="s">
        <v>1715</v>
      </c>
      <c r="M61" s="33" t="s">
        <v>1715</v>
      </c>
      <c r="N61" s="33" t="s">
        <v>1715</v>
      </c>
      <c r="O61" s="33" t="s">
        <v>1715</v>
      </c>
      <c r="P61" s="33" t="s">
        <v>1715</v>
      </c>
      <c r="Q61" s="33" t="s">
        <v>1715</v>
      </c>
      <c r="R61" s="33" t="s">
        <v>1715</v>
      </c>
      <c r="S61" s="33" t="s">
        <v>1715</v>
      </c>
      <c r="T61" s="33" t="s">
        <v>1715</v>
      </c>
      <c r="U61" s="33"/>
      <c r="V61" s="61" t="s">
        <v>1715</v>
      </c>
    </row>
    <row r="62" spans="1:22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59" t="s">
        <v>1839</v>
      </c>
    </row>
    <row r="63" spans="1:22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59" t="s">
        <v>1936</v>
      </c>
    </row>
    <row r="64" spans="1:22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59" t="s">
        <v>1839</v>
      </c>
    </row>
    <row r="65" spans="1:22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59" t="s">
        <v>1936</v>
      </c>
    </row>
    <row r="66" spans="1:22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59" t="s">
        <v>1839</v>
      </c>
    </row>
    <row r="67" spans="1:22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59" t="s">
        <v>1936</v>
      </c>
    </row>
    <row r="68" spans="1:22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33" t="s">
        <v>1715</v>
      </c>
      <c r="G68" s="33" t="s">
        <v>1715</v>
      </c>
      <c r="H68" s="33" t="s">
        <v>1715</v>
      </c>
      <c r="I68" s="33" t="s">
        <v>1715</v>
      </c>
      <c r="J68" s="33" t="s">
        <v>1715</v>
      </c>
      <c r="K68" s="33" t="s">
        <v>1715</v>
      </c>
      <c r="L68" s="33" t="s">
        <v>1715</v>
      </c>
      <c r="M68" s="33" t="s">
        <v>1715</v>
      </c>
      <c r="N68" s="33" t="s">
        <v>1715</v>
      </c>
      <c r="O68" s="33" t="s">
        <v>1715</v>
      </c>
      <c r="P68" s="33" t="s">
        <v>1715</v>
      </c>
      <c r="Q68" s="33" t="s">
        <v>1715</v>
      </c>
      <c r="R68" s="33" t="s">
        <v>1715</v>
      </c>
      <c r="S68" s="33" t="s">
        <v>1715</v>
      </c>
      <c r="T68" s="33" t="s">
        <v>1715</v>
      </c>
      <c r="U68" s="33"/>
      <c r="V68" s="61" t="s">
        <v>1715</v>
      </c>
    </row>
    <row r="69" spans="1:22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59" t="s">
        <v>1839</v>
      </c>
    </row>
    <row r="70" spans="1:22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59" t="s">
        <v>1818</v>
      </c>
    </row>
    <row r="71" spans="1:22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33">
        <v>12930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59" t="s">
        <v>1936</v>
      </c>
    </row>
    <row r="72" spans="1:22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59" t="s">
        <v>1839</v>
      </c>
    </row>
    <row r="73" spans="1:22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59" t="s">
        <v>1839</v>
      </c>
    </row>
    <row r="74" spans="1:22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59" t="s">
        <v>1839</v>
      </c>
    </row>
    <row r="75" spans="1:22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59" t="s">
        <v>1936</v>
      </c>
    </row>
    <row r="76" spans="1:22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59" t="s">
        <v>1936</v>
      </c>
    </row>
    <row r="77" spans="1:22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59" t="s">
        <v>1839</v>
      </c>
    </row>
    <row r="78" spans="1:22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59" t="s">
        <v>1839</v>
      </c>
    </row>
    <row r="79" spans="1:22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59" t="s">
        <v>1839</v>
      </c>
    </row>
    <row r="80" spans="1:22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59" t="s">
        <v>1839</v>
      </c>
    </row>
    <row r="81" spans="1:22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59" t="s">
        <v>1839</v>
      </c>
    </row>
    <row r="82" spans="1:22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59" t="s">
        <v>1936</v>
      </c>
    </row>
    <row r="83" spans="1:22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60</v>
      </c>
      <c r="U83" s="33"/>
      <c r="V83" s="59" t="s">
        <v>1936</v>
      </c>
    </row>
    <row r="84" spans="1:22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59" t="s">
        <v>1839</v>
      </c>
    </row>
    <row r="85" spans="1:22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59" t="s">
        <v>1839</v>
      </c>
    </row>
    <row r="86" spans="1:22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33">
        <v>50500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59" t="s">
        <v>1839</v>
      </c>
    </row>
    <row r="87" spans="1:22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/>
      <c r="V87" s="59" t="s">
        <v>1839</v>
      </c>
    </row>
    <row r="88" spans="1:22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59" t="s">
        <v>1839</v>
      </c>
    </row>
    <row r="89" spans="1:22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6</v>
      </c>
      <c r="U89" s="33"/>
      <c r="V89" s="59" t="s">
        <v>1839</v>
      </c>
    </row>
    <row r="90" spans="1:22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59" t="s">
        <v>1839</v>
      </c>
    </row>
    <row r="91" spans="1:22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59" t="s">
        <v>1936</v>
      </c>
    </row>
    <row r="92" spans="1:22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59" t="s">
        <v>1839</v>
      </c>
    </row>
    <row r="93" spans="1:22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59" t="s">
        <v>1839</v>
      </c>
    </row>
    <row r="94" spans="1:22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33" t="s">
        <v>1715</v>
      </c>
      <c r="G94" s="33" t="s">
        <v>1715</v>
      </c>
      <c r="H94" s="33" t="s">
        <v>1715</v>
      </c>
      <c r="I94" s="33" t="s">
        <v>1715</v>
      </c>
      <c r="J94" s="33" t="s">
        <v>1715</v>
      </c>
      <c r="K94" s="33" t="s">
        <v>1715</v>
      </c>
      <c r="L94" s="33" t="s">
        <v>1715</v>
      </c>
      <c r="M94" s="33" t="s">
        <v>1715</v>
      </c>
      <c r="N94" s="33" t="s">
        <v>1715</v>
      </c>
      <c r="O94" s="33" t="s">
        <v>1715</v>
      </c>
      <c r="P94" s="33" t="s">
        <v>1715</v>
      </c>
      <c r="Q94" s="33" t="s">
        <v>1715</v>
      </c>
      <c r="R94" s="33" t="s">
        <v>1715</v>
      </c>
      <c r="S94" s="33" t="s">
        <v>1715</v>
      </c>
      <c r="T94" s="33" t="s">
        <v>1715</v>
      </c>
      <c r="U94" s="33"/>
      <c r="V94" s="61" t="s">
        <v>1715</v>
      </c>
    </row>
    <row r="95" spans="1:22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59" t="s">
        <v>1936</v>
      </c>
    </row>
    <row r="96" spans="1:22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59" t="s">
        <v>1936</v>
      </c>
    </row>
    <row r="97" spans="1:22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59" t="s">
        <v>1936</v>
      </c>
    </row>
    <row r="98" spans="1:22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59" t="s">
        <v>1839</v>
      </c>
    </row>
    <row r="99" spans="1:22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59" t="s">
        <v>1839</v>
      </c>
    </row>
    <row r="100" spans="1:22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59" t="s">
        <v>1936</v>
      </c>
    </row>
    <row r="101" spans="1:22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59" t="s">
        <v>1839</v>
      </c>
    </row>
    <row r="102" spans="1:22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33">
        <v>19889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59" t="s">
        <v>1839</v>
      </c>
    </row>
    <row r="103" spans="1:22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59" t="s">
        <v>1936</v>
      </c>
    </row>
    <row r="104" spans="1:22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33" t="s">
        <v>1715</v>
      </c>
      <c r="G104" s="33" t="s">
        <v>1715</v>
      </c>
      <c r="H104" s="33" t="s">
        <v>1715</v>
      </c>
      <c r="I104" s="33" t="s">
        <v>1715</v>
      </c>
      <c r="J104" s="33" t="s">
        <v>1715</v>
      </c>
      <c r="K104" s="33" t="s">
        <v>1715</v>
      </c>
      <c r="L104" s="33" t="s">
        <v>1715</v>
      </c>
      <c r="M104" s="33" t="s">
        <v>1715</v>
      </c>
      <c r="N104" s="33" t="s">
        <v>1715</v>
      </c>
      <c r="O104" s="33" t="s">
        <v>1715</v>
      </c>
      <c r="P104" s="33" t="s">
        <v>1715</v>
      </c>
      <c r="Q104" s="33" t="s">
        <v>1715</v>
      </c>
      <c r="R104" s="33" t="s">
        <v>1715</v>
      </c>
      <c r="S104" s="33" t="s">
        <v>1715</v>
      </c>
      <c r="T104" s="33" t="s">
        <v>1715</v>
      </c>
      <c r="U104" s="33"/>
      <c r="V104" s="61" t="s">
        <v>1715</v>
      </c>
    </row>
    <row r="105" spans="1:22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59" t="s">
        <v>1936</v>
      </c>
    </row>
    <row r="106" spans="1:22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59" t="s">
        <v>1839</v>
      </c>
    </row>
    <row r="107" spans="1:22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59" t="s">
        <v>1839</v>
      </c>
    </row>
    <row r="108" spans="1:22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59" t="s">
        <v>1839</v>
      </c>
    </row>
    <row r="109" spans="1:22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59" t="s">
        <v>1839</v>
      </c>
    </row>
    <row r="110" spans="1:22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59" t="s">
        <v>1936</v>
      </c>
    </row>
    <row r="111" spans="1:22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59" t="s">
        <v>1839</v>
      </c>
    </row>
    <row r="112" spans="1:22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59" t="s">
        <v>1839</v>
      </c>
    </row>
    <row r="113" spans="1:22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59" t="s">
        <v>1936</v>
      </c>
    </row>
    <row r="114" spans="1:22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59" t="s">
        <v>1839</v>
      </c>
    </row>
    <row r="115" spans="1:22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59" t="s">
        <v>1936</v>
      </c>
    </row>
    <row r="116" spans="1:22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59" t="s">
        <v>1839</v>
      </c>
    </row>
    <row r="117" spans="1:22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59" t="s">
        <v>1839</v>
      </c>
    </row>
    <row r="118" spans="1:22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59" t="s">
        <v>1839</v>
      </c>
    </row>
    <row r="119" spans="1:22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59" t="s">
        <v>1936</v>
      </c>
    </row>
    <row r="120" spans="1:22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59" t="s">
        <v>1839</v>
      </c>
    </row>
    <row r="121" spans="1:22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59" t="s">
        <v>1936</v>
      </c>
    </row>
    <row r="122" spans="1:22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59" t="s">
        <v>1839</v>
      </c>
    </row>
    <row r="123" spans="1:22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611</v>
      </c>
      <c r="U123" s="33"/>
      <c r="V123" s="59" t="s">
        <v>1936</v>
      </c>
    </row>
    <row r="124" spans="1:22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59" t="s">
        <v>1839</v>
      </c>
    </row>
    <row r="125" spans="1:22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59" t="s">
        <v>1839</v>
      </c>
    </row>
    <row r="126" spans="1:22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59" t="s">
        <v>1839</v>
      </c>
    </row>
    <row r="127" spans="1:22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59" t="s">
        <v>1839</v>
      </c>
    </row>
    <row r="128" spans="1:22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59" t="s">
        <v>1839</v>
      </c>
    </row>
    <row r="129" spans="1:22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120</v>
      </c>
      <c r="U129" s="33"/>
      <c r="V129" s="59" t="s">
        <v>1936</v>
      </c>
    </row>
    <row r="130" spans="1:22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160</v>
      </c>
      <c r="U130" s="33"/>
      <c r="V130" s="59" t="s">
        <v>1936</v>
      </c>
    </row>
    <row r="131" spans="1:22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/>
      <c r="V131" s="59" t="s">
        <v>1936</v>
      </c>
    </row>
    <row r="132" spans="1:22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59" t="s">
        <v>1936</v>
      </c>
    </row>
    <row r="133" spans="1:22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1248</v>
      </c>
      <c r="U133" s="33"/>
      <c r="V133" s="59" t="s">
        <v>1839</v>
      </c>
    </row>
    <row r="134" spans="1:22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59" t="s">
        <v>1839</v>
      </c>
    </row>
    <row r="135" spans="1:22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33">
        <v>887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59" t="s">
        <v>1839</v>
      </c>
    </row>
    <row r="136" spans="1:22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638</v>
      </c>
      <c r="J136" s="33">
        <v>0</v>
      </c>
      <c r="K136" s="33">
        <v>0</v>
      </c>
      <c r="L136" s="33">
        <v>0</v>
      </c>
      <c r="M136" s="33">
        <v>9436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642</v>
      </c>
      <c r="U136" s="33"/>
      <c r="V136" s="59" t="s">
        <v>1839</v>
      </c>
    </row>
    <row r="137" spans="1:22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59" t="s">
        <v>1839</v>
      </c>
    </row>
    <row r="138" spans="1:22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59" t="s">
        <v>1839</v>
      </c>
    </row>
    <row r="139" spans="1:22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1152</v>
      </c>
      <c r="U139" s="33"/>
      <c r="V139" s="59" t="s">
        <v>1839</v>
      </c>
    </row>
    <row r="140" spans="1:22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59" t="s">
        <v>1839</v>
      </c>
    </row>
    <row r="141" spans="1:22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59" t="s">
        <v>1936</v>
      </c>
    </row>
    <row r="142" spans="1:22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59" t="s">
        <v>1936</v>
      </c>
    </row>
    <row r="143" spans="1:22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432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732</v>
      </c>
      <c r="U143" s="33"/>
      <c r="V143" s="59" t="s">
        <v>1839</v>
      </c>
    </row>
    <row r="144" spans="1:22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33" t="s">
        <v>1715</v>
      </c>
      <c r="G144" s="33" t="s">
        <v>1715</v>
      </c>
      <c r="H144" s="33" t="s">
        <v>1715</v>
      </c>
      <c r="I144" s="33" t="s">
        <v>1715</v>
      </c>
      <c r="J144" s="33" t="s">
        <v>1715</v>
      </c>
      <c r="K144" s="33" t="s">
        <v>1715</v>
      </c>
      <c r="L144" s="33" t="s">
        <v>1715</v>
      </c>
      <c r="M144" s="33" t="s">
        <v>1715</v>
      </c>
      <c r="N144" s="33" t="s">
        <v>1715</v>
      </c>
      <c r="O144" s="33" t="s">
        <v>1715</v>
      </c>
      <c r="P144" s="33" t="s">
        <v>1715</v>
      </c>
      <c r="Q144" s="33" t="s">
        <v>1715</v>
      </c>
      <c r="R144" s="33" t="s">
        <v>1715</v>
      </c>
      <c r="S144" s="33" t="s">
        <v>1715</v>
      </c>
      <c r="T144" s="33" t="s">
        <v>1715</v>
      </c>
      <c r="U144" s="33"/>
      <c r="V144" s="61" t="s">
        <v>1715</v>
      </c>
    </row>
    <row r="145" spans="1:22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59" t="s">
        <v>1839</v>
      </c>
    </row>
    <row r="146" spans="1:22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59" t="s">
        <v>1839</v>
      </c>
    </row>
    <row r="147" spans="1:22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5430</v>
      </c>
      <c r="J147" s="33">
        <v>0</v>
      </c>
      <c r="K147" s="33">
        <v>0</v>
      </c>
      <c r="L147" s="33">
        <v>0</v>
      </c>
      <c r="M147" s="33">
        <v>19438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59" t="s">
        <v>1839</v>
      </c>
    </row>
    <row r="148" spans="1:22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59" t="s">
        <v>1936</v>
      </c>
    </row>
    <row r="149" spans="1:22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960</v>
      </c>
      <c r="U149" s="33"/>
      <c r="V149" s="59" t="s">
        <v>1839</v>
      </c>
    </row>
    <row r="150" spans="1:22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59" t="s">
        <v>1936</v>
      </c>
    </row>
    <row r="151" spans="1:22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59" t="s">
        <v>1936</v>
      </c>
    </row>
    <row r="152" spans="1:22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59" t="s">
        <v>1839</v>
      </c>
    </row>
    <row r="153" spans="1:22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59" t="s">
        <v>1839</v>
      </c>
    </row>
    <row r="154" spans="1:22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59" t="s">
        <v>1936</v>
      </c>
    </row>
    <row r="155" spans="1:22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59" t="s">
        <v>1839</v>
      </c>
    </row>
    <row r="156" spans="1:22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23660</v>
      </c>
      <c r="T156" s="33">
        <v>1084</v>
      </c>
      <c r="U156" s="33"/>
      <c r="V156" s="59" t="s">
        <v>1936</v>
      </c>
    </row>
    <row r="157" spans="1:22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4800</v>
      </c>
      <c r="U157" s="33"/>
      <c r="V157" s="59" t="s">
        <v>1936</v>
      </c>
    </row>
    <row r="158" spans="1:22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432</v>
      </c>
      <c r="U158" s="33"/>
      <c r="V158" s="59" t="s">
        <v>1936</v>
      </c>
    </row>
    <row r="159" spans="1:22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59" t="s">
        <v>1839</v>
      </c>
    </row>
    <row r="160" spans="1:22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192</v>
      </c>
      <c r="U160" s="33"/>
      <c r="V160" s="59" t="s">
        <v>1839</v>
      </c>
    </row>
    <row r="161" spans="1:22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59" t="s">
        <v>1839</v>
      </c>
    </row>
    <row r="162" spans="1:22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59" t="s">
        <v>1839</v>
      </c>
    </row>
    <row r="163" spans="1:22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33" t="s">
        <v>1715</v>
      </c>
      <c r="G163" s="33" t="s">
        <v>1715</v>
      </c>
      <c r="H163" s="33" t="s">
        <v>1715</v>
      </c>
      <c r="I163" s="33" t="s">
        <v>1715</v>
      </c>
      <c r="J163" s="33" t="s">
        <v>1715</v>
      </c>
      <c r="K163" s="33" t="s">
        <v>1715</v>
      </c>
      <c r="L163" s="33" t="s">
        <v>1715</v>
      </c>
      <c r="M163" s="33" t="s">
        <v>1715</v>
      </c>
      <c r="N163" s="33" t="s">
        <v>1715</v>
      </c>
      <c r="O163" s="33" t="s">
        <v>1715</v>
      </c>
      <c r="P163" s="33" t="s">
        <v>1715</v>
      </c>
      <c r="Q163" s="33" t="s">
        <v>1715</v>
      </c>
      <c r="R163" s="33" t="s">
        <v>1715</v>
      </c>
      <c r="S163" s="33" t="s">
        <v>1715</v>
      </c>
      <c r="T163" s="33" t="s">
        <v>1715</v>
      </c>
      <c r="U163" s="33"/>
      <c r="V163" s="61" t="s">
        <v>1715</v>
      </c>
    </row>
    <row r="164" spans="1:22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59" t="s">
        <v>1839</v>
      </c>
    </row>
    <row r="165" spans="1:22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59" t="s">
        <v>1839</v>
      </c>
    </row>
    <row r="166" spans="1:22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59" t="s">
        <v>1839</v>
      </c>
    </row>
    <row r="167" spans="1:22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59" t="s">
        <v>1839</v>
      </c>
    </row>
    <row r="168" spans="1:22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180</v>
      </c>
      <c r="U168" s="33"/>
      <c r="V168" s="59" t="s">
        <v>1936</v>
      </c>
    </row>
    <row r="169" spans="1:22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59" t="s">
        <v>1839</v>
      </c>
    </row>
    <row r="170" spans="1:22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59" t="s">
        <v>1936</v>
      </c>
    </row>
    <row r="171" spans="1:22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59" t="s">
        <v>1839</v>
      </c>
    </row>
    <row r="172" spans="1:22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33">
        <v>0</v>
      </c>
      <c r="G172" s="33">
        <v>98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4912</v>
      </c>
      <c r="T172" s="33">
        <v>144</v>
      </c>
      <c r="U172" s="33"/>
      <c r="V172" s="59" t="s">
        <v>1839</v>
      </c>
    </row>
    <row r="173" spans="1:22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59" t="s">
        <v>1839</v>
      </c>
    </row>
    <row r="174" spans="1:22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59" t="s">
        <v>1839</v>
      </c>
    </row>
    <row r="175" spans="1:22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59" t="s">
        <v>1936</v>
      </c>
    </row>
    <row r="176" spans="1:22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59" t="s">
        <v>1839</v>
      </c>
    </row>
    <row r="177" spans="1:22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33" t="s">
        <v>1715</v>
      </c>
      <c r="G177" s="33" t="s">
        <v>1715</v>
      </c>
      <c r="H177" s="33" t="s">
        <v>1715</v>
      </c>
      <c r="I177" s="33" t="s">
        <v>1715</v>
      </c>
      <c r="J177" s="33" t="s">
        <v>1715</v>
      </c>
      <c r="K177" s="33" t="s">
        <v>1715</v>
      </c>
      <c r="L177" s="33" t="s">
        <v>1715</v>
      </c>
      <c r="M177" s="33" t="s">
        <v>1715</v>
      </c>
      <c r="N177" s="33" t="s">
        <v>1715</v>
      </c>
      <c r="O177" s="33" t="s">
        <v>1715</v>
      </c>
      <c r="P177" s="33" t="s">
        <v>1715</v>
      </c>
      <c r="Q177" s="33" t="s">
        <v>1715</v>
      </c>
      <c r="R177" s="33" t="s">
        <v>1715</v>
      </c>
      <c r="S177" s="33" t="s">
        <v>1715</v>
      </c>
      <c r="T177" s="33" t="s">
        <v>1715</v>
      </c>
      <c r="U177" s="33"/>
      <c r="V177" s="61" t="s">
        <v>1715</v>
      </c>
    </row>
    <row r="178" spans="1:22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120</v>
      </c>
      <c r="U178" s="33"/>
      <c r="V178" s="59" t="s">
        <v>1936</v>
      </c>
    </row>
    <row r="179" spans="1:22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59" t="s">
        <v>1839</v>
      </c>
    </row>
    <row r="180" spans="1:22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33" t="s">
        <v>1715</v>
      </c>
      <c r="G180" s="33" t="s">
        <v>1715</v>
      </c>
      <c r="H180" s="33" t="s">
        <v>1715</v>
      </c>
      <c r="I180" s="33" t="s">
        <v>1715</v>
      </c>
      <c r="J180" s="33" t="s">
        <v>1715</v>
      </c>
      <c r="K180" s="33" t="s">
        <v>1715</v>
      </c>
      <c r="L180" s="33" t="s">
        <v>1715</v>
      </c>
      <c r="M180" s="33" t="s">
        <v>1715</v>
      </c>
      <c r="N180" s="33" t="s">
        <v>1715</v>
      </c>
      <c r="O180" s="33" t="s">
        <v>1715</v>
      </c>
      <c r="P180" s="33" t="s">
        <v>1715</v>
      </c>
      <c r="Q180" s="33" t="s">
        <v>1715</v>
      </c>
      <c r="R180" s="33" t="s">
        <v>1715</v>
      </c>
      <c r="S180" s="33" t="s">
        <v>1715</v>
      </c>
      <c r="T180" s="33" t="s">
        <v>1715</v>
      </c>
      <c r="U180" s="33"/>
      <c r="V180" s="61" t="s">
        <v>1715</v>
      </c>
    </row>
    <row r="181" spans="1:22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59" t="s">
        <v>1839</v>
      </c>
    </row>
    <row r="182" spans="1:22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59" t="s">
        <v>1839</v>
      </c>
    </row>
    <row r="183" spans="1:22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59" t="s">
        <v>1936</v>
      </c>
    </row>
    <row r="184" spans="1:22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59" t="s">
        <v>1839</v>
      </c>
    </row>
    <row r="185" spans="1:22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59" t="s">
        <v>1839</v>
      </c>
    </row>
    <row r="186" spans="1:22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59" t="s">
        <v>1839</v>
      </c>
    </row>
    <row r="187" spans="1:22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59" t="s">
        <v>1936</v>
      </c>
    </row>
    <row r="188" spans="1:22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59" t="s">
        <v>1936</v>
      </c>
    </row>
    <row r="189" spans="1:22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59" t="s">
        <v>1839</v>
      </c>
    </row>
    <row r="190" spans="1:22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288</v>
      </c>
      <c r="U190" s="33"/>
      <c r="V190" s="59" t="s">
        <v>1839</v>
      </c>
    </row>
    <row r="191" spans="1:22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240</v>
      </c>
      <c r="U191" s="33"/>
      <c r="V191" s="59" t="s">
        <v>1936</v>
      </c>
    </row>
    <row r="192" spans="1:22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59" t="s">
        <v>1936</v>
      </c>
    </row>
    <row r="193" spans="1:22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59" t="s">
        <v>1839</v>
      </c>
    </row>
    <row r="194" spans="1:22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59" t="s">
        <v>1839</v>
      </c>
    </row>
    <row r="195" spans="1:22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59" t="s">
        <v>1936</v>
      </c>
    </row>
    <row r="196" spans="1:22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59" t="s">
        <v>1840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59" t="s">
        <v>1936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59" t="s">
        <v>1839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8207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1224</v>
      </c>
      <c r="U199" s="33"/>
      <c r="V199" s="59" t="s">
        <v>1839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59" t="s">
        <v>1936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168</v>
      </c>
      <c r="U201" s="33"/>
      <c r="V201" s="59" t="s">
        <v>1839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59" t="s">
        <v>1839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59" t="s">
        <v>1839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444</v>
      </c>
      <c r="U204" s="33"/>
      <c r="V204" s="59" t="s">
        <v>1839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375</v>
      </c>
      <c r="U205" s="33"/>
      <c r="V205" s="59" t="s">
        <v>1936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59" t="s">
        <v>1839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59" t="s">
        <v>1839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924</v>
      </c>
      <c r="U208" s="33"/>
      <c r="V208" s="59" t="s">
        <v>1839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59" t="s">
        <v>1839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59" t="s">
        <v>1839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59" t="s">
        <v>1936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59" t="s">
        <v>1936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59" t="s">
        <v>1936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59" t="s">
        <v>1936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59" t="s">
        <v>1839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59" t="s">
        <v>1839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33" t="s">
        <v>1715</v>
      </c>
      <c r="G217" s="33" t="s">
        <v>1715</v>
      </c>
      <c r="H217" s="33" t="s">
        <v>1715</v>
      </c>
      <c r="I217" s="33" t="s">
        <v>1715</v>
      </c>
      <c r="J217" s="33" t="s">
        <v>1715</v>
      </c>
      <c r="K217" s="33" t="s">
        <v>1715</v>
      </c>
      <c r="L217" s="33" t="s">
        <v>1715</v>
      </c>
      <c r="M217" s="33" t="s">
        <v>1715</v>
      </c>
      <c r="N217" s="33" t="s">
        <v>1715</v>
      </c>
      <c r="O217" s="33" t="s">
        <v>1715</v>
      </c>
      <c r="P217" s="33" t="s">
        <v>1715</v>
      </c>
      <c r="Q217" s="33" t="s">
        <v>1715</v>
      </c>
      <c r="R217" s="33" t="s">
        <v>1715</v>
      </c>
      <c r="S217" s="33" t="s">
        <v>1715</v>
      </c>
      <c r="T217" s="33" t="s">
        <v>1715</v>
      </c>
      <c r="U217" s="33"/>
      <c r="V217" s="61" t="s">
        <v>1715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59" t="s">
        <v>1818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2580</v>
      </c>
      <c r="U219" s="33"/>
      <c r="V219" s="59" t="s">
        <v>1839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2880</v>
      </c>
      <c r="U220" s="33"/>
      <c r="V220" s="59" t="s">
        <v>1936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59" t="s">
        <v>1839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59" t="s">
        <v>1839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/>
      <c r="V223" s="59" t="s">
        <v>1839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59" t="s">
        <v>1936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/>
      <c r="V225" s="59" t="s">
        <v>1839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33">
        <v>880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5800</v>
      </c>
      <c r="T226" s="33">
        <v>960</v>
      </c>
      <c r="U226" s="33"/>
      <c r="V226" s="59" t="s">
        <v>1936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59" t="s">
        <v>1839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59" t="s">
        <v>1936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59" t="s">
        <v>1839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252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749</v>
      </c>
      <c r="S230" s="33">
        <v>224</v>
      </c>
      <c r="T230" s="33">
        <v>2644</v>
      </c>
      <c r="U230" s="33"/>
      <c r="V230" s="59" t="s">
        <v>1936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59" t="s">
        <v>1936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59" t="s">
        <v>1936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59" t="s">
        <v>1839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59" t="s">
        <v>1839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59" t="s">
        <v>1839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59" t="s">
        <v>1936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59" t="s">
        <v>1936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59" t="s">
        <v>1840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59" t="s">
        <v>1936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59" t="s">
        <v>1936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33" t="s">
        <v>1715</v>
      </c>
      <c r="G241" s="33" t="s">
        <v>1715</v>
      </c>
      <c r="H241" s="33" t="s">
        <v>1715</v>
      </c>
      <c r="I241" s="33" t="s">
        <v>1715</v>
      </c>
      <c r="J241" s="33" t="s">
        <v>1715</v>
      </c>
      <c r="K241" s="33" t="s">
        <v>1715</v>
      </c>
      <c r="L241" s="33" t="s">
        <v>1715</v>
      </c>
      <c r="M241" s="33" t="s">
        <v>1715</v>
      </c>
      <c r="N241" s="33" t="s">
        <v>1715</v>
      </c>
      <c r="O241" s="33" t="s">
        <v>1715</v>
      </c>
      <c r="P241" s="33" t="s">
        <v>1715</v>
      </c>
      <c r="Q241" s="33" t="s">
        <v>1715</v>
      </c>
      <c r="R241" s="33" t="s">
        <v>1715</v>
      </c>
      <c r="S241" s="33" t="s">
        <v>1715</v>
      </c>
      <c r="T241" s="33" t="s">
        <v>1715</v>
      </c>
      <c r="U241" s="33"/>
      <c r="V241" s="61" t="s">
        <v>1715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520</v>
      </c>
      <c r="U242" s="33"/>
      <c r="V242" s="59" t="s">
        <v>1839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3677</v>
      </c>
      <c r="U243" s="33"/>
      <c r="V243" s="59" t="s">
        <v>1839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59" t="s">
        <v>1839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59" t="s">
        <v>1839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33">
        <v>5002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59" t="s">
        <v>1936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4080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59" t="s">
        <v>1936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59" t="s">
        <v>1936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59" t="s">
        <v>1839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59" t="s">
        <v>1936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59" t="s">
        <v>1936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59" t="s">
        <v>1839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576</v>
      </c>
      <c r="T253" s="33">
        <v>0</v>
      </c>
      <c r="U253" s="33"/>
      <c r="V253" s="59" t="s">
        <v>1839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59" t="s">
        <v>1839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33">
        <v>5498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59" t="s">
        <v>1839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59" t="s">
        <v>1839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59" t="s">
        <v>1936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59" t="s">
        <v>1936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59" t="s">
        <v>1839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340</v>
      </c>
      <c r="U260" s="33"/>
      <c r="V260" s="59" t="s">
        <v>1936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33" t="s">
        <v>1715</v>
      </c>
      <c r="G261" s="33" t="s">
        <v>1715</v>
      </c>
      <c r="H261" s="33" t="s">
        <v>1715</v>
      </c>
      <c r="I261" s="33" t="s">
        <v>1715</v>
      </c>
      <c r="J261" s="33" t="s">
        <v>1715</v>
      </c>
      <c r="K261" s="33" t="s">
        <v>1715</v>
      </c>
      <c r="L261" s="33" t="s">
        <v>1715</v>
      </c>
      <c r="M261" s="33" t="s">
        <v>1715</v>
      </c>
      <c r="N261" s="33" t="s">
        <v>1715</v>
      </c>
      <c r="O261" s="33" t="s">
        <v>1715</v>
      </c>
      <c r="P261" s="33" t="s">
        <v>1715</v>
      </c>
      <c r="Q261" s="33" t="s">
        <v>1715</v>
      </c>
      <c r="R261" s="33" t="s">
        <v>1715</v>
      </c>
      <c r="S261" s="33" t="s">
        <v>1715</v>
      </c>
      <c r="T261" s="33" t="s">
        <v>1715</v>
      </c>
      <c r="U261" s="33"/>
      <c r="V261" s="61" t="s">
        <v>1715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59" t="s">
        <v>1839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59" t="s">
        <v>1839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59" t="s">
        <v>1936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33" t="s">
        <v>1715</v>
      </c>
      <c r="G265" s="33" t="s">
        <v>1715</v>
      </c>
      <c r="H265" s="33" t="s">
        <v>1715</v>
      </c>
      <c r="I265" s="33" t="s">
        <v>1715</v>
      </c>
      <c r="J265" s="33" t="s">
        <v>1715</v>
      </c>
      <c r="K265" s="33" t="s">
        <v>1715</v>
      </c>
      <c r="L265" s="33" t="s">
        <v>1715</v>
      </c>
      <c r="M265" s="33" t="s">
        <v>1715</v>
      </c>
      <c r="N265" s="33" t="s">
        <v>1715</v>
      </c>
      <c r="O265" s="33" t="s">
        <v>1715</v>
      </c>
      <c r="P265" s="33" t="s">
        <v>1715</v>
      </c>
      <c r="Q265" s="33" t="s">
        <v>1715</v>
      </c>
      <c r="R265" s="33" t="s">
        <v>1715</v>
      </c>
      <c r="S265" s="33" t="s">
        <v>1715</v>
      </c>
      <c r="T265" s="33" t="s">
        <v>1715</v>
      </c>
      <c r="U265" s="33"/>
      <c r="V265" s="61" t="s">
        <v>1715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59" t="s">
        <v>1936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59" t="s">
        <v>1936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720</v>
      </c>
      <c r="U268" s="33"/>
      <c r="V268" s="59" t="s">
        <v>1839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59" t="s">
        <v>1839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59" t="s">
        <v>1839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59" t="s">
        <v>1839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59" t="s">
        <v>1839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59" t="s">
        <v>1936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324</v>
      </c>
      <c r="U274" s="33"/>
      <c r="V274" s="59" t="s">
        <v>1936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59" t="s">
        <v>1839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540</v>
      </c>
      <c r="U276" s="33"/>
      <c r="V276" s="59" t="s">
        <v>1839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59" t="s">
        <v>1936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59" t="s">
        <v>1839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59" t="s">
        <v>1839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59" t="s">
        <v>1936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16500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59" t="s">
        <v>1839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118994</v>
      </c>
      <c r="N282" s="33">
        <v>0</v>
      </c>
      <c r="O282" s="33">
        <v>22800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59" t="s">
        <v>1839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/>
      <c r="V283" s="59" t="s">
        <v>1839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59" t="s">
        <v>1839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59" t="s">
        <v>1936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24600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59" t="s">
        <v>1936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59" t="s">
        <v>1936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25318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59" t="s">
        <v>1839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4224</v>
      </c>
      <c r="U289" s="33"/>
      <c r="V289" s="59" t="s">
        <v>1839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2</v>
      </c>
      <c r="U290" s="33"/>
      <c r="V290" s="59" t="s">
        <v>1839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59" t="s">
        <v>1839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59" t="s">
        <v>1839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59" t="s">
        <v>1839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539</v>
      </c>
      <c r="U294" s="33"/>
      <c r="V294" s="59" t="s">
        <v>1839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/>
      <c r="V295" s="59" t="s">
        <v>1936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/>
      <c r="V296" s="59" t="s">
        <v>1839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59" t="s">
        <v>1936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1728</v>
      </c>
      <c r="U298" s="33"/>
      <c r="V298" s="59" t="s">
        <v>1839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59" t="s">
        <v>1839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59" t="s">
        <v>1839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59" t="s">
        <v>1839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59" t="s">
        <v>1936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2</v>
      </c>
      <c r="U303" s="33"/>
      <c r="V303" s="59" t="s">
        <v>1936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4384</v>
      </c>
      <c r="U304" s="33"/>
      <c r="V304" s="59" t="s">
        <v>1839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59" t="s">
        <v>1839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5250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59" t="s">
        <v>1839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/>
      <c r="V307" s="59" t="s">
        <v>1839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59" t="s">
        <v>1936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/>
      <c r="V309" s="59" t="s">
        <v>1839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1101</v>
      </c>
      <c r="U310" s="33"/>
      <c r="V310" s="59" t="s">
        <v>1839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33" t="s">
        <v>1715</v>
      </c>
      <c r="G311" s="33" t="s">
        <v>1715</v>
      </c>
      <c r="H311" s="33" t="s">
        <v>1715</v>
      </c>
      <c r="I311" s="33" t="s">
        <v>1715</v>
      </c>
      <c r="J311" s="33" t="s">
        <v>1715</v>
      </c>
      <c r="K311" s="33" t="s">
        <v>1715</v>
      </c>
      <c r="L311" s="33" t="s">
        <v>1715</v>
      </c>
      <c r="M311" s="33" t="s">
        <v>1715</v>
      </c>
      <c r="N311" s="33" t="s">
        <v>1715</v>
      </c>
      <c r="O311" s="33" t="s">
        <v>1715</v>
      </c>
      <c r="P311" s="33" t="s">
        <v>1715</v>
      </c>
      <c r="Q311" s="33" t="s">
        <v>1715</v>
      </c>
      <c r="R311" s="33" t="s">
        <v>1715</v>
      </c>
      <c r="S311" s="33" t="s">
        <v>1715</v>
      </c>
      <c r="T311" s="33" t="s">
        <v>1715</v>
      </c>
      <c r="U311" s="33"/>
      <c r="V311" s="61" t="s">
        <v>1715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4608</v>
      </c>
      <c r="U312" s="33"/>
      <c r="V312" s="59" t="s">
        <v>1839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2</v>
      </c>
      <c r="U313" s="33"/>
      <c r="V313" s="59" t="s">
        <v>1936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2</v>
      </c>
      <c r="U314" s="33"/>
      <c r="V314" s="59" t="s">
        <v>1839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53133</v>
      </c>
      <c r="T315" s="33">
        <v>0</v>
      </c>
      <c r="U315" s="33"/>
      <c r="V315" s="59" t="s">
        <v>1839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59" t="s">
        <v>1839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59" t="s">
        <v>1936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59" t="s">
        <v>1839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59" t="s">
        <v>1839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960</v>
      </c>
      <c r="U320" s="33"/>
      <c r="V320" s="59" t="s">
        <v>1839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7000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59" t="s">
        <v>1839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59" t="s">
        <v>1839</v>
      </c>
    </row>
    <row r="323" spans="1:22" ht="15">
      <c r="A323" s="4">
        <v>293</v>
      </c>
      <c r="B323" s="7" t="s">
        <v>272</v>
      </c>
      <c r="C323" s="43" t="s">
        <v>1775</v>
      </c>
      <c r="D323" s="7" t="s">
        <v>250</v>
      </c>
      <c r="E323" s="7" t="s">
        <v>273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200</v>
      </c>
      <c r="U323" s="33"/>
      <c r="V323" s="63" t="s">
        <v>1789</v>
      </c>
    </row>
    <row r="324" spans="1:22" s="2" customFormat="1" ht="15">
      <c r="A324" s="4">
        <v>294</v>
      </c>
      <c r="B324" s="7" t="s">
        <v>274</v>
      </c>
      <c r="C324" s="43" t="s">
        <v>1776</v>
      </c>
      <c r="D324" s="7" t="s">
        <v>250</v>
      </c>
      <c r="E324" s="7" t="s">
        <v>1728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59" t="s">
        <v>1936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71753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59" t="s">
        <v>1839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1953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59" t="s">
        <v>1936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120</v>
      </c>
      <c r="U327" s="33"/>
      <c r="V327" s="59" t="s">
        <v>1936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59" t="s">
        <v>1839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59" t="s">
        <v>1839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33" t="s">
        <v>1715</v>
      </c>
      <c r="G330" s="33" t="s">
        <v>1715</v>
      </c>
      <c r="H330" s="33" t="s">
        <v>1715</v>
      </c>
      <c r="I330" s="33" t="s">
        <v>1715</v>
      </c>
      <c r="J330" s="33" t="s">
        <v>1715</v>
      </c>
      <c r="K330" s="33" t="s">
        <v>1715</v>
      </c>
      <c r="L330" s="33" t="s">
        <v>1715</v>
      </c>
      <c r="M330" s="33" t="s">
        <v>1715</v>
      </c>
      <c r="N330" s="33" t="s">
        <v>1715</v>
      </c>
      <c r="O330" s="33" t="s">
        <v>1715</v>
      </c>
      <c r="P330" s="33" t="s">
        <v>1715</v>
      </c>
      <c r="Q330" s="33" t="s">
        <v>1715</v>
      </c>
      <c r="R330" s="33" t="s">
        <v>1715</v>
      </c>
      <c r="S330" s="33" t="s">
        <v>1715</v>
      </c>
      <c r="T330" s="33" t="s">
        <v>1715</v>
      </c>
      <c r="U330" s="33"/>
      <c r="V330" s="61" t="s">
        <v>1715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33">
        <v>0</v>
      </c>
      <c r="G331" s="33">
        <v>15168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59" t="s">
        <v>1839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2133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59" t="s">
        <v>1839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59" t="s">
        <v>1839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59" t="s">
        <v>1839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59" t="s">
        <v>1839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59" t="s">
        <v>1839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33">
        <v>2440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2346</v>
      </c>
      <c r="P337" s="33">
        <v>0</v>
      </c>
      <c r="Q337" s="33">
        <v>0</v>
      </c>
      <c r="R337" s="33">
        <v>0</v>
      </c>
      <c r="S337" s="33">
        <v>0</v>
      </c>
      <c r="T337" s="33">
        <v>368</v>
      </c>
      <c r="U337" s="33"/>
      <c r="V337" s="59" t="s">
        <v>1839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59" t="s">
        <v>1936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59" t="s">
        <v>1839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/>
      <c r="V340" s="59" t="s">
        <v>1936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58520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59" t="s">
        <v>1839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59" t="s">
        <v>1839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59" t="s">
        <v>1839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59" t="s">
        <v>1839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59" t="s">
        <v>1839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33">
        <v>5002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576</v>
      </c>
      <c r="U346" s="33"/>
      <c r="V346" s="59" t="s">
        <v>1936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33" t="s">
        <v>1715</v>
      </c>
      <c r="G347" s="33" t="s">
        <v>1715</v>
      </c>
      <c r="H347" s="33" t="s">
        <v>1715</v>
      </c>
      <c r="I347" s="33" t="s">
        <v>1715</v>
      </c>
      <c r="J347" s="33" t="s">
        <v>1715</v>
      </c>
      <c r="K347" s="33" t="s">
        <v>1715</v>
      </c>
      <c r="L347" s="33" t="s">
        <v>1715</v>
      </c>
      <c r="M347" s="33" t="s">
        <v>1715</v>
      </c>
      <c r="N347" s="33" t="s">
        <v>1715</v>
      </c>
      <c r="O347" s="33" t="s">
        <v>1715</v>
      </c>
      <c r="P347" s="33" t="s">
        <v>1715</v>
      </c>
      <c r="Q347" s="33" t="s">
        <v>1715</v>
      </c>
      <c r="R347" s="33" t="s">
        <v>1715</v>
      </c>
      <c r="S347" s="33" t="s">
        <v>1715</v>
      </c>
      <c r="T347" s="33" t="s">
        <v>1715</v>
      </c>
      <c r="U347" s="33"/>
      <c r="V347" s="61" t="s">
        <v>1715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59" t="s">
        <v>1839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1007030</v>
      </c>
      <c r="T349" s="33">
        <v>0</v>
      </c>
      <c r="U349" s="33"/>
      <c r="V349" s="59" t="s">
        <v>1839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59" t="s">
        <v>1839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59" t="s">
        <v>1839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862506</v>
      </c>
      <c r="T352" s="33">
        <v>0</v>
      </c>
      <c r="U352" s="33"/>
      <c r="V352" s="59" t="s">
        <v>1839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242</v>
      </c>
      <c r="U353" s="33"/>
      <c r="V353" s="59" t="s">
        <v>1839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59" t="s">
        <v>1936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59" t="s">
        <v>1839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59" t="s">
        <v>1936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59" t="s">
        <v>1936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240</v>
      </c>
      <c r="U358" s="33"/>
      <c r="V358" s="59" t="s">
        <v>1936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59" t="s">
        <v>1839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33">
        <v>507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218</v>
      </c>
      <c r="U360" s="33"/>
      <c r="V360" s="59" t="s">
        <v>1839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59" t="s">
        <v>1839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59" t="s">
        <v>1839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33">
        <v>0</v>
      </c>
      <c r="G363" s="33">
        <v>5316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781</v>
      </c>
      <c r="U363" s="33"/>
      <c r="V363" s="59" t="s">
        <v>1839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1</v>
      </c>
      <c r="U364" s="33"/>
      <c r="V364" s="59" t="s">
        <v>1839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59" t="s">
        <v>1839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59" t="s">
        <v>1839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59" t="s">
        <v>1839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59" t="s">
        <v>1839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59" t="s">
        <v>1839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59" t="s">
        <v>1936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5600</v>
      </c>
      <c r="T371" s="33">
        <v>1088</v>
      </c>
      <c r="U371" s="33"/>
      <c r="V371" s="59" t="s">
        <v>1839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59" t="s">
        <v>1839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59" t="s">
        <v>1936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59" t="s">
        <v>1936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59" t="s">
        <v>1936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33" t="s">
        <v>1715</v>
      </c>
      <c r="G376" s="33" t="s">
        <v>1715</v>
      </c>
      <c r="H376" s="33" t="s">
        <v>1715</v>
      </c>
      <c r="I376" s="33" t="s">
        <v>1715</v>
      </c>
      <c r="J376" s="33" t="s">
        <v>1715</v>
      </c>
      <c r="K376" s="33" t="s">
        <v>1715</v>
      </c>
      <c r="L376" s="33" t="s">
        <v>1715</v>
      </c>
      <c r="M376" s="33" t="s">
        <v>1715</v>
      </c>
      <c r="N376" s="33" t="s">
        <v>1715</v>
      </c>
      <c r="O376" s="33" t="s">
        <v>1715</v>
      </c>
      <c r="P376" s="33" t="s">
        <v>1715</v>
      </c>
      <c r="Q376" s="33" t="s">
        <v>1715</v>
      </c>
      <c r="R376" s="33" t="s">
        <v>1715</v>
      </c>
      <c r="S376" s="33" t="s">
        <v>1715</v>
      </c>
      <c r="T376" s="33" t="s">
        <v>1715</v>
      </c>
      <c r="U376" s="33"/>
      <c r="V376" s="61" t="s">
        <v>1715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59" t="s">
        <v>1839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59" t="s">
        <v>1839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59" t="s">
        <v>1839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30282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150</v>
      </c>
      <c r="U380" s="33"/>
      <c r="V380" s="59" t="s">
        <v>1839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59" t="s">
        <v>1936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22792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59" t="s">
        <v>1839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59" t="s">
        <v>1839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2095</v>
      </c>
      <c r="U384" s="33"/>
      <c r="V384" s="59" t="s">
        <v>1936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/>
      <c r="V385" s="59" t="s">
        <v>1936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59" t="s">
        <v>1936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59" t="s">
        <v>1818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59" t="s">
        <v>1936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33">
        <v>2814</v>
      </c>
      <c r="G389" s="33">
        <v>0</v>
      </c>
      <c r="H389" s="33">
        <v>0</v>
      </c>
      <c r="I389" s="33">
        <v>0</v>
      </c>
      <c r="J389" s="33">
        <v>632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112</v>
      </c>
      <c r="U389" s="33"/>
      <c r="V389" s="59" t="s">
        <v>1936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59" t="s">
        <v>1936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59" t="s">
        <v>1839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33">
        <v>475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59" t="s">
        <v>1839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59" t="s">
        <v>1839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15269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59" t="s">
        <v>1839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61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1</v>
      </c>
      <c r="U396" s="33"/>
      <c r="V396" s="59" t="s">
        <v>1839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59" t="s">
        <v>1839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59" t="s">
        <v>1839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59" t="s">
        <v>1936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2</v>
      </c>
      <c r="U400" s="33"/>
      <c r="V400" s="59" t="s">
        <v>1839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33">
        <v>3263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140</v>
      </c>
      <c r="U401" s="33"/>
      <c r="V401" s="59" t="s">
        <v>1839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59" t="s">
        <v>1839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1</v>
      </c>
      <c r="T403" s="33">
        <v>2078</v>
      </c>
      <c r="U403" s="33"/>
      <c r="V403" s="59" t="s">
        <v>1839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560</v>
      </c>
      <c r="U404" s="33"/>
      <c r="V404" s="59" t="s">
        <v>1839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59" t="s">
        <v>1839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59" t="s">
        <v>1936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59" t="s">
        <v>1839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3116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59" t="s">
        <v>1839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308</v>
      </c>
      <c r="U409" s="33"/>
      <c r="V409" s="59" t="s">
        <v>1839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59" t="s">
        <v>1839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33" t="s">
        <v>1715</v>
      </c>
      <c r="G411" s="33" t="s">
        <v>1715</v>
      </c>
      <c r="H411" s="33" t="s">
        <v>1715</v>
      </c>
      <c r="I411" s="33" t="s">
        <v>1715</v>
      </c>
      <c r="J411" s="33" t="s">
        <v>1715</v>
      </c>
      <c r="K411" s="33" t="s">
        <v>1715</v>
      </c>
      <c r="L411" s="33" t="s">
        <v>1715</v>
      </c>
      <c r="M411" s="33" t="s">
        <v>1715</v>
      </c>
      <c r="N411" s="33" t="s">
        <v>1715</v>
      </c>
      <c r="O411" s="33" t="s">
        <v>1715</v>
      </c>
      <c r="P411" s="33" t="s">
        <v>1715</v>
      </c>
      <c r="Q411" s="33" t="s">
        <v>1715</v>
      </c>
      <c r="R411" s="33" t="s">
        <v>1715</v>
      </c>
      <c r="S411" s="33" t="s">
        <v>1715</v>
      </c>
      <c r="T411" s="33" t="s">
        <v>1715</v>
      </c>
      <c r="U411" s="33"/>
      <c r="V411" s="61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3185</v>
      </c>
      <c r="U412" s="33"/>
      <c r="V412" s="59" t="s">
        <v>1839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33" t="s">
        <v>1715</v>
      </c>
      <c r="G413" s="33" t="s">
        <v>1715</v>
      </c>
      <c r="H413" s="33" t="s">
        <v>1715</v>
      </c>
      <c r="I413" s="33" t="s">
        <v>1715</v>
      </c>
      <c r="J413" s="33" t="s">
        <v>1715</v>
      </c>
      <c r="K413" s="33" t="s">
        <v>1715</v>
      </c>
      <c r="L413" s="33" t="s">
        <v>1715</v>
      </c>
      <c r="M413" s="33" t="s">
        <v>1715</v>
      </c>
      <c r="N413" s="33" t="s">
        <v>1715</v>
      </c>
      <c r="O413" s="33" t="s">
        <v>1715</v>
      </c>
      <c r="P413" s="33" t="s">
        <v>1715</v>
      </c>
      <c r="Q413" s="33" t="s">
        <v>1715</v>
      </c>
      <c r="R413" s="33" t="s">
        <v>1715</v>
      </c>
      <c r="S413" s="33" t="s">
        <v>1715</v>
      </c>
      <c r="T413" s="33" t="s">
        <v>1715</v>
      </c>
      <c r="U413" s="33"/>
      <c r="V413" s="61" t="s">
        <v>1715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59" t="s">
        <v>1839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59" t="s">
        <v>1839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33" t="s">
        <v>1715</v>
      </c>
      <c r="G416" s="33" t="s">
        <v>1715</v>
      </c>
      <c r="H416" s="33" t="s">
        <v>1715</v>
      </c>
      <c r="I416" s="33" t="s">
        <v>1715</v>
      </c>
      <c r="J416" s="33" t="s">
        <v>1715</v>
      </c>
      <c r="K416" s="33" t="s">
        <v>1715</v>
      </c>
      <c r="L416" s="33" t="s">
        <v>1715</v>
      </c>
      <c r="M416" s="33" t="s">
        <v>1715</v>
      </c>
      <c r="N416" s="33" t="s">
        <v>1715</v>
      </c>
      <c r="O416" s="33" t="s">
        <v>1715</v>
      </c>
      <c r="P416" s="33" t="s">
        <v>1715</v>
      </c>
      <c r="Q416" s="33" t="s">
        <v>1715</v>
      </c>
      <c r="R416" s="33" t="s">
        <v>1715</v>
      </c>
      <c r="S416" s="33" t="s">
        <v>1715</v>
      </c>
      <c r="T416" s="33" t="s">
        <v>1715</v>
      </c>
      <c r="U416" s="33"/>
      <c r="V416" s="61" t="s">
        <v>1715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59" t="s">
        <v>1936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59" t="s">
        <v>1839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/>
      <c r="V419" s="59" t="s">
        <v>1936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59" t="s">
        <v>1839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59" t="s">
        <v>1936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562</v>
      </c>
      <c r="U422" s="33"/>
      <c r="V422" s="59" t="s">
        <v>1839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59" t="s">
        <v>1839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59" t="s">
        <v>1839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59" t="s">
        <v>1936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/>
      <c r="V426" s="59" t="s">
        <v>1839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59" t="s">
        <v>1839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59" t="s">
        <v>1936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59" t="s">
        <v>1839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59" t="s">
        <v>1839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59" t="s">
        <v>1839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864</v>
      </c>
      <c r="U432" s="33"/>
      <c r="V432" s="59" t="s">
        <v>1839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59" t="s">
        <v>1839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59" t="s">
        <v>1936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59" t="s">
        <v>1839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136</v>
      </c>
      <c r="U436" s="33"/>
      <c r="V436" s="59" t="s">
        <v>1936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59" t="s">
        <v>1839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59" t="s">
        <v>1839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59" t="s">
        <v>1839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192</v>
      </c>
      <c r="U440" s="33"/>
      <c r="V440" s="59" t="s">
        <v>1839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59" t="s">
        <v>1839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59" t="s">
        <v>1936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810</v>
      </c>
      <c r="U443" s="33"/>
      <c r="V443" s="59" t="s">
        <v>1839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298664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59" t="s">
        <v>1839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59" t="s">
        <v>1839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59" t="s">
        <v>1839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59" t="s">
        <v>1839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/>
      <c r="V448" s="59" t="s">
        <v>1839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1250</v>
      </c>
      <c r="U449" s="33"/>
      <c r="V449" s="59" t="s">
        <v>1839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59" t="s">
        <v>1936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59" t="s">
        <v>1936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59" t="s">
        <v>1839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59" t="s">
        <v>1839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59" t="s">
        <v>1839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19200</v>
      </c>
      <c r="U455" s="33"/>
      <c r="V455" s="59" t="s">
        <v>1839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656</v>
      </c>
      <c r="U456" s="33"/>
      <c r="V456" s="59" t="s">
        <v>1936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59" t="s">
        <v>1936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2820</v>
      </c>
      <c r="T458" s="33">
        <v>0</v>
      </c>
      <c r="U458" s="33"/>
      <c r="V458" s="59" t="s">
        <v>1839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5</v>
      </c>
      <c r="U459" s="33"/>
      <c r="V459" s="59" t="s">
        <v>1839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59" t="s">
        <v>1839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59" t="s">
        <v>1839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59" t="s">
        <v>1936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59" t="s">
        <v>1839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59" t="s">
        <v>1839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59" t="s">
        <v>1839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59" t="s">
        <v>1936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9100</v>
      </c>
      <c r="T467" s="33">
        <v>1440</v>
      </c>
      <c r="U467" s="33"/>
      <c r="V467" s="59" t="s">
        <v>1839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320</v>
      </c>
      <c r="U468" s="33"/>
      <c r="V468" s="59" t="s">
        <v>1839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3169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59" t="s">
        <v>1936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33" t="s">
        <v>1715</v>
      </c>
      <c r="G470" s="33" t="s">
        <v>1715</v>
      </c>
      <c r="H470" s="33" t="s">
        <v>1715</v>
      </c>
      <c r="I470" s="33" t="s">
        <v>1715</v>
      </c>
      <c r="J470" s="33" t="s">
        <v>1715</v>
      </c>
      <c r="K470" s="33" t="s">
        <v>1715</v>
      </c>
      <c r="L470" s="33" t="s">
        <v>1715</v>
      </c>
      <c r="M470" s="33" t="s">
        <v>1715</v>
      </c>
      <c r="N470" s="33" t="s">
        <v>1715</v>
      </c>
      <c r="O470" s="33" t="s">
        <v>1715</v>
      </c>
      <c r="P470" s="33" t="s">
        <v>1715</v>
      </c>
      <c r="Q470" s="33" t="s">
        <v>1715</v>
      </c>
      <c r="R470" s="33" t="s">
        <v>1715</v>
      </c>
      <c r="S470" s="33" t="s">
        <v>1715</v>
      </c>
      <c r="T470" s="33" t="s">
        <v>1715</v>
      </c>
      <c r="U470" s="33"/>
      <c r="V470" s="61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59" t="s">
        <v>1839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59" t="s">
        <v>1839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59" t="s">
        <v>1839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1476</v>
      </c>
      <c r="U474" s="33"/>
      <c r="V474" s="59" t="s">
        <v>1839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59" t="s">
        <v>1839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/>
      <c r="V476" s="59" t="s">
        <v>1839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420</v>
      </c>
      <c r="U477" s="33"/>
      <c r="V477" s="59" t="s">
        <v>1839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59" t="s">
        <v>1839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/>
      <c r="V479" s="59" t="s">
        <v>1839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59" t="s">
        <v>1839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59" t="s">
        <v>1936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33">
        <v>3172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1</v>
      </c>
      <c r="U482" s="33"/>
      <c r="V482" s="59" t="s">
        <v>1936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59" t="s">
        <v>1839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59" t="s">
        <v>1839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/>
      <c r="V485" s="59" t="s">
        <v>1936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59" t="s">
        <v>1839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33" t="s">
        <v>1715</v>
      </c>
      <c r="G487" s="33" t="s">
        <v>1715</v>
      </c>
      <c r="H487" s="33" t="s">
        <v>1715</v>
      </c>
      <c r="I487" s="33" t="s">
        <v>1715</v>
      </c>
      <c r="J487" s="33" t="s">
        <v>1715</v>
      </c>
      <c r="K487" s="33" t="s">
        <v>1715</v>
      </c>
      <c r="L487" s="33" t="s">
        <v>1715</v>
      </c>
      <c r="M487" s="33" t="s">
        <v>1715</v>
      </c>
      <c r="N487" s="33" t="s">
        <v>1715</v>
      </c>
      <c r="O487" s="33" t="s">
        <v>1715</v>
      </c>
      <c r="P487" s="33" t="s">
        <v>1715</v>
      </c>
      <c r="Q487" s="33" t="s">
        <v>1715</v>
      </c>
      <c r="R487" s="33" t="s">
        <v>1715</v>
      </c>
      <c r="S487" s="33" t="s">
        <v>1715</v>
      </c>
      <c r="T487" s="33" t="s">
        <v>1715</v>
      </c>
      <c r="U487" s="33"/>
      <c r="V487" s="61" t="s">
        <v>1715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59" t="s">
        <v>1936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528</v>
      </c>
      <c r="U489" s="33"/>
      <c r="V489" s="59" t="s">
        <v>1839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59" t="s">
        <v>1839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33">
        <v>5640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59" t="s">
        <v>1839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1248</v>
      </c>
      <c r="U492" s="33"/>
      <c r="V492" s="59" t="s">
        <v>1936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59" t="s">
        <v>1936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768</v>
      </c>
      <c r="U494" s="33"/>
      <c r="V494" s="59" t="s">
        <v>1936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59" t="s">
        <v>1936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59" t="s">
        <v>1936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59" t="s">
        <v>1936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59" t="s">
        <v>1839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/>
      <c r="V499" s="59" t="s">
        <v>1936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59" t="s">
        <v>1936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1389</v>
      </c>
      <c r="U501" s="33"/>
      <c r="V501" s="59" t="s">
        <v>1839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59" t="s">
        <v>1936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1340</v>
      </c>
      <c r="U503" s="33"/>
      <c r="V503" s="59" t="s">
        <v>1936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33" t="s">
        <v>1715</v>
      </c>
      <c r="G504" s="33" t="s">
        <v>1715</v>
      </c>
      <c r="H504" s="33" t="s">
        <v>1715</v>
      </c>
      <c r="I504" s="33" t="s">
        <v>1715</v>
      </c>
      <c r="J504" s="33" t="s">
        <v>1715</v>
      </c>
      <c r="K504" s="33" t="s">
        <v>1715</v>
      </c>
      <c r="L504" s="33" t="s">
        <v>1715</v>
      </c>
      <c r="M504" s="33" t="s">
        <v>1715</v>
      </c>
      <c r="N504" s="33" t="s">
        <v>1715</v>
      </c>
      <c r="O504" s="33" t="s">
        <v>1715</v>
      </c>
      <c r="P504" s="33" t="s">
        <v>1715</v>
      </c>
      <c r="Q504" s="33" t="s">
        <v>1715</v>
      </c>
      <c r="R504" s="33" t="s">
        <v>1715</v>
      </c>
      <c r="S504" s="33" t="s">
        <v>1715</v>
      </c>
      <c r="T504" s="33" t="s">
        <v>1715</v>
      </c>
      <c r="U504" s="33"/>
      <c r="V504" s="61" t="s">
        <v>1715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59" t="s">
        <v>1839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59" t="s">
        <v>1936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/>
      <c r="V507" s="59" t="s">
        <v>1936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59" t="s">
        <v>1839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33" t="s">
        <v>1715</v>
      </c>
      <c r="G509" s="33" t="s">
        <v>1715</v>
      </c>
      <c r="H509" s="33" t="s">
        <v>1715</v>
      </c>
      <c r="I509" s="33" t="s">
        <v>1715</v>
      </c>
      <c r="J509" s="33" t="s">
        <v>1715</v>
      </c>
      <c r="K509" s="33" t="s">
        <v>1715</v>
      </c>
      <c r="L509" s="33" t="s">
        <v>1715</v>
      </c>
      <c r="M509" s="33" t="s">
        <v>1715</v>
      </c>
      <c r="N509" s="33" t="s">
        <v>1715</v>
      </c>
      <c r="O509" s="33" t="s">
        <v>1715</v>
      </c>
      <c r="P509" s="33" t="s">
        <v>1715</v>
      </c>
      <c r="Q509" s="33" t="s">
        <v>1715</v>
      </c>
      <c r="R509" s="33" t="s">
        <v>1715</v>
      </c>
      <c r="S509" s="33" t="s">
        <v>1715</v>
      </c>
      <c r="T509" s="33" t="s">
        <v>1715</v>
      </c>
      <c r="U509" s="33"/>
      <c r="V509" s="61" t="s">
        <v>1715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1968</v>
      </c>
      <c r="U510" s="33"/>
      <c r="V510" s="59" t="s">
        <v>1839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59" t="s">
        <v>1936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59" t="s">
        <v>1839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33">
        <v>98768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2902</v>
      </c>
      <c r="U513" s="33"/>
      <c r="V513" s="59" t="s">
        <v>1839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59" t="s">
        <v>1839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59" t="s">
        <v>1936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33">
        <v>0</v>
      </c>
      <c r="G516" s="33">
        <v>5350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/>
      <c r="V516" s="59" t="s">
        <v>1839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59" t="s">
        <v>1839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33" t="s">
        <v>1715</v>
      </c>
      <c r="G518" s="33" t="s">
        <v>1715</v>
      </c>
      <c r="H518" s="33" t="s">
        <v>1715</v>
      </c>
      <c r="I518" s="33" t="s">
        <v>1715</v>
      </c>
      <c r="J518" s="33" t="s">
        <v>1715</v>
      </c>
      <c r="K518" s="33" t="s">
        <v>1715</v>
      </c>
      <c r="L518" s="33" t="s">
        <v>1715</v>
      </c>
      <c r="M518" s="33" t="s">
        <v>1715</v>
      </c>
      <c r="N518" s="33" t="s">
        <v>1715</v>
      </c>
      <c r="O518" s="33" t="s">
        <v>1715</v>
      </c>
      <c r="P518" s="33" t="s">
        <v>1715</v>
      </c>
      <c r="Q518" s="33" t="s">
        <v>1715</v>
      </c>
      <c r="R518" s="33" t="s">
        <v>1715</v>
      </c>
      <c r="S518" s="33" t="s">
        <v>1715</v>
      </c>
      <c r="T518" s="33" t="s">
        <v>1715</v>
      </c>
      <c r="U518" s="33"/>
      <c r="V518" s="61" t="s">
        <v>1715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59" t="s">
        <v>1839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59" t="s">
        <v>1839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33">
        <v>2500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200</v>
      </c>
      <c r="U521" s="33"/>
      <c r="V521" s="59" t="s">
        <v>1839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33" t="s">
        <v>1715</v>
      </c>
      <c r="G522" s="33" t="s">
        <v>1715</v>
      </c>
      <c r="H522" s="33" t="s">
        <v>1715</v>
      </c>
      <c r="I522" s="33" t="s">
        <v>1715</v>
      </c>
      <c r="J522" s="33" t="s">
        <v>1715</v>
      </c>
      <c r="K522" s="33" t="s">
        <v>1715</v>
      </c>
      <c r="L522" s="33" t="s">
        <v>1715</v>
      </c>
      <c r="M522" s="33" t="s">
        <v>1715</v>
      </c>
      <c r="N522" s="33" t="s">
        <v>1715</v>
      </c>
      <c r="O522" s="33" t="s">
        <v>1715</v>
      </c>
      <c r="P522" s="33" t="s">
        <v>1715</v>
      </c>
      <c r="Q522" s="33" t="s">
        <v>1715</v>
      </c>
      <c r="R522" s="33" t="s">
        <v>1715</v>
      </c>
      <c r="S522" s="33" t="s">
        <v>1715</v>
      </c>
      <c r="T522" s="33" t="s">
        <v>1715</v>
      </c>
      <c r="U522" s="33"/>
      <c r="V522" s="61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59" t="s">
        <v>1839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129961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59" t="s">
        <v>1936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59" t="s">
        <v>1839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59" t="s">
        <v>1839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59" t="s">
        <v>1839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2228</v>
      </c>
      <c r="U528" s="33"/>
      <c r="V528" s="59" t="s">
        <v>1839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59" t="s">
        <v>1839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33" t="s">
        <v>1715</v>
      </c>
      <c r="G530" s="33" t="s">
        <v>1715</v>
      </c>
      <c r="H530" s="33" t="s">
        <v>1715</v>
      </c>
      <c r="I530" s="33" t="s">
        <v>1715</v>
      </c>
      <c r="J530" s="33" t="s">
        <v>1715</v>
      </c>
      <c r="K530" s="33" t="s">
        <v>1715</v>
      </c>
      <c r="L530" s="33" t="s">
        <v>1715</v>
      </c>
      <c r="M530" s="33" t="s">
        <v>1715</v>
      </c>
      <c r="N530" s="33" t="s">
        <v>1715</v>
      </c>
      <c r="O530" s="33" t="s">
        <v>1715</v>
      </c>
      <c r="P530" s="33" t="s">
        <v>1715</v>
      </c>
      <c r="Q530" s="33" t="s">
        <v>1715</v>
      </c>
      <c r="R530" s="33" t="s">
        <v>1715</v>
      </c>
      <c r="S530" s="33" t="s">
        <v>1715</v>
      </c>
      <c r="T530" s="33" t="s">
        <v>1715</v>
      </c>
      <c r="U530" s="33"/>
      <c r="V530" s="61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59" t="s">
        <v>1839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59" t="s">
        <v>1839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59" t="s">
        <v>1839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59" t="s">
        <v>1839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59" t="s">
        <v>1839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1520</v>
      </c>
      <c r="T536" s="33">
        <v>0</v>
      </c>
      <c r="U536" s="33"/>
      <c r="V536" s="59" t="s">
        <v>1839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624</v>
      </c>
      <c r="U537" s="33"/>
      <c r="V537" s="59" t="s">
        <v>1839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59" t="s">
        <v>1839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1536</v>
      </c>
      <c r="U539" s="33"/>
      <c r="V539" s="59" t="s">
        <v>1839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/>
      <c r="V540" s="59" t="s">
        <v>1839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280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/>
      <c r="V541" s="59" t="s">
        <v>1936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59" t="s">
        <v>1839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59" t="s">
        <v>1839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33">
        <v>997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59" t="s">
        <v>1839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59" t="s">
        <v>1839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59" t="s">
        <v>1839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59" t="s">
        <v>1936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59" t="s">
        <v>1839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/>
      <c r="V549" s="59" t="s">
        <v>1936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59" t="s">
        <v>1839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59" t="s">
        <v>1936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/>
      <c r="V552" s="59" t="s">
        <v>1839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600</v>
      </c>
      <c r="U553" s="33"/>
      <c r="V553" s="59" t="s">
        <v>1936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13321</v>
      </c>
      <c r="S554" s="33">
        <v>0</v>
      </c>
      <c r="T554" s="33">
        <v>0</v>
      </c>
      <c r="U554" s="33"/>
      <c r="V554" s="59" t="s">
        <v>1936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59" t="s">
        <v>1936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33">
        <v>0</v>
      </c>
      <c r="G556" s="33">
        <v>28860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59" t="s">
        <v>1839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59" t="s">
        <v>1936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1386</v>
      </c>
      <c r="U558" s="33"/>
      <c r="V558" s="59" t="s">
        <v>1839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59" t="s">
        <v>1839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33" t="s">
        <v>1715</v>
      </c>
      <c r="G560" s="33" t="s">
        <v>1715</v>
      </c>
      <c r="H560" s="33" t="s">
        <v>1715</v>
      </c>
      <c r="I560" s="33" t="s">
        <v>1715</v>
      </c>
      <c r="J560" s="33" t="s">
        <v>1715</v>
      </c>
      <c r="K560" s="33" t="s">
        <v>1715</v>
      </c>
      <c r="L560" s="33" t="s">
        <v>1715</v>
      </c>
      <c r="M560" s="33" t="s">
        <v>1715</v>
      </c>
      <c r="N560" s="33" t="s">
        <v>1715</v>
      </c>
      <c r="O560" s="33" t="s">
        <v>1715</v>
      </c>
      <c r="P560" s="33" t="s">
        <v>1715</v>
      </c>
      <c r="Q560" s="33" t="s">
        <v>1715</v>
      </c>
      <c r="R560" s="33" t="s">
        <v>1715</v>
      </c>
      <c r="S560" s="33" t="s">
        <v>1715</v>
      </c>
      <c r="T560" s="33" t="s">
        <v>1715</v>
      </c>
      <c r="U560" s="33"/>
      <c r="V560" s="61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59" t="s">
        <v>1839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5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59" t="s">
        <v>1839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59" t="s">
        <v>1839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59" t="s">
        <v>1936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59" t="s">
        <v>1839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200</v>
      </c>
      <c r="U566" s="33"/>
      <c r="V566" s="59" t="s">
        <v>1839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59" t="s">
        <v>1839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59" t="s">
        <v>1839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59" t="s">
        <v>1839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59" t="s">
        <v>1936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59" t="s">
        <v>1839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33">
        <v>576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720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59" t="s">
        <v>1839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59" t="s">
        <v>1936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33" t="s">
        <v>1715</v>
      </c>
      <c r="G574" s="33" t="s">
        <v>1715</v>
      </c>
      <c r="H574" s="33" t="s">
        <v>1715</v>
      </c>
      <c r="I574" s="33" t="s">
        <v>1715</v>
      </c>
      <c r="J574" s="33" t="s">
        <v>1715</v>
      </c>
      <c r="K574" s="33" t="s">
        <v>1715</v>
      </c>
      <c r="L574" s="33" t="s">
        <v>1715</v>
      </c>
      <c r="M574" s="33" t="s">
        <v>1715</v>
      </c>
      <c r="N574" s="33" t="s">
        <v>1715</v>
      </c>
      <c r="O574" s="33" t="s">
        <v>1715</v>
      </c>
      <c r="P574" s="33" t="s">
        <v>1715</v>
      </c>
      <c r="Q574" s="33" t="s">
        <v>1715</v>
      </c>
      <c r="R574" s="33" t="s">
        <v>1715</v>
      </c>
      <c r="S574" s="33" t="s">
        <v>1715</v>
      </c>
      <c r="T574" s="33" t="s">
        <v>1715</v>
      </c>
      <c r="U574" s="33"/>
      <c r="V574" s="61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59" t="s">
        <v>1839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59" t="s">
        <v>1936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59" t="s">
        <v>1839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/>
      <c r="V578" s="59" t="s">
        <v>1839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2300</v>
      </c>
      <c r="T579" s="33">
        <v>0</v>
      </c>
      <c r="U579" s="33"/>
      <c r="V579" s="59" t="s">
        <v>1839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59" t="s">
        <v>1936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1</v>
      </c>
      <c r="U581" s="33"/>
      <c r="V581" s="59" t="s">
        <v>1936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59" t="s">
        <v>1839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59" t="s">
        <v>1839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1</v>
      </c>
      <c r="U584" s="33"/>
      <c r="V584" s="59" t="s">
        <v>1936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59" t="s">
        <v>1936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480</v>
      </c>
      <c r="U586" s="33"/>
      <c r="V586" s="59" t="s">
        <v>1839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8405</v>
      </c>
      <c r="S587" s="33">
        <v>0</v>
      </c>
      <c r="T587" s="33">
        <v>0</v>
      </c>
      <c r="U587" s="33"/>
      <c r="V587" s="59" t="s">
        <v>1839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59" t="s">
        <v>1839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59" t="s">
        <v>1839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59" t="s">
        <v>1839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33">
        <v>1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1</v>
      </c>
      <c r="U591" s="33"/>
      <c r="V591" s="59" t="s">
        <v>1936</v>
      </c>
    </row>
    <row r="592" spans="1:22" ht="15">
      <c r="A592" s="4">
        <v>562</v>
      </c>
      <c r="B592" s="9">
        <v>41090</v>
      </c>
      <c r="C592" s="43" t="s">
        <v>1777</v>
      </c>
      <c r="D592" s="7" t="s">
        <v>1053</v>
      </c>
      <c r="E592" s="7" t="s">
        <v>979</v>
      </c>
      <c r="F592" s="62" t="s">
        <v>1805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4" t="s">
        <v>1799</v>
      </c>
    </row>
    <row r="593" spans="1:22" ht="15">
      <c r="A593" s="4">
        <v>563</v>
      </c>
      <c r="B593" s="7" t="s">
        <v>1100</v>
      </c>
      <c r="C593" s="43" t="s">
        <v>1732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59" t="s">
        <v>1839</v>
      </c>
    </row>
    <row r="594" spans="1:22" ht="15">
      <c r="A594" s="4">
        <v>564</v>
      </c>
      <c r="B594" s="7" t="s">
        <v>1102</v>
      </c>
      <c r="C594" s="43" t="s">
        <v>1733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59" t="s">
        <v>1936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33">
        <v>0</v>
      </c>
      <c r="G595" s="33">
        <v>60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/>
      <c r="V595" s="59" t="s">
        <v>1839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5</v>
      </c>
      <c r="U596" s="33"/>
      <c r="V596" s="59" t="s">
        <v>1936</v>
      </c>
    </row>
    <row r="597" spans="1:22" ht="15">
      <c r="A597" s="4">
        <v>567</v>
      </c>
      <c r="B597" s="7" t="s">
        <v>1108</v>
      </c>
      <c r="C597" s="43" t="s">
        <v>1734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/>
      <c r="V597" s="59" t="s">
        <v>1936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33">
        <v>2550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67500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0</v>
      </c>
      <c r="U598" s="33"/>
      <c r="V598" s="59" t="s">
        <v>1936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2014-10-28T13:31:20Z</dcterms:modified>
  <cp:category/>
  <cp:version/>
  <cp:contentType/>
  <cp:contentStatus/>
</cp:coreProperties>
</file>