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230" windowWidth="15330" windowHeight="412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<sst xmlns="http://schemas.openxmlformats.org/spreadsheetml/2006/main" count="3955" uniqueCount="1938">
  <si>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</si>
  <si>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</si>
  <si>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</si>
  <si>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</si>
  <si>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</si>
  <si>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</si>
  <si>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</si>
  <si>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</si>
  <si>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</si>
  <si>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</si>
  <si>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</si>
  <si>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</si>
  <si>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</si>
  <si>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</si>
  <si>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</si>
  <si>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</si>
  <si>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</si>
  <si>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</si>
  <si>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</si>
  <si>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</si>
  <si>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</si>
  <si>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</si>
  <si>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</si>
  <si>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</si>
  <si>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</si>
  <si>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</si>
  <si>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</si>
  <si>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</si>
  <si>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</si>
  <si>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</si>
  <si>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</si>
  <si>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</si>
  <si>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</si>
  <si>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</si>
  <si>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</si>
  <si>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</si>
  <si>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</si>
  <si>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</si>
  <si>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</si>
  <si>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</si>
  <si>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</si>
  <si>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</si>
  <si>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</si>
  <si>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</si>
  <si>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</si>
  <si>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</si>
  <si>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</si>
  <si>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</si>
  <si>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</si>
  <si>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</si>
  <si>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</si>
  <si>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</si>
  <si>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</si>
  <si>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</si>
  <si>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</si>
  <si>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</si>
  <si>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</si>
  <si>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</si>
  <si>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</si>
  <si>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</si>
  <si>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</si>
  <si>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</si>
  <si>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</si>
  <si>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</si>
  <si>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</si>
  <si>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</si>
  <si>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</si>
  <si>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</si>
  <si>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</si>
  <si>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</si>
  <si>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</si>
  <si>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</si>
  <si>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</si>
  <si>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</si>
  <si>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</si>
  <si>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</si>
  <si>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</si>
  <si>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</si>
  <si>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</si>
  <si>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</si>
  <si>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</si>
  <si>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</si>
  <si>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</si>
  <si>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</si>
  <si>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</si>
  <si>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</si>
  <si>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</si>
  <si>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</si>
  <si>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</si>
  <si>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</si>
  <si>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</si>
  <si>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</si>
  <si>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</si>
  <si>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</si>
  <si>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</si>
  <si>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</si>
  <si>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</si>
  <si>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</si>
  <si>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</si>
  <si>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</si>
  <si>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</si>
  <si>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</si>
  <si>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</si>
  <si>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</si>
  <si>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</si>
  <si>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</si>
  <si>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</si>
  <si>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</si>
  <si>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</si>
  <si>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</si>
  <si>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</si>
  <si>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</si>
  <si>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</si>
  <si>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</si>
  <si>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</si>
  <si>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</si>
  <si>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</si>
  <si>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</si>
  <si>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</si>
  <si>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</si>
  <si>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</si>
  <si>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</si>
  <si>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</si>
  <si>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</si>
  <si>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</si>
  <si>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</si>
  <si>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</si>
  <si>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</si>
  <si>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</si>
  <si>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</si>
  <si>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</si>
  <si>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</si>
  <si>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</si>
  <si>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</si>
  <si>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</si>
  <si>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</si>
  <si>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</si>
  <si>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</si>
  <si>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</si>
  <si>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</si>
  <si>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</si>
  <si>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</si>
  <si>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</si>
  <si>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</si>
  <si>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</si>
  <si>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</si>
  <si>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</si>
  <si>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</si>
  <si>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</si>
  <si>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</si>
  <si>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</si>
  <si>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</si>
  <si>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</si>
  <si>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</si>
  <si>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</si>
  <si>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</si>
  <si>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</si>
  <si>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</si>
  <si>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</si>
  <si>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</si>
  <si>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</si>
  <si>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</si>
  <si>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</si>
  <si>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</si>
  <si>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</si>
  <si>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</si>
  <si>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</si>
  <si>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</si>
  <si>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</si>
  <si>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</si>
  <si>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</si>
  <si>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</si>
  <si>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</si>
  <si>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</si>
  <si>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</si>
  <si>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</si>
  <si>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</si>
  <si>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</si>
  <si>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</si>
  <si>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</si>
  <si>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</si>
  <si>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</si>
  <si>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</si>
  <si>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</si>
  <si>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</si>
  <si>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</si>
  <si>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</si>
  <si>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</si>
  <si>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</si>
  <si>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</si>
  <si>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</si>
  <si>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</si>
  <si>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</si>
  <si>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</si>
  <si>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</si>
  <si>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</si>
  <si>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</si>
  <si>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</si>
  <si>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</si>
  <si>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</si>
  <si>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</si>
  <si>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</si>
  <si>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</si>
  <si>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</si>
  <si>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</si>
  <si>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</si>
  <si>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</si>
  <si>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</si>
  <si>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</si>
  <si>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</si>
  <si>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</si>
  <si>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</si>
  <si>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</si>
  <si>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</si>
  <si>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</si>
  <si>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</si>
  <si>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</si>
  <si>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</si>
  <si>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</si>
  <si>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</si>
  <si>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</si>
  <si>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</si>
  <si>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</si>
  <si>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</si>
  <si>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</si>
  <si>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</si>
  <si>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</si>
  <si>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</si>
  <si>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</si>
  <si>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</si>
  <si>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</si>
  <si>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</si>
  <si>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</si>
  <si>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</si>
  <si>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</si>
  <si>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</si>
  <si>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</si>
  <si>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</si>
  <si>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</si>
  <si>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</si>
  <si>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</si>
  <si>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</si>
  <si>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</si>
  <si>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</si>
  <si>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</si>
  <si>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</si>
  <si>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</si>
  <si>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</si>
  <si>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</si>
  <si>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</si>
  <si>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</si>
  <si>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</si>
  <si>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</si>
  <si>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</si>
  <si>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</si>
  <si>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</si>
  <si>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</si>
  <si>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</si>
  <si>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</si>
  <si>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</si>
  <si>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</si>
  <si>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</si>
  <si>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</si>
  <si>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</si>
  <si>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</si>
  <si>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</si>
  <si>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</si>
  <si>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</si>
  <si>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</si>
  <si>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</si>
  <si>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</si>
  <si>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</si>
  <si>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</si>
  <si>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</si>
  <si>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</si>
  <si>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</si>
  <si>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</si>
  <si>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</si>
  <si>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</si>
  <si>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</si>
  <si>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</si>
  <si>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</si>
  <si>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</si>
  <si>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</si>
  <si>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</si>
  <si>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</si>
  <si>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</si>
  <si>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</si>
  <si>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</si>
  <si>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</si>
  <si>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</si>
  <si>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</si>
  <si>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</si>
  <si>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</si>
  <si>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</si>
  <si>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</si>
  <si>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</si>
  <si>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</si>
  <si>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</si>
  <si>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</si>
  <si>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</si>
  <si>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</si>
  <si>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</si>
  <si>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</si>
  <si>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</si>
  <si>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</si>
  <si>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</si>
  <si>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</si>
  <si>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</si>
  <si>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</si>
  <si>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</si>
  <si>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</si>
  <si>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</si>
  <si>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</si>
  <si>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</si>
  <si>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</si>
  <si>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</si>
  <si>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</si>
  <si>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</si>
  <si>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</si>
  <si>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</si>
  <si>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</si>
  <si>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</si>
  <si>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</si>
  <si>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</si>
  <si>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</si>
  <si>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</si>
  <si>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</si>
  <si>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</si>
  <si>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</si>
  <si>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</si>
  <si>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</si>
  <si>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</si>
  <si>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</si>
  <si>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</si>
  <si>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</si>
  <si>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</si>
  <si>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</si>
  <si>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</si>
  <si>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</si>
  <si>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</si>
  <si>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</si>
  <si>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</si>
  <si>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</si>
  <si>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</si>
  <si>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</si>
  <si>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</si>
  <si>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</si>
  <si>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</si>
  <si>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</si>
  <si>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</si>
  <si>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</si>
  <si>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</si>
  <si>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</si>
  <si>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</si>
  <si>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</si>
  <si>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</si>
  <si>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</si>
  <si>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</si>
  <si>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</si>
  <si>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</si>
  <si>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</si>
  <si>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</si>
  <si>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</si>
  <si>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</si>
  <si>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</si>
  <si>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</si>
  <si>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</si>
  <si>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</si>
  <si>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</si>
  <si>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</si>
  <si>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</si>
  <si>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</si>
  <si>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</si>
  <si>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</si>
  <si>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</si>
  <si>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</si>
  <si>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</si>
  <si>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</si>
  <si>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</si>
  <si>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</si>
  <si>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</si>
  <si>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</si>
  <si>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</si>
  <si>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</si>
  <si>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</si>
  <si>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</si>
  <si>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</si>
  <si>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</si>
  <si>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</si>
  <si>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</si>
  <si>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</si>
  <si>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</si>
  <si>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</si>
  <si>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</si>
  <si>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</si>
  <si>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</si>
  <si>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</si>
  <si>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</si>
  <si>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</si>
  <si>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</si>
  <si>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</si>
  <si>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</si>
  <si>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</si>
  <si>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</si>
  <si>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</si>
  <si>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</si>
  <si>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</si>
  <si>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</si>
  <si>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</si>
  <si>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</si>
  <si>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</si>
  <si>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</si>
  <si>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</si>
  <si>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</si>
  <si>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</si>
  <si>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</si>
  <si>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</si>
  <si>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</si>
  <si>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</si>
  <si>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</si>
  <si>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</si>
  <si>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</si>
  <si>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</si>
  <si>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</si>
  <si>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</si>
  <si>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</si>
  <si>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</si>
  <si>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</si>
  <si>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</si>
  <si>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</si>
  <si>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</si>
  <si>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</si>
  <si>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</si>
  <si>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</si>
  <si>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</si>
  <si>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</si>
  <si>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</si>
  <si>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</si>
  <si>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</si>
  <si>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</si>
  <si>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</si>
  <si>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</si>
  <si>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</si>
  <si>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</si>
  <si>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</si>
  <si>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</si>
  <si>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</si>
  <si>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</si>
  <si>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</si>
  <si>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</si>
  <si>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</si>
  <si>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</si>
  <si>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</si>
  <si>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</si>
  <si>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</si>
  <si>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</si>
  <si>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</si>
  <si>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</si>
  <si>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</si>
  <si>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</si>
  <si>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</si>
  <si>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</si>
  <si>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</si>
  <si>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</si>
  <si>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</si>
  <si>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</si>
  <si>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</si>
  <si>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</si>
  <si>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</si>
  <si>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</si>
  <si>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</si>
  <si>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</si>
  <si>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</si>
  <si>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</si>
  <si>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</si>
  <si>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</si>
  <si>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</si>
  <si>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</si>
  <si>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</si>
  <si>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</si>
  <si>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</si>
  <si>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</si>
  <si>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</si>
  <si>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</si>
  <si>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</si>
  <si>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</si>
  <si>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</si>
  <si>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</si>
  <si>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</si>
  <si>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</si>
  <si>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</si>
  <si>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</si>
  <si>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</si>
  <si>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</si>
  <si>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</si>
  <si>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</si>
  <si>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</si>
  <si>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</si>
  <si>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</si>
  <si>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</si>
  <si>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</si>
  <si>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</si>
  <si>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</si>
  <si>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</si>
  <si>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</si>
  <si>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</si>
  <si>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</si>
  <si>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</si>
  <si>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</si>
  <si>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</si>
  <si>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</si>
  <si>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</si>
  <si>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</si>
  <si>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</si>
  <si>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</si>
  <si>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</si>
  <si>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</si>
  <si>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</si>
  <si>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</si>
  <si>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</si>
  <si>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</si>
  <si>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</si>
  <si>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</si>
  <si>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</si>
  <si>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</si>
  <si>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</si>
  <si>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</si>
  <si>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</si>
  <si>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</si>
  <si>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</si>
  <si>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</si>
  <si>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</si>
  <si>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</si>
  <si>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</si>
  <si>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</si>
  <si>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</si>
  <si>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</si>
  <si>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</si>
  <si>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</si>
  <si>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</si>
  <si>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</si>
  <si>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</si>
  <si>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</si>
  <si>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</si>
  <si>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</si>
  <si>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</si>
  <si>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</si>
  <si>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</si>
  <si>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</si>
  <si>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</si>
  <si>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</si>
  <si>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</si>
  <si>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</si>
  <si>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</si>
  <si>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</si>
  <si>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</si>
  <si>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</si>
  <si>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</si>
  <si>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</si>
  <si>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</si>
  <si>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</si>
  <si>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</si>
  <si>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</si>
  <si>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</si>
  <si>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</si>
  <si>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</si>
  <si>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</si>
  <si>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</si>
  <si>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</si>
  <si>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</si>
  <si>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</si>
  <si>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</si>
  <si>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</si>
  <si>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</si>
  <si>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</si>
  <si>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</si>
  <si>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</si>
  <si>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</si>
  <si>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</si>
  <si>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</si>
  <si>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</si>
  <si>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</si>
  <si>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</si>
  <si>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</si>
  <si>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</si>
  <si>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</si>
  <si>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</si>
  <si>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</si>
  <si>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</si>
  <si>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</si>
  <si>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</si>
  <si>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</si>
  <si>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</si>
  <si>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</si>
  <si>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</si>
  <si>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</si>
  <si>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</si>
  <si>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</si>
  <si>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</si>
  <si>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</si>
  <si>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</si>
  <si>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</si>
  <si>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</si>
  <si>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</si>
  <si>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</si>
  <si>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</si>
  <si>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</si>
  <si>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</si>
  <si>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</si>
  <si>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</si>
  <si>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</si>
  <si>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</si>
  <si>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</si>
  <si>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</si>
  <si>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</si>
  <si>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</si>
  <si>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</si>
  <si>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</si>
  <si>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</si>
  <si>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</si>
  <si>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</si>
  <si>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</si>
  <si>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</si>
  <si>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</si>
  <si>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</si>
  <si>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</si>
  <si>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</si>
  <si>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</si>
  <si>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</si>
  <si>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</si>
  <si>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</si>
  <si>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</si>
  <si>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</si>
  <si>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</si>
  <si>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</si>
  <si>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</si>
  <si>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</si>
  <si>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</si>
  <si>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</si>
  <si>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</si>
  <si>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</si>
  <si>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</si>
  <si>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</si>
  <si>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</si>
  <si>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</si>
  <si>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</si>
  <si>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</si>
  <si>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</si>
  <si>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</si>
  <si>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</si>
  <si>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</si>
  <si>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</si>
  <si>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</si>
  <si>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</si>
  <si>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</si>
  <si>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</si>
  <si>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</si>
  <si>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</si>
  <si>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</si>
  <si>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</si>
  <si>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</si>
  <si>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</si>
  <si>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</si>
  <si>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</si>
  <si>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</si>
  <si>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</si>
  <si>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</si>
  <si>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</si>
  <si>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</si>
  <si>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</si>
  <si>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</si>
  <si>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</si>
  <si>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</si>
  <si>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</si>
  <si>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</si>
  <si>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</si>
  <si>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</si>
  <si>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</si>
  <si>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</si>
  <si>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</si>
  <si>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</si>
  <si>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</si>
  <si>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</si>
  <si>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</si>
  <si>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</si>
  <si>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</si>
  <si>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</si>
  <si>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</si>
  <si>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</si>
  <si>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</si>
  <si>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</si>
  <si>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</si>
  <si>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</si>
  <si>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</si>
  <si>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</si>
  <si>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</si>
  <si>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</si>
  <si>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</si>
  <si>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</si>
  <si>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</si>
  <si>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</si>
  <si>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</si>
  <si>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</si>
  <si>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</si>
  <si>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</si>
  <si>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</si>
  <si>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</si>
  <si>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</si>
  <si>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</si>
  <si>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</si>
  <si>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</si>
  <si>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</si>
  <si>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</si>
  <si>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</si>
  <si>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</si>
  <si>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</si>
  <si>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</si>
  <si>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</si>
  <si>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</si>
  <si>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</si>
  <si>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</si>
  <si>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</si>
  <si>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</si>
  <si>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</si>
  <si>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</si>
  <si>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</si>
  <si>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</si>
  <si>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</si>
  <si>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</si>
  <si>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</si>
  <si>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</si>
  <si>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</si>
  <si>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</si>
  <si>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</si>
  <si>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</si>
  <si>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</si>
  <si>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</si>
  <si>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</si>
  <si>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</si>
  <si>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</si>
  <si>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</si>
  <si>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</si>
  <si>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</si>
  <si>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</si>
  <si>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</si>
  <si>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</si>
  <si>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</si>
  <si>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</si>
  <si>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</si>
  <si>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</si>
  <si>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</si>
  <si>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</si>
  <si>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</si>
  <si>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</si>
  <si>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</si>
  <si>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</si>
  <si>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</si>
  <si>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</si>
  <si>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</si>
  <si>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</si>
  <si>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</si>
  <si>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</si>
  <si>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</si>
  <si>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</si>
  <si>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</si>
  <si>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</si>
  <si>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</si>
  <si>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</si>
  <si>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</si>
  <si>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</si>
  <si>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</si>
  <si>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</si>
  <si>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</si>
  <si>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</si>
  <si>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</si>
  <si>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</si>
  <si>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</si>
  <si>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</si>
  <si>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</si>
  <si>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</si>
  <si>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</si>
  <si>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</si>
  <si>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</si>
  <si>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</si>
  <si>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</si>
  <si>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</si>
  <si>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</si>
  <si>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</si>
  <si>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</si>
  <si>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</si>
  <si>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</si>
  <si>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</si>
  <si>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</si>
  <si>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</si>
  <si>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</si>
  <si>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</si>
  <si>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</si>
  <si>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</si>
  <si>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</si>
  <si>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</si>
  <si>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</si>
  <si>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</si>
  <si>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</si>
  <si>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</si>
  <si>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</si>
  <si>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</si>
  <si>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</si>
  <si>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</si>
  <si>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</si>
  <si>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</si>
  <si>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</si>
  <si>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</si>
  <si>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</si>
  <si>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</si>
  <si>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</si>
  <si>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</si>
  <si>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</si>
  <si>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</si>
  <si>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</si>
  <si>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</si>
  <si>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</si>
  <si>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</si>
  <si>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</si>
  <si>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</si>
  <si>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</si>
  <si>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</si>
  <si>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</si>
  <si>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</si>
  <si>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</si>
  <si>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</si>
  <si>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</si>
  <si>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</si>
  <si>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</si>
  <si>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</si>
  <si>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</si>
  <si>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</si>
  <si>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</si>
  <si>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</si>
  <si>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</si>
  <si>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</si>
  <si>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</si>
  <si>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</si>
  <si>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</si>
  <si>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</si>
  <si>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</si>
  <si>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</si>
  <si>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</si>
  <si>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</si>
  <si>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</si>
  <si>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</si>
  <si>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</si>
  <si>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</si>
  <si>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</si>
  <si>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</si>
  <si>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</si>
  <si>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</si>
  <si>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</si>
  <si>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</si>
  <si>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</si>
  <si>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</si>
  <si>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</si>
  <si>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</si>
  <si>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</si>
  <si>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</si>
  <si>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</si>
  <si>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</si>
  <si>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</si>
  <si>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</si>
  <si>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</si>
  <si>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</si>
  <si>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</si>
  <si>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</si>
  <si>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</si>
  <si>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</si>
  <si>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</si>
  <si>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</si>
  <si>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</si>
  <si>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</si>
  <si>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</si>
  <si>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</si>
  <si>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</si>
  <si>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</si>
  <si>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</si>
  <si>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</si>
  <si>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</si>
  <si>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</si>
  <si>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</si>
  <si>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</si>
  <si>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</si>
  <si>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</si>
  <si>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</si>
  <si>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</si>
  <si>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</si>
  <si>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</si>
  <si>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</si>
  <si>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</si>
  <si>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</si>
  <si>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</si>
  <si>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</si>
  <si>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</si>
  <si>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</si>
  <si>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</si>
  <si>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</si>
  <si>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</si>
  <si>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</si>
  <si>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</si>
  <si>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</si>
  <si>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</si>
  <si>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</si>
  <si>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</si>
  <si>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</si>
  <si>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</si>
  <si>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</si>
  <si>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</si>
  <si>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</si>
  <si>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</si>
  <si>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</si>
  <si>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</si>
  <si>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</si>
  <si>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</si>
  <si>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</si>
  <si>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</si>
  <si>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</si>
  <si>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</si>
  <si>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</si>
  <si>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</si>
  <si>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</si>
  <si>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</si>
  <si>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</si>
  <si>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</si>
  <si>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</si>
  <si>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</si>
  <si>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</si>
  <si>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</si>
  <si>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</si>
  <si>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</si>
  <si>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</si>
  <si>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</si>
  <si>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</si>
  <si>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</si>
  <si>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</si>
  <si>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</si>
  <si>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</si>
  <si>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</si>
  <si>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</si>
  <si>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</si>
  <si>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</si>
  <si>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</si>
  <si>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</si>
  <si>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</si>
  <si>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</si>
  <si>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</si>
  <si>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</si>
  <si>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</si>
  <si>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</si>
  <si>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</si>
  <si>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</si>
  <si>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</si>
  <si>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</si>
  <si>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</si>
  <si>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</si>
  <si>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</si>
  <si>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</si>
  <si>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</si>
  <si>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</si>
  <si>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</si>
  <si>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</si>
  <si>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</si>
  <si>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</si>
  <si>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</si>
  <si>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</si>
  <si>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</si>
  <si>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</si>
  <si>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</si>
  <si>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</si>
  <si>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</si>
  <si>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</si>
  <si>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</si>
  <si>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</si>
  <si>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</si>
  <si>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</si>
  <si>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</si>
  <si>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</si>
  <si>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</si>
  <si>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</si>
  <si>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</si>
  <si>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</si>
  <si>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</si>
  <si>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</si>
  <si>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</si>
  <si>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</si>
  <si>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</si>
  <si>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</si>
  <si>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</si>
  <si>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</si>
  <si>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</si>
  <si>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</si>
  <si>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</si>
  <si>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</si>
  <si>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</si>
  <si>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</si>
  <si>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</si>
  <si>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</si>
  <si>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</si>
  <si>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</si>
  <si>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</si>
  <si>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</si>
  <si>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</si>
  <si>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</si>
  <si>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</si>
  <si>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</si>
  <si>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</si>
  <si>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</si>
  <si>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</si>
  <si>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</si>
  <si>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</si>
  <si>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</si>
  <si>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</si>
  <si>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</si>
  <si>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</si>
  <si>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</si>
  <si>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</si>
  <si>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</si>
  <si>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</si>
  <si>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</si>
  <si>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</si>
  <si>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</si>
  <si>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</si>
  <si>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</si>
  <si>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</si>
  <si>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</si>
  <si>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</si>
  <si>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</si>
  <si>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</si>
  <si>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</si>
  <si>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</si>
  <si>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</si>
  <si>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</si>
  <si>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</si>
  <si>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</si>
  <si>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</si>
  <si>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</si>
  <si>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</si>
  <si>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</si>
  <si>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</si>
  <si>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</si>
  <si>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</si>
  <si>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</si>
  <si>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</si>
  <si>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</si>
  <si>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</si>
  <si>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</si>
  <si>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</si>
  <si>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</si>
  <si>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</si>
  <si>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</si>
  <si>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</si>
  <si>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</si>
  <si>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</si>
  <si>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</si>
  <si>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</si>
  <si>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</si>
  <si>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</si>
  <si>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</si>
  <si>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</si>
  <si>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</si>
  <si>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</si>
  <si>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</si>
  <si>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</si>
  <si>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</si>
  <si>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</si>
  <si>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</si>
  <si>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</si>
  <si>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</si>
  <si>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</si>
  <si>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</si>
  <si>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</si>
  <si>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</si>
  <si>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</si>
  <si>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</si>
  <si>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</si>
  <si>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</si>
  <si>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</si>
  <si>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</si>
  <si>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</si>
  <si>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</si>
  <si>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</si>
  <si>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</si>
  <si>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</si>
  <si>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</si>
  <si>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</si>
  <si>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</si>
  <si>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</si>
  <si>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</si>
  <si>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</si>
  <si>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</si>
  <si>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</si>
  <si>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</si>
  <si>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</si>
  <si>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</si>
  <si>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</si>
  <si>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</si>
  <si>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</si>
  <si>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</si>
  <si>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</si>
  <si>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</si>
  <si>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</si>
  <si>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</si>
  <si>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</si>
  <si>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</si>
  <si>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</si>
  <si>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</si>
  <si>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</si>
  <si>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</si>
  <si>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</si>
  <si>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</si>
  <si>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</si>
  <si>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</si>
  <si>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</si>
  <si>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</si>
  <si>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</si>
  <si>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</si>
  <si>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</si>
  <si>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</si>
  <si>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</si>
  <si>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</si>
  <si>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</si>
  <si>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</si>
  <si>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</si>
  <si>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</si>
  <si>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</si>
  <si>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</si>
  <si>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</si>
  <si>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</si>
  <si>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</si>
  <si>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</si>
  <si>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</si>
  <si>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</si>
  <si>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</si>
  <si>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</si>
  <si>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</si>
  <si>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</si>
  <si>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</si>
  <si>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</si>
  <si>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</si>
  <si>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</si>
  <si>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</si>
  <si>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</si>
  <si>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</si>
  <si>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</si>
  <si>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</si>
  <si>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</si>
  <si>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</si>
  <si>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</si>
  <si>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</si>
  <si>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</si>
  <si>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</si>
  <si>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</si>
  <si>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</si>
  <si>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</si>
  <si>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</si>
  <si>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</si>
  <si>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</si>
  <si>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</si>
  <si>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</si>
  <si>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</si>
  <si>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</si>
  <si>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</si>
  <si>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</si>
  <si>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</si>
  <si>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</si>
  <si>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</si>
  <si>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</si>
  <si>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</si>
  <si>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</si>
  <si>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</si>
  <si>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</si>
  <si>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</si>
  <si>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</si>
  <si>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</si>
  <si>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</si>
  <si>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</si>
  <si>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</si>
  <si>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</si>
  <si>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</si>
  <si>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</si>
  <si>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</si>
  <si>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</si>
  <si>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</si>
  <si>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</si>
  <si>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</si>
  <si>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</si>
  <si>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</si>
  <si>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</si>
  <si>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</si>
  <si>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</si>
  <si>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</si>
  <si>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</si>
  <si>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</si>
  <si>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</si>
  <si>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</si>
  <si>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</si>
  <si>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</si>
  <si>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</si>
  <si>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</si>
  <si>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</si>
  <si>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</si>
  <si>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</si>
  <si>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</si>
  <si>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</si>
  <si>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</si>
  <si>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</si>
  <si>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</si>
  <si>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</si>
  <si>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</si>
  <si>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</si>
  <si>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</si>
  <si>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</si>
  <si>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</si>
  <si>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</si>
  <si>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</si>
  <si>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</si>
  <si>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</si>
  <si>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</si>
  <si>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</si>
  <si>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</si>
  <si>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</si>
  <si>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</si>
  <si>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</si>
  <si>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</si>
  <si>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</si>
  <si>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</si>
  <si>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</si>
  <si>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</si>
  <si>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</si>
  <si>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</si>
  <si>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</si>
  <si>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</si>
  <si>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</si>
  <si>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</si>
  <si>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</si>
  <si>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</si>
  <si>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</si>
  <si>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</si>
  <si>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</si>
  <si>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</si>
  <si>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</si>
  <si>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</si>
  <si>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</si>
  <si>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</si>
  <si>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</si>
  <si>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</si>
  <si>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</si>
  <si>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</si>
  <si>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</si>
  <si>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</si>
  <si>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</si>
  <si>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</si>
  <si>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</si>
  <si>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</si>
  <si>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</si>
  <si>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</si>
  <si>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</si>
  <si>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</si>
  <si>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</si>
  <si>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</si>
  <si>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</si>
  <si>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</si>
  <si>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</si>
  <si>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</si>
  <si>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</si>
  <si>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</si>
  <si>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</si>
  <si>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</si>
  <si>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</si>
  <si>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</si>
  <si>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</si>
  <si>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</si>
  <si>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</si>
  <si>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</si>
  <si>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</si>
  <si>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</si>
  <si>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</si>
  <si>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</si>
  <si>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</si>
  <si>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</si>
  <si>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</si>
  <si>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</si>
  <si>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</si>
  <si>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</si>
  <si>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</si>
  <si>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</si>
  <si>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</si>
  <si>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</si>
  <si>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</si>
  <si>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</si>
  <si>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</si>
  <si>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</si>
  <si>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</si>
  <si>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</si>
  <si>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</si>
  <si>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</si>
  <si>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</si>
  <si>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</si>
  <si>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</si>
  <si>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</si>
  <si>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</si>
  <si>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</si>
  <si>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</si>
  <si>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</si>
  <si>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</si>
  <si>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</si>
  <si>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</si>
  <si>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</si>
  <si>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</si>
  <si>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</si>
  <si>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</si>
  <si>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</si>
  <si>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</si>
  <si>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</si>
  <si>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</si>
  <si>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</si>
  <si>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</si>
  <si>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</si>
  <si>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</si>
  <si>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</si>
  <si>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</si>
  <si>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</si>
  <si>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</si>
  <si>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</si>
  <si>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</si>
  <si>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</si>
  <si>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</si>
  <si>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</si>
  <si>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</si>
  <si>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</si>
  <si>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</si>
  <si>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</si>
  <si>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</si>
  <si>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</si>
  <si>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</si>
  <si>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</si>
  <si>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</si>
  <si>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</si>
  <si>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</si>
  <si>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</si>
  <si>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</si>
  <si>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</si>
  <si>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</si>
  <si>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</si>
  <si>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</si>
  <si>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</si>
  <si>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</si>
  <si>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</si>
  <si>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</si>
  <si>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</si>
  <si>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</si>
  <si>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</si>
  <si>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</si>
  <si>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</si>
  <si>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</si>
  <si>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</si>
  <si>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</si>
  <si>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</si>
  <si>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</si>
  <si>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</si>
  <si>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</si>
  <si>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</si>
  <si>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</si>
  <si>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</si>
  <si>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</si>
  <si>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</si>
  <si>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</si>
  <si>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</si>
  <si>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</si>
  <si>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</si>
  <si>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</si>
  <si>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</si>
  <si>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</si>
  <si>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</si>
  <si>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</si>
  <si>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</si>
  <si>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</si>
  <si>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</si>
  <si>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</si>
  <si>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</si>
  <si>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</si>
  <si>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</si>
  <si>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</si>
  <si>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</si>
  <si>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</si>
  <si>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</si>
  <si>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</si>
  <si>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</si>
  <si>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</si>
  <si>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</si>
  <si>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</si>
  <si>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</si>
  <si>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</si>
  <si>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</si>
  <si>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</si>
  <si>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</si>
  <si>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</si>
  <si>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</si>
  <si>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</si>
  <si>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</si>
  <si>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</si>
  <si>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</si>
  <si>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</si>
  <si>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</si>
  <si>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</si>
  <si>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</si>
  <si>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</si>
  <si>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</si>
  <si>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</si>
  <si>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</si>
  <si>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</si>
  <si>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</si>
  <si>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</si>
  <si>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</si>
  <si>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</si>
  <si>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</si>
  <si>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</si>
  <si>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</si>
  <si>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</si>
  <si>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</si>
  <si>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</si>
  <si>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</si>
  <si>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</si>
  <si>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</si>
  <si>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</si>
  <si>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</si>
  <si>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</si>
  <si>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</si>
  <si>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</si>
  <si>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</si>
  <si>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</si>
  <si>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</si>
  <si>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</si>
  <si>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</si>
  <si>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</si>
  <si>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</si>
  <si>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</si>
  <si>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</si>
  <si>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</si>
  <si>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</si>
  <si>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</si>
  <si>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</si>
  <si>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</si>
  <si>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</si>
  <si>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</si>
  <si>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</si>
  <si>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</si>
  <si>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</si>
  <si>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</si>
  <si>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</si>
  <si>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</si>
  <si>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</si>
  <si>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</si>
  <si>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</si>
  <si>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</si>
  <si>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</si>
  <si>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</si>
  <si>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</si>
  <si>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</si>
  <si>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</si>
  <si>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</si>
  <si>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</si>
  <si>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</si>
  <si>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</si>
  <si>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</si>
  <si>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</si>
  <si>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</si>
  <si>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</si>
  <si>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</si>
  <si>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</si>
  <si>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</si>
  <si>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</si>
  <si>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</si>
  <si>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</si>
  <si>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</si>
  <si>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</si>
  <si>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</si>
  <si>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</si>
  <si>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</si>
  <si>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</si>
  <si>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</si>
  <si>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</si>
  <si>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</si>
  <si>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</si>
  <si>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</si>
  <si>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</si>
  <si>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</si>
  <si>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</si>
  <si>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</si>
  <si>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</si>
  <si>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</si>
  <si>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</si>
  <si>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</si>
  <si>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</si>
  <si>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</si>
  <si>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</si>
  <si>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</si>
  <si>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</si>
  <si>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</si>
  <si>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</si>
  <si>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</si>
  <si>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</si>
  <si>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</si>
  <si>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</si>
  <si>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</si>
  <si>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</si>
  <si>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</si>
  <si>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</si>
  <si>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</si>
  <si>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</si>
  <si>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</si>
  <si>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</si>
  <si>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</si>
  <si>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</si>
  <si>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</si>
  <si>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</si>
  <si>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</si>
  <si>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</si>
  <si>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</si>
  <si>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</si>
  <si>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</si>
  <si>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</si>
  <si>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</si>
  <si>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</si>
  <si>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</si>
  <si>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</si>
  <si>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</si>
  <si>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</si>
  <si>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</si>
  <si>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</si>
  <si>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</si>
  <si>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</si>
  <si>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</si>
  <si>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</si>
  <si>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</si>
  <si>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</si>
  <si>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</si>
  <si>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</si>
  <si>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</si>
  <si>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</si>
  <si>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</si>
  <si>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</si>
  <si>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</si>
  <si>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</si>
  <si>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</si>
  <si>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</si>
  <si>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</si>
  <si>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</si>
  <si>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</si>
  <si>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</si>
  <si>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</si>
  <si>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</si>
  <si>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</si>
  <si>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</si>
  <si>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</si>
  <si>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</si>
  <si>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</si>
  <si>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</si>
  <si>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</si>
  <si>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</si>
  <si>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</si>
  <si>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</si>
  <si>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</si>
  <si>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</si>
  <si>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</si>
  <si>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</si>
  <si>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</si>
  <si>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</si>
  <si>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</si>
  <si>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</si>
  <si>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</si>
  <si>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</si>
  <si>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</si>
  <si>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</si>
  <si>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</si>
  <si>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</si>
  <si>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</si>
  <si>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</si>
  <si>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</si>
  <si>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</si>
  <si>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</si>
  <si>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</si>
  <si>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</si>
  <si>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</si>
  <si>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</si>
  <si>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</si>
  <si>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</si>
  <si>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</si>
  <si>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</si>
  <si>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</si>
  <si>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</si>
  <si>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</si>
  <si>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</si>
  <si>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</si>
  <si>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</si>
  <si>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</si>
  <si>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</si>
  <si>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</si>
  <si>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</si>
  <si>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</si>
  <si>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</si>
  <si>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</si>
  <si>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</si>
  <si>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</si>
  <si>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</si>
  <si>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</si>
  <si>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</si>
  <si>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</si>
  <si>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</si>
  <si>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</si>
  <si>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</si>
  <si>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</si>
  <si>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</si>
  <si>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</si>
  <si>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</si>
  <si>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</si>
  <si>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</si>
  <si>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</si>
  <si>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</si>
  <si>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</si>
  <si>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</si>
  <si>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</si>
  <si>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</si>
  <si>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</si>
  <si>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</si>
  <si>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</si>
  <si>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</si>
  <si>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</si>
  <si>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</si>
  <si>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</si>
  <si>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</si>
  <si>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</si>
  <si>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</si>
  <si>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</si>
  <si>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</si>
  <si>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</si>
  <si>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</si>
  <si>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</si>
  <si>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</si>
  <si>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</si>
  <si>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</si>
  <si>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</si>
  <si>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</si>
  <si>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</si>
  <si>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</si>
  <si>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</si>
  <si>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</si>
  <si>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</si>
  <si>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</si>
  <si>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</si>
  <si>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</si>
  <si>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</si>
  <si>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</si>
  <si>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</si>
  <si>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</si>
  <si>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</si>
  <si>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</si>
  <si>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</si>
  <si>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</si>
  <si>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</si>
  <si>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</si>
  <si>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</si>
  <si>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</si>
  <si>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</si>
  <si>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</si>
  <si>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</si>
  <si>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</si>
  <si>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</si>
  <si>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</si>
  <si>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</si>
  <si>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</si>
  <si>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</si>
  <si>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</si>
  <si>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</si>
  <si>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</si>
  <si>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</si>
  <si>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</si>
  <si>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</si>
  <si>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</si>
  <si>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</si>
  <si>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</si>
  <si>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</si>
  <si>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</si>
  <si>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</si>
  <si>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</si>
  <si>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</si>
  <si>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</si>
  <si>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</si>
  <si>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</si>
  <si>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</si>
  <si>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</si>
  <si>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</si>
  <si>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</si>
  <si>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</si>
  <si>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</si>
  <si>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</si>
  <si>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</si>
  <si>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</si>
  <si>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</si>
  <si>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</si>
  <si>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</si>
  <si>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</si>
  <si>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</si>
  <si>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</si>
  <si>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</si>
  <si>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</si>
  <si>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</si>
  <si>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</si>
  <si>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</si>
  <si>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</si>
  <si>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</si>
  <si>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</si>
  <si>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</si>
  <si>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</si>
  <si>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</si>
  <si>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</si>
  <si>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</si>
  <si>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</si>
  <si>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</si>
  <si>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</si>
  <si>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</si>
  <si>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</si>
  <si>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</si>
  <si>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</si>
  <si>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BRANCHBURG TWP</t>
  </si>
  <si>
    <t>2119</t>
  </si>
  <si>
    <t>2120</t>
  </si>
  <si>
    <t>2123</t>
  </si>
  <si>
    <t>COMU CODE</t>
  </si>
  <si>
    <t>HOPEWELL TWP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</si>
  <si>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</si>
  <si>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</si>
  <si>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</si>
  <si>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</si>
  <si>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</si>
  <si>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</si>
  <si>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</si>
  <si>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</si>
  <si>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</si>
  <si>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</si>
  <si>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</si>
  <si>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</si>
  <si>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</si>
  <si>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</si>
  <si>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</si>
  <si>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</si>
  <si>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</si>
  <si>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</si>
  <si>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</si>
  <si>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</si>
  <si>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</si>
  <si>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</si>
  <si>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</si>
  <si>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</si>
  <si>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</si>
  <si>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</si>
  <si>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</si>
  <si>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</si>
  <si>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</si>
  <si>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</si>
  <si>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</si>
  <si>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</si>
  <si>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</si>
  <si>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</si>
  <si>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EVESHAM TWP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</si>
  <si>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</si>
  <si>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</si>
  <si>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</si>
  <si>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</si>
  <si>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</si>
  <si>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</si>
  <si>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</si>
  <si>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</si>
  <si>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WOODBRIDGE TWP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</si>
  <si>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</si>
  <si>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</si>
  <si>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</si>
  <si>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</si>
  <si>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</si>
  <si>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</si>
  <si>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</si>
  <si>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LACEY TWP</t>
  </si>
  <si>
    <t>VINELAND CITY</t>
  </si>
  <si>
    <t>MONTVALE BORO</t>
  </si>
  <si>
    <t>HOLLAND TWP</t>
  </si>
  <si>
    <t>MILLSTONE TWP</t>
  </si>
  <si>
    <t>STATE OFFICE</t>
  </si>
  <si>
    <t>See Hardwick Twp</t>
  </si>
  <si>
    <t>GREENWICH TWP</t>
  </si>
  <si>
    <t>See Hardwick Twp.</t>
  </si>
  <si>
    <t>WASHINGTON TWP</t>
  </si>
  <si>
    <t>HOBOKEN CITY</t>
  </si>
  <si>
    <t>MARLBORO TWP</t>
  </si>
  <si>
    <t>WEST MILFORD TWP</t>
  </si>
  <si>
    <t>JERSEY CITY</t>
  </si>
  <si>
    <t>READINGTON TWP</t>
  </si>
  <si>
    <t>UPPER FREEHOLD TWP</t>
  </si>
  <si>
    <t>LAVALLETTE BORO</t>
  </si>
  <si>
    <t>PLUMSTED TWP</t>
  </si>
  <si>
    <t>PITTSGROVE TWP</t>
  </si>
  <si>
    <t>GREEN TWP</t>
  </si>
  <si>
    <t>20140307</t>
  </si>
  <si>
    <t>HAMILTON TWP</t>
  </si>
  <si>
    <t>HAMMONTON TOWN</t>
  </si>
  <si>
    <t>SOUTHAMPTON TWP</t>
  </si>
  <si>
    <t>CHERRY HILL TWP</t>
  </si>
  <si>
    <t>WINSLOW TWP</t>
  </si>
  <si>
    <t>SOUTH PLAINFIELD BORO</t>
  </si>
  <si>
    <t>WALL TWP</t>
  </si>
  <si>
    <t>POINT PLEASANT BEACH BORO</t>
  </si>
  <si>
    <t>HARMONY TWP</t>
  </si>
  <si>
    <t>WASHINGTON BORO</t>
  </si>
  <si>
    <t>20141107</t>
  </si>
  <si>
    <t>EGG HARBOR TWP</t>
  </si>
  <si>
    <t>MAYWOOD BORO</t>
  </si>
  <si>
    <t>RUTHERFORD BORO</t>
  </si>
  <si>
    <t>UPPER TWP</t>
  </si>
  <si>
    <t>NEWARK CITY</t>
  </si>
  <si>
    <t>MONROE TWP</t>
  </si>
  <si>
    <t>DELAWARE TWP</t>
  </si>
  <si>
    <t>LEBANON TWP</t>
  </si>
  <si>
    <t>RARITAN TWP</t>
  </si>
  <si>
    <t>PENNINGTON BORO</t>
  </si>
  <si>
    <t>PISCATAWAY TWP</t>
  </si>
  <si>
    <t>SOUTH BRUNSWICK TWP</t>
  </si>
  <si>
    <t>FREEHOLD BORO</t>
  </si>
  <si>
    <t>MONTVILLE TWP</t>
  </si>
  <si>
    <t>BEACHWOOD BORO</t>
  </si>
  <si>
    <t>BRICK TWP</t>
  </si>
  <si>
    <t>SOUTH TOMS RIVER BORO</t>
  </si>
  <si>
    <t>TUCKERTON BORO</t>
  </si>
  <si>
    <t>CLIFTON CITY</t>
  </si>
  <si>
    <t>SPARTA TWP</t>
  </si>
  <si>
    <t>VERNON TWP</t>
  </si>
  <si>
    <t>BLAIRSTOWN TWP</t>
  </si>
  <si>
    <t>20141208</t>
  </si>
  <si>
    <t>SOMERS POINT CITY</t>
  </si>
  <si>
    <t>LYNDHURST TWP</t>
  </si>
  <si>
    <t>BURLINGTON CITY</t>
  </si>
  <si>
    <t>CHESTERFIELD TWP</t>
  </si>
  <si>
    <t>DELRAN TWP</t>
  </si>
  <si>
    <t>MANSFIELD TWP</t>
  </si>
  <si>
    <t>MOUNT LAUREL TWP</t>
  </si>
  <si>
    <t>PEMBERTON TWP</t>
  </si>
  <si>
    <t>SPRINGFIELD TWP</t>
  </si>
  <si>
    <t>COLLINGSWOOD BORO</t>
  </si>
  <si>
    <t>VOORHEES TWP</t>
  </si>
  <si>
    <t>WOODBINE BORO</t>
  </si>
  <si>
    <t>WOOLWICH TWP</t>
  </si>
  <si>
    <t>KEARNY TOWN</t>
  </si>
  <si>
    <t>UNION CITY</t>
  </si>
  <si>
    <t>ALEXANDRIA TWP</t>
  </si>
  <si>
    <t>PRINCETON BORO</t>
  </si>
  <si>
    <t>PLAINSBORO TWP</t>
  </si>
  <si>
    <t>EATONTOWN BORO</t>
  </si>
  <si>
    <t>HOLMDEL TWP</t>
  </si>
  <si>
    <t>RUMSON BORO</t>
  </si>
  <si>
    <t>BUTLER BORO</t>
  </si>
  <si>
    <t>MANCHESTER TWP</t>
  </si>
  <si>
    <t>BRIDGEWATER TWP</t>
  </si>
  <si>
    <t>HARDYSTON TWP</t>
  </si>
  <si>
    <t>WANTAGE TWP</t>
  </si>
  <si>
    <t>LINDEN CITY</t>
  </si>
  <si>
    <t>20150107</t>
  </si>
  <si>
    <t>Square feet of nonresidential construction reported on certificates of occupancy, November 2014</t>
  </si>
  <si>
    <t>Source: New Jersey Department of Community Affairs, 1/7/15</t>
  </si>
  <si>
    <t>ATLANTIC CITY</t>
  </si>
  <si>
    <t>BUENA VISTA TWP</t>
  </si>
  <si>
    <t>NORTHFIELD CITY</t>
  </si>
  <si>
    <t>WEYMOUTH TWP</t>
  </si>
  <si>
    <t>ALPINE BORO</t>
  </si>
  <si>
    <t>BERGENFIELD BORO</t>
  </si>
  <si>
    <t>FAIRVIEW BORO</t>
  </si>
  <si>
    <t>NORTHVALE BORO</t>
  </si>
  <si>
    <t>OAKLAND BORO</t>
  </si>
  <si>
    <t>RIVER VALE TWP</t>
  </si>
  <si>
    <t>TENAFLY BORO</t>
  </si>
  <si>
    <t>BURLINGTON TWP</t>
  </si>
  <si>
    <t>MEDFORD TWP</t>
  </si>
  <si>
    <t>TABERNACLE TWP</t>
  </si>
  <si>
    <t>BARRINGTON BORO</t>
  </si>
  <si>
    <t>BERLIN TWP</t>
  </si>
  <si>
    <t>MAGNOLIA BORO</t>
  </si>
  <si>
    <t>AVALON BORO</t>
  </si>
  <si>
    <t>OCEAN CITY</t>
  </si>
  <si>
    <t>DEERFIELD TWP</t>
  </si>
  <si>
    <t>DOWNE TWP</t>
  </si>
  <si>
    <t>MILLVILLE CITY</t>
  </si>
  <si>
    <t>CEDAR GROVE TWP</t>
  </si>
  <si>
    <t>MILLBURN TWP</t>
  </si>
  <si>
    <t>ORANGE CITY</t>
  </si>
  <si>
    <t>WESTVILLE BORO</t>
  </si>
  <si>
    <t>LAMBERTVILLE CITY</t>
  </si>
  <si>
    <t>UNION TWP</t>
  </si>
  <si>
    <t>EAST WINDSOR TWP</t>
  </si>
  <si>
    <t>LAWRENCE TWP</t>
  </si>
  <si>
    <t>CRANBURY TWP</t>
  </si>
  <si>
    <t>NORTH BRUNSWICK TWP</t>
  </si>
  <si>
    <t>AVON BY THE SEA BORO</t>
  </si>
  <si>
    <t>COLTS NECK TOWNSHIP</t>
  </si>
  <si>
    <t>MANASQUAN BORO</t>
  </si>
  <si>
    <t>OCEAN TWP</t>
  </si>
  <si>
    <t>ROOSEVELT BORO</t>
  </si>
  <si>
    <t>SEA GIRT BORO</t>
  </si>
  <si>
    <t>CHESTER BORO</t>
  </si>
  <si>
    <t>FLORHAM PARK BORO</t>
  </si>
  <si>
    <t>JEFFERSON TWP</t>
  </si>
  <si>
    <t>KINNELON BORO</t>
  </si>
  <si>
    <t>MOUNT OLIVE TWP</t>
  </si>
  <si>
    <t>PARSIPPANY-TROY HILLS TWP</t>
  </si>
  <si>
    <t>ROCKAWAY TWP</t>
  </si>
  <si>
    <t>LOWER ALLOWAYS CREEK TWP</t>
  </si>
  <si>
    <t>PENNSVILLE TWP</t>
  </si>
  <si>
    <t>BEDMINSTER TWP</t>
  </si>
  <si>
    <t>GREEN BROOK TWP</t>
  </si>
  <si>
    <t>HILLSBOROUGH TWP</t>
  </si>
  <si>
    <t>MANVILLE BORO</t>
  </si>
  <si>
    <t>WARREN TWP</t>
  </si>
  <si>
    <t>ANDOVER TWP</t>
  </si>
  <si>
    <t>BYRAM TWP</t>
  </si>
  <si>
    <t>NEWTON TOWN</t>
  </si>
  <si>
    <t>FANWOOD BORO</t>
  </si>
  <si>
    <t>NEW PROVIDENCE BORO</t>
  </si>
  <si>
    <t>SCOTCH PLAINS TWP</t>
  </si>
  <si>
    <t>SUMMIT CITY</t>
  </si>
  <si>
    <t>HACKETTSTOWN TOWN</t>
  </si>
  <si>
    <t>HARDWICK TWP</t>
  </si>
  <si>
    <t>POHATCONG TWP</t>
  </si>
  <si>
    <t>Office square feet certified, November 2014</t>
  </si>
  <si>
    <t>November</t>
  </si>
  <si>
    <t>Retail square feet certified, November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</si>
</sst>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49" fontId="50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31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1777</v>
      </c>
      <c r="B1" s="27"/>
      <c r="C1" s="27"/>
      <c r="D1" s="44" t="s">
        <v>1738</v>
      </c>
      <c r="E1" s="27"/>
      <c r="F1" s="27"/>
      <c r="G1" s="27" t="s">
        <v>1770</v>
      </c>
      <c r="H1" s="27"/>
    </row>
    <row r="2" spans="1:8" ht="15">
      <c r="A2" s="27"/>
      <c r="B2" s="27"/>
      <c r="C2" s="27"/>
      <c r="D2" s="44" t="s">
        <v>1739</v>
      </c>
      <c r="E2" s="44" t="s">
        <v>1740</v>
      </c>
      <c r="F2" s="27"/>
      <c r="G2" s="27"/>
      <c r="H2" s="27"/>
    </row>
    <row r="3" spans="1:8" ht="15">
      <c r="A3" s="27"/>
      <c r="B3" s="44" t="s">
        <v>1740</v>
      </c>
      <c r="C3" s="44"/>
      <c r="D3" s="44" t="s">
        <v>1741</v>
      </c>
      <c r="E3" s="44" t="s">
        <v>1740</v>
      </c>
      <c r="F3" s="27"/>
      <c r="G3" s="27"/>
      <c r="H3" s="27"/>
    </row>
    <row r="4" spans="1:8" ht="15">
      <c r="A4" s="27"/>
      <c r="B4" s="44" t="s">
        <v>1740</v>
      </c>
      <c r="C4" s="44"/>
      <c r="D4" s="50"/>
      <c r="E4" s="27"/>
      <c r="F4" s="27"/>
      <c r="G4" s="55" t="s">
        <v>1768</v>
      </c>
      <c r="H4" s="27"/>
    </row>
    <row r="5" spans="1:8" ht="15.75" thickBot="1">
      <c r="A5" s="27"/>
      <c r="B5" s="45" t="s">
        <v>1742</v>
      </c>
      <c r="C5" s="51" t="s">
        <v>1743</v>
      </c>
      <c r="D5" s="48" t="s">
        <v>1744</v>
      </c>
      <c r="E5" s="48" t="s">
        <v>1745</v>
      </c>
      <c r="F5" s="52" t="s">
        <v>1743</v>
      </c>
      <c r="G5" s="48" t="s">
        <v>1744</v>
      </c>
      <c r="H5" s="48" t="s">
        <v>1745</v>
      </c>
    </row>
    <row r="6" spans="1:13" ht="15.75" thickTop="1">
      <c r="A6" s="53">
        <v>1</v>
      </c>
      <c r="B6" s="46" t="s">
        <v>1746</v>
      </c>
      <c r="C6" s="47">
        <v>16750</v>
      </c>
      <c r="D6" s="47">
        <v>6400</v>
      </c>
      <c r="E6" s="47">
        <v>10350</v>
      </c>
      <c r="F6" s="47">
        <v>63756</v>
      </c>
      <c r="G6" s="47">
        <v>30114</v>
      </c>
      <c r="H6" s="47">
        <v>33642</v>
      </c>
      <c r="J6" s="58"/>
      <c r="K6" s="56"/>
      <c r="L6" s="56"/>
      <c r="M6" s="56"/>
    </row>
    <row r="7" spans="1:13" ht="15">
      <c r="A7" s="53">
        <v>2</v>
      </c>
      <c r="B7" s="46" t="s">
        <v>1747</v>
      </c>
      <c r="C7" s="47">
        <v>122756</v>
      </c>
      <c r="D7" s="47">
        <v>122756</v>
      </c>
      <c r="E7" s="47">
        <v>0</v>
      </c>
      <c r="F7" s="47">
        <v>292888</v>
      </c>
      <c r="G7" s="47">
        <v>254209</v>
      </c>
      <c r="H7" s="47">
        <v>38679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47">
        <v>6516</v>
      </c>
      <c r="D8" s="47">
        <v>2286</v>
      </c>
      <c r="E8" s="47">
        <v>4230</v>
      </c>
      <c r="F8" s="47">
        <v>156713</v>
      </c>
      <c r="G8" s="47">
        <v>148192</v>
      </c>
      <c r="H8" s="47">
        <v>8521</v>
      </c>
      <c r="J8" s="58"/>
      <c r="K8" s="56"/>
      <c r="L8" s="56"/>
      <c r="M8" s="56"/>
    </row>
    <row r="9" spans="1:13" ht="15">
      <c r="A9" s="53">
        <v>4</v>
      </c>
      <c r="B9" s="46" t="s">
        <v>1781</v>
      </c>
      <c r="C9" s="47">
        <v>24486</v>
      </c>
      <c r="D9" s="47">
        <v>22350</v>
      </c>
      <c r="E9" s="47">
        <v>2136</v>
      </c>
      <c r="F9" s="47">
        <v>146672</v>
      </c>
      <c r="G9" s="47">
        <v>118010</v>
      </c>
      <c r="H9" s="47">
        <v>28662</v>
      </c>
      <c r="J9" s="58"/>
      <c r="K9" s="56"/>
      <c r="L9" s="56"/>
      <c r="M9" s="57"/>
    </row>
    <row r="10" spans="1:13" ht="15">
      <c r="A10" s="53">
        <v>5</v>
      </c>
      <c r="B10" s="46" t="s">
        <v>1748</v>
      </c>
      <c r="C10" s="47">
        <v>8700</v>
      </c>
      <c r="D10" s="47">
        <v>8700</v>
      </c>
      <c r="E10" s="47">
        <v>0</v>
      </c>
      <c r="F10" s="47">
        <v>31173</v>
      </c>
      <c r="G10" s="47">
        <v>31160</v>
      </c>
      <c r="H10" s="47">
        <v>13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47">
        <v>230</v>
      </c>
      <c r="D11" s="47">
        <v>48</v>
      </c>
      <c r="E11" s="47">
        <v>182</v>
      </c>
      <c r="F11" s="47">
        <v>41132</v>
      </c>
      <c r="G11" s="47">
        <v>34645</v>
      </c>
      <c r="H11" s="47">
        <v>6487</v>
      </c>
      <c r="J11" s="58"/>
      <c r="K11" s="56"/>
      <c r="L11" s="56"/>
      <c r="M11" s="56"/>
    </row>
    <row r="12" spans="1:13" ht="15">
      <c r="A12" s="53">
        <v>7</v>
      </c>
      <c r="B12" s="46" t="s">
        <v>1749</v>
      </c>
      <c r="C12" s="47">
        <v>0</v>
      </c>
      <c r="D12" s="47">
        <v>0</v>
      </c>
      <c r="E12" s="47">
        <v>0</v>
      </c>
      <c r="F12" s="47">
        <v>574512</v>
      </c>
      <c r="G12" s="47">
        <v>560477</v>
      </c>
      <c r="H12" s="47">
        <v>14035</v>
      </c>
      <c r="J12" s="58"/>
      <c r="K12" s="56"/>
      <c r="L12" s="56"/>
      <c r="M12" s="56"/>
    </row>
    <row r="13" spans="1:13" ht="15">
      <c r="A13" s="53">
        <v>8</v>
      </c>
      <c r="B13" s="46" t="s">
        <v>1782</v>
      </c>
      <c r="C13" s="47">
        <v>23620</v>
      </c>
      <c r="D13" s="47">
        <v>21520</v>
      </c>
      <c r="E13" s="47">
        <v>2100</v>
      </c>
      <c r="F13" s="47">
        <v>55585</v>
      </c>
      <c r="G13" s="47">
        <v>35815</v>
      </c>
      <c r="H13" s="47">
        <v>19770</v>
      </c>
      <c r="J13" s="58"/>
      <c r="K13" s="56"/>
      <c r="L13" s="57"/>
      <c r="M13" s="56"/>
    </row>
    <row r="14" spans="1:13" ht="15">
      <c r="A14" s="53">
        <v>9</v>
      </c>
      <c r="B14" s="46" t="s">
        <v>1783</v>
      </c>
      <c r="C14" s="47">
        <v>18801</v>
      </c>
      <c r="D14" s="47">
        <v>17901</v>
      </c>
      <c r="E14" s="47">
        <v>900</v>
      </c>
      <c r="F14" s="47">
        <v>207320</v>
      </c>
      <c r="G14" s="47">
        <v>206420</v>
      </c>
      <c r="H14" s="47">
        <v>900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47">
        <v>0</v>
      </c>
      <c r="D15" s="47">
        <v>0</v>
      </c>
      <c r="E15" s="47">
        <v>0</v>
      </c>
      <c r="F15" s="47">
        <v>44405</v>
      </c>
      <c r="G15" s="47">
        <v>43085</v>
      </c>
      <c r="H15" s="47">
        <v>1320</v>
      </c>
      <c r="J15" s="58"/>
      <c r="K15" s="56"/>
      <c r="L15" s="56"/>
      <c r="M15" s="56"/>
    </row>
    <row r="16" spans="1:13" ht="15">
      <c r="A16" s="53">
        <v>11</v>
      </c>
      <c r="B16" s="46" t="s">
        <v>1750</v>
      </c>
      <c r="C16" s="47">
        <v>12789</v>
      </c>
      <c r="D16" s="47">
        <v>12789</v>
      </c>
      <c r="E16" s="47">
        <v>0</v>
      </c>
      <c r="F16" s="47">
        <v>14514</v>
      </c>
      <c r="G16" s="47">
        <v>12789</v>
      </c>
      <c r="H16" s="47">
        <v>1725</v>
      </c>
      <c r="J16" s="58"/>
      <c r="K16" s="56"/>
      <c r="L16" s="56"/>
      <c r="M16" s="57"/>
    </row>
    <row r="17" spans="1:13" ht="15">
      <c r="A17" s="53">
        <v>12</v>
      </c>
      <c r="B17" s="46" t="s">
        <v>1751</v>
      </c>
      <c r="C17" s="47">
        <v>15711</v>
      </c>
      <c r="D17" s="47">
        <v>9486</v>
      </c>
      <c r="E17" s="47">
        <v>6225</v>
      </c>
      <c r="F17" s="47">
        <v>675074</v>
      </c>
      <c r="G17" s="47">
        <v>666129</v>
      </c>
      <c r="H17" s="47">
        <v>8945</v>
      </c>
      <c r="J17" s="58"/>
      <c r="K17" s="56"/>
      <c r="L17" s="56"/>
      <c r="M17" s="56"/>
    </row>
    <row r="18" spans="1:13" ht="15">
      <c r="A18" s="53">
        <v>13</v>
      </c>
      <c r="B18" s="46" t="s">
        <v>1752</v>
      </c>
      <c r="C18" s="47">
        <v>9394</v>
      </c>
      <c r="D18" s="47">
        <v>8093</v>
      </c>
      <c r="E18" s="47">
        <v>1301</v>
      </c>
      <c r="F18" s="47">
        <v>122876</v>
      </c>
      <c r="G18" s="47">
        <v>100460</v>
      </c>
      <c r="H18" s="47">
        <v>22416</v>
      </c>
      <c r="J18" s="58"/>
      <c r="K18" s="56"/>
      <c r="L18" s="56"/>
      <c r="M18" s="56"/>
    </row>
    <row r="19" spans="1:13" ht="15">
      <c r="A19" s="53">
        <v>14</v>
      </c>
      <c r="B19" s="46" t="s">
        <v>1753</v>
      </c>
      <c r="C19" s="47">
        <v>0</v>
      </c>
      <c r="D19" s="47">
        <v>0</v>
      </c>
      <c r="E19" s="47">
        <v>0</v>
      </c>
      <c r="F19" s="47">
        <v>458290</v>
      </c>
      <c r="G19" s="47">
        <v>181047</v>
      </c>
      <c r="H19" s="47">
        <v>277243</v>
      </c>
      <c r="J19" s="58"/>
      <c r="K19" s="56"/>
      <c r="L19" s="56"/>
      <c r="M19" s="56"/>
    </row>
    <row r="20" spans="1:13" ht="15">
      <c r="A20" s="53">
        <v>15</v>
      </c>
      <c r="B20" s="46" t="s">
        <v>1784</v>
      </c>
      <c r="C20" s="47">
        <v>43500</v>
      </c>
      <c r="D20" s="47">
        <v>31600</v>
      </c>
      <c r="E20" s="47">
        <v>11900</v>
      </c>
      <c r="F20" s="47">
        <v>161126</v>
      </c>
      <c r="G20" s="47">
        <v>143757</v>
      </c>
      <c r="H20" s="47">
        <v>17369</v>
      </c>
      <c r="J20" s="58"/>
      <c r="K20" s="56"/>
      <c r="L20" s="56"/>
      <c r="M20" s="56"/>
    </row>
    <row r="21" spans="1:13" ht="15">
      <c r="A21" s="53">
        <v>16</v>
      </c>
      <c r="B21" s="46" t="s">
        <v>1754</v>
      </c>
      <c r="C21" s="47">
        <v>2400</v>
      </c>
      <c r="D21" s="27"/>
      <c r="E21" s="47">
        <v>2400</v>
      </c>
      <c r="F21" s="47">
        <v>40947</v>
      </c>
      <c r="G21" s="47">
        <v>28270</v>
      </c>
      <c r="H21" s="47">
        <v>12677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47">
        <v>8900</v>
      </c>
      <c r="D22" s="47">
        <v>8900</v>
      </c>
      <c r="E22" s="47">
        <v>0</v>
      </c>
      <c r="F22" s="47">
        <v>26936</v>
      </c>
      <c r="G22" s="47">
        <v>26936</v>
      </c>
      <c r="H22" s="47">
        <v>0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47">
        <v>30775</v>
      </c>
      <c r="D23" s="47">
        <v>30775</v>
      </c>
      <c r="E23" s="47">
        <v>0</v>
      </c>
      <c r="F23" s="47">
        <v>163236</v>
      </c>
      <c r="G23" s="47">
        <v>64468</v>
      </c>
      <c r="H23" s="47">
        <v>98768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47">
        <v>0</v>
      </c>
      <c r="D24" s="27">
        <v>0</v>
      </c>
      <c r="E24" s="47">
        <v>0</v>
      </c>
      <c r="F24" s="47">
        <v>16752</v>
      </c>
      <c r="G24" s="47">
        <v>16752</v>
      </c>
      <c r="H24" s="47">
        <v>0</v>
      </c>
      <c r="J24" s="58"/>
      <c r="K24" s="56"/>
      <c r="L24" s="57"/>
      <c r="M24" s="56"/>
    </row>
    <row r="25" spans="1:13" ht="15">
      <c r="A25" s="53">
        <v>20</v>
      </c>
      <c r="B25" s="46" t="s">
        <v>1755</v>
      </c>
      <c r="C25" s="47">
        <v>498547</v>
      </c>
      <c r="D25" s="47">
        <v>498547</v>
      </c>
      <c r="E25" s="47">
        <v>0</v>
      </c>
      <c r="F25" s="47">
        <v>561151</v>
      </c>
      <c r="G25" s="47">
        <v>513971</v>
      </c>
      <c r="H25" s="47">
        <v>47180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47">
        <v>1040</v>
      </c>
      <c r="D26" s="47">
        <v>1040</v>
      </c>
      <c r="E26" s="47">
        <v>0</v>
      </c>
      <c r="F26" s="47">
        <v>8672</v>
      </c>
      <c r="G26" s="47">
        <v>8566</v>
      </c>
      <c r="H26" s="47">
        <v>106</v>
      </c>
      <c r="J26" s="58"/>
      <c r="K26" s="56"/>
      <c r="L26" s="56"/>
      <c r="M26" s="57"/>
    </row>
    <row r="27" spans="1:13" ht="15">
      <c r="A27" s="53">
        <v>22</v>
      </c>
      <c r="B27" s="46" t="s">
        <v>1785</v>
      </c>
      <c r="C27" s="47">
        <v>0</v>
      </c>
      <c r="D27" s="47">
        <v>0</v>
      </c>
      <c r="E27" s="47">
        <v>0</v>
      </c>
      <c r="F27" s="47">
        <v>118015</v>
      </c>
      <c r="G27" s="47">
        <v>118010</v>
      </c>
      <c r="H27" s="47">
        <v>5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844915</v>
      </c>
      <c r="D28" s="26">
        <f t="shared" si="0"/>
        <v>803191</v>
      </c>
      <c r="E28" s="26">
        <f t="shared" si="0"/>
        <v>41724</v>
      </c>
      <c r="F28" s="26">
        <f t="shared" si="0"/>
        <v>3981745</v>
      </c>
      <c r="G28" s="26">
        <f t="shared" si="0"/>
        <v>3343282</v>
      </c>
      <c r="H28" s="26">
        <f t="shared" si="0"/>
        <v>638463</v>
      </c>
    </row>
    <row r="31" spans="1:8" ht="15">
      <c r="A31" s="27" t="s">
        <v>1778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1738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1739</v>
      </c>
      <c r="E33" s="44" t="s">
        <v>1740</v>
      </c>
      <c r="F33" s="27"/>
      <c r="G33" s="27"/>
      <c r="H33" s="27"/>
    </row>
    <row r="34" spans="1:8" ht="15">
      <c r="A34" s="53"/>
      <c r="B34" s="44" t="s">
        <v>1740</v>
      </c>
      <c r="C34" s="49"/>
      <c r="D34" s="44" t="s">
        <v>1741</v>
      </c>
      <c r="E34" s="44" t="s">
        <v>1740</v>
      </c>
      <c r="F34" s="27"/>
      <c r="G34" s="27"/>
      <c r="H34" s="27"/>
    </row>
    <row r="35" spans="1:8" ht="15">
      <c r="A35" s="53"/>
      <c r="B35" s="44" t="s">
        <v>1740</v>
      </c>
      <c r="C35" s="49"/>
      <c r="D35" s="50"/>
      <c r="E35" s="27"/>
      <c r="F35" s="49"/>
      <c r="G35" s="50" t="s">
        <v>1772</v>
      </c>
      <c r="H35" s="27"/>
    </row>
    <row r="36" spans="1:8" ht="15.75" thickBot="1">
      <c r="A36" s="53"/>
      <c r="B36" s="45" t="s">
        <v>1742</v>
      </c>
      <c r="C36" s="51" t="s">
        <v>1743</v>
      </c>
      <c r="D36" s="48" t="s">
        <v>1744</v>
      </c>
      <c r="E36" s="48" t="s">
        <v>1745</v>
      </c>
      <c r="F36" s="51" t="s">
        <v>1743</v>
      </c>
      <c r="G36" s="48" t="s">
        <v>1744</v>
      </c>
      <c r="H36" s="48" t="s">
        <v>1745</v>
      </c>
    </row>
    <row r="37" spans="1:8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11300</v>
      </c>
      <c r="G37" s="47">
        <v>11300</v>
      </c>
      <c r="H37" s="27">
        <v>0</v>
      </c>
    </row>
    <row r="38" spans="1:8" ht="15">
      <c r="A38" s="53">
        <v>2</v>
      </c>
      <c r="B38" s="46" t="s">
        <v>1747</v>
      </c>
      <c r="C38" s="27">
        <v>0</v>
      </c>
      <c r="D38" s="27">
        <v>0</v>
      </c>
      <c r="E38" s="27">
        <v>0</v>
      </c>
      <c r="F38" s="47">
        <v>9276</v>
      </c>
      <c r="G38" s="47">
        <v>7163</v>
      </c>
      <c r="H38" s="47">
        <v>2113</v>
      </c>
    </row>
    <row r="39" spans="1:8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89843</v>
      </c>
      <c r="G39" s="47">
        <v>20904</v>
      </c>
      <c r="H39" s="47">
        <v>68939</v>
      </c>
    </row>
    <row r="40" spans="1:8" ht="15">
      <c r="A40" s="53">
        <v>4</v>
      </c>
      <c r="B40" s="46" t="s">
        <v>1781</v>
      </c>
      <c r="C40" s="27">
        <v>0</v>
      </c>
      <c r="D40" s="27">
        <v>0</v>
      </c>
      <c r="E40" s="27">
        <v>0</v>
      </c>
      <c r="F40" s="47">
        <v>20976</v>
      </c>
      <c r="G40" s="47">
        <v>20878</v>
      </c>
      <c r="H40" s="47">
        <v>98</v>
      </c>
    </row>
    <row r="41" spans="1:8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3870</v>
      </c>
      <c r="G41" s="47">
        <v>3870</v>
      </c>
      <c r="H41" s="47">
        <v>0</v>
      </c>
    </row>
    <row r="42" spans="1:8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35</v>
      </c>
      <c r="G42" s="47">
        <v>0</v>
      </c>
      <c r="H42" s="47">
        <v>35</v>
      </c>
    </row>
    <row r="43" spans="1:8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14967</v>
      </c>
      <c r="G43" s="47">
        <v>14181</v>
      </c>
      <c r="H43" s="47">
        <v>786</v>
      </c>
    </row>
    <row r="44" spans="1:8" ht="15">
      <c r="A44" s="53">
        <v>8</v>
      </c>
      <c r="B44" s="46" t="s">
        <v>1782</v>
      </c>
      <c r="C44" s="27">
        <v>0</v>
      </c>
      <c r="D44" s="27">
        <v>0</v>
      </c>
      <c r="E44" s="27">
        <v>0</v>
      </c>
      <c r="F44" s="47">
        <v>14215</v>
      </c>
      <c r="G44" s="47">
        <v>14215</v>
      </c>
      <c r="H44" s="47">
        <v>0</v>
      </c>
    </row>
    <row r="45" spans="1:8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0</v>
      </c>
      <c r="G45" s="47">
        <v>0</v>
      </c>
      <c r="H45" s="47">
        <v>0</v>
      </c>
    </row>
    <row r="46" spans="1:8" ht="15">
      <c r="A46" s="53">
        <v>10</v>
      </c>
      <c r="B46" s="46" t="s">
        <v>172</v>
      </c>
      <c r="C46" s="47">
        <v>17325</v>
      </c>
      <c r="D46" s="47">
        <v>17325</v>
      </c>
      <c r="E46" s="27">
        <v>0</v>
      </c>
      <c r="F46" s="47">
        <v>46028</v>
      </c>
      <c r="G46" s="47">
        <v>46028</v>
      </c>
      <c r="H46" s="47">
        <v>0</v>
      </c>
    </row>
    <row r="47" spans="1:8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0</v>
      </c>
      <c r="G47" s="47">
        <v>0</v>
      </c>
      <c r="H47" s="47">
        <v>0</v>
      </c>
    </row>
    <row r="48" spans="1:8" ht="15">
      <c r="A48" s="53">
        <v>12</v>
      </c>
      <c r="B48" s="46" t="s">
        <v>1751</v>
      </c>
      <c r="C48" s="47">
        <v>5535</v>
      </c>
      <c r="D48" s="47">
        <v>5535</v>
      </c>
      <c r="E48" s="27">
        <v>0</v>
      </c>
      <c r="F48" s="47">
        <v>26331</v>
      </c>
      <c r="G48" s="47">
        <v>24543</v>
      </c>
      <c r="H48" s="47">
        <v>1788</v>
      </c>
    </row>
    <row r="49" spans="1:8" ht="15">
      <c r="A49" s="53">
        <v>13</v>
      </c>
      <c r="B49" s="46" t="s">
        <v>1752</v>
      </c>
      <c r="C49" s="27">
        <v>0</v>
      </c>
      <c r="D49" s="27">
        <v>0</v>
      </c>
      <c r="E49" s="27">
        <v>0</v>
      </c>
      <c r="F49" s="47">
        <v>121078</v>
      </c>
      <c r="G49" s="47">
        <v>121078</v>
      </c>
      <c r="H49" s="47">
        <v>0</v>
      </c>
    </row>
    <row r="50" spans="1:8" ht="15">
      <c r="A50" s="53">
        <v>14</v>
      </c>
      <c r="B50" s="46" t="s">
        <v>1753</v>
      </c>
      <c r="C50" s="27">
        <v>0</v>
      </c>
      <c r="D50" s="27">
        <v>0</v>
      </c>
      <c r="E50" s="27">
        <v>0</v>
      </c>
      <c r="F50" s="47">
        <v>13210</v>
      </c>
      <c r="G50" s="47">
        <v>12610</v>
      </c>
      <c r="H50" s="47">
        <v>600</v>
      </c>
    </row>
    <row r="51" spans="1:8" ht="15">
      <c r="A51" s="53">
        <v>15</v>
      </c>
      <c r="B51" s="46" t="s">
        <v>1784</v>
      </c>
      <c r="C51" s="47">
        <v>29422</v>
      </c>
      <c r="D51" s="47">
        <v>2702</v>
      </c>
      <c r="E51" s="47">
        <v>26720</v>
      </c>
      <c r="F51" s="47">
        <v>77626</v>
      </c>
      <c r="G51" s="47">
        <v>47250</v>
      </c>
      <c r="H51" s="47">
        <v>30376</v>
      </c>
    </row>
    <row r="52" spans="1:8" ht="15">
      <c r="A52" s="53">
        <v>16</v>
      </c>
      <c r="B52" s="46" t="s">
        <v>1754</v>
      </c>
      <c r="C52" s="27">
        <v>0</v>
      </c>
      <c r="D52" s="27">
        <v>0</v>
      </c>
      <c r="E52" s="27">
        <v>0</v>
      </c>
      <c r="F52" s="47">
        <v>38805</v>
      </c>
      <c r="G52" s="47">
        <v>38805</v>
      </c>
      <c r="H52" s="47">
        <v>0</v>
      </c>
    </row>
    <row r="53" spans="1:8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166058</v>
      </c>
      <c r="G54" s="47">
        <v>166058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3197</v>
      </c>
      <c r="G55" s="47">
        <v>0</v>
      </c>
      <c r="H55" s="47">
        <v>3197</v>
      </c>
    </row>
    <row r="56" spans="1:8" ht="15">
      <c r="A56" s="53">
        <v>20</v>
      </c>
      <c r="B56" s="46" t="s">
        <v>988</v>
      </c>
      <c r="C56" s="47">
        <v>9000</v>
      </c>
      <c r="D56" s="47">
        <v>9000</v>
      </c>
      <c r="E56" s="27">
        <v>0</v>
      </c>
      <c r="F56" s="47">
        <v>40486</v>
      </c>
      <c r="G56" s="47">
        <v>40486</v>
      </c>
      <c r="H56" s="47">
        <v>0</v>
      </c>
    </row>
    <row r="57" spans="1:8" ht="15">
      <c r="A57" s="53">
        <v>21</v>
      </c>
      <c r="B57" s="46" t="s">
        <v>1053</v>
      </c>
      <c r="C57" s="47">
        <v>34560</v>
      </c>
      <c r="D57" s="47">
        <v>34560</v>
      </c>
      <c r="E57" s="27">
        <v>0</v>
      </c>
      <c r="F57" s="47">
        <v>36820</v>
      </c>
      <c r="G57" s="47">
        <v>34560</v>
      </c>
      <c r="H57" s="47">
        <v>2260</v>
      </c>
    </row>
    <row r="58" spans="1:8" ht="15">
      <c r="A58" s="53">
        <v>22</v>
      </c>
      <c r="B58" s="46" t="s">
        <v>1786</v>
      </c>
      <c r="C58" s="27">
        <v>0</v>
      </c>
      <c r="D58" s="27">
        <v>0</v>
      </c>
      <c r="E58" s="27">
        <v>0</v>
      </c>
      <c r="F58" s="47">
        <v>0</v>
      </c>
      <c r="G58" s="47">
        <v>0</v>
      </c>
      <c r="H58" s="27">
        <v>0</v>
      </c>
    </row>
    <row r="59" spans="3:8" ht="15">
      <c r="C59" s="26">
        <f aca="true" t="shared" si="1" ref="C59:H59">SUM(C37:C58)</f>
        <v>95842</v>
      </c>
      <c r="D59" s="26">
        <f t="shared" si="1"/>
        <v>69122</v>
      </c>
      <c r="E59" s="26">
        <f t="shared" si="1"/>
        <v>26720</v>
      </c>
      <c r="F59" s="26">
        <f t="shared" si="1"/>
        <v>734121</v>
      </c>
      <c r="G59" s="26">
        <f t="shared" si="1"/>
        <v>623929</v>
      </c>
      <c r="H59" s="26">
        <f t="shared" si="1"/>
        <v>110192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8"/>
  <sheetViews>
    <sheetView zoomScalePageLayoutView="0" workbookViewId="0" topLeftCell="A1">
      <selection activeCell="A5" sqref="A5:Q148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1735</v>
      </c>
      <c r="B4" s="45" t="s">
        <v>1730</v>
      </c>
      <c r="C4" s="48" t="s">
        <v>1756</v>
      </c>
      <c r="D4" s="48" t="s">
        <v>1757</v>
      </c>
      <c r="E4" s="48" t="s">
        <v>1737</v>
      </c>
      <c r="F4" s="48" t="s">
        <v>1758</v>
      </c>
      <c r="G4" s="48" t="s">
        <v>1759</v>
      </c>
      <c r="H4" s="48" t="s">
        <v>1760</v>
      </c>
      <c r="I4" s="48" t="s">
        <v>1761</v>
      </c>
      <c r="J4" s="48" t="s">
        <v>1762</v>
      </c>
      <c r="K4" s="48" t="s">
        <v>1763</v>
      </c>
      <c r="L4" s="48" t="s">
        <v>866</v>
      </c>
      <c r="M4" s="48" t="s">
        <v>1764</v>
      </c>
      <c r="N4" s="48" t="s">
        <v>1765</v>
      </c>
      <c r="O4" s="48" t="s">
        <v>869</v>
      </c>
      <c r="P4" s="48" t="s">
        <v>870</v>
      </c>
      <c r="Q4" s="48" t="s">
        <v>1766</v>
      </c>
      <c r="R4" s="48" t="s">
        <v>1767</v>
      </c>
      <c r="S4" s="12"/>
      <c r="T4" s="12"/>
      <c r="U4" s="12"/>
    </row>
    <row r="5" spans="1:17" ht="15.75" thickTop="1">
      <c r="A5" s="60" t="s">
        <v>1115</v>
      </c>
      <c r="B5" s="46" t="s">
        <v>1873</v>
      </c>
      <c r="C5" s="47">
        <v>4524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60" t="s">
        <v>1124</v>
      </c>
      <c r="B6" s="46" t="s">
        <v>1874</v>
      </c>
      <c r="C6" s="27"/>
      <c r="D6" s="27"/>
      <c r="E6" s="27"/>
      <c r="F6" s="27"/>
      <c r="G6" s="47">
        <v>5000</v>
      </c>
      <c r="H6" s="27"/>
      <c r="I6" s="27"/>
      <c r="J6" s="27"/>
      <c r="K6" s="27"/>
      <c r="L6" s="27"/>
      <c r="M6" s="27"/>
      <c r="N6" s="27"/>
      <c r="O6" s="27"/>
      <c r="P6" s="27"/>
      <c r="Q6" s="47">
        <v>720</v>
      </c>
    </row>
    <row r="7" spans="1:17" ht="15">
      <c r="A7" s="60" t="s">
        <v>1133</v>
      </c>
      <c r="B7" s="46" t="s">
        <v>1820</v>
      </c>
      <c r="C7" s="47">
        <v>5585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7410</v>
      </c>
    </row>
    <row r="8" spans="1:17" ht="15">
      <c r="A8" s="60" t="s">
        <v>1145</v>
      </c>
      <c r="B8" s="46" t="s">
        <v>1809</v>
      </c>
      <c r="C8" s="27"/>
      <c r="D8" s="27"/>
      <c r="E8" s="27"/>
      <c r="F8" s="27"/>
      <c r="G8" s="47">
        <v>25</v>
      </c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60" t="s">
        <v>1148</v>
      </c>
      <c r="B9" s="46" t="s">
        <v>1810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1467</v>
      </c>
    </row>
    <row r="10" spans="1:17" ht="15">
      <c r="A10" s="60" t="s">
        <v>1160</v>
      </c>
      <c r="B10" s="46" t="s">
        <v>1875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980</v>
      </c>
    </row>
    <row r="11" spans="1:17" ht="15">
      <c r="A11" s="60" t="s">
        <v>1169</v>
      </c>
      <c r="B11" s="46" t="s">
        <v>1843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336</v>
      </c>
    </row>
    <row r="12" spans="1:17" ht="15">
      <c r="A12" s="60" t="s">
        <v>1175</v>
      </c>
      <c r="B12" s="46" t="s">
        <v>1876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47">
        <v>960</v>
      </c>
      <c r="Q12" s="27"/>
    </row>
    <row r="13" spans="1:17" ht="15">
      <c r="A13" s="60" t="s">
        <v>1182</v>
      </c>
      <c r="B13" s="46" t="s">
        <v>1877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811</v>
      </c>
    </row>
    <row r="14" spans="1:17" ht="15">
      <c r="A14" s="60" t="s">
        <v>1185</v>
      </c>
      <c r="B14" s="46" t="s">
        <v>1878</v>
      </c>
      <c r="C14" s="27"/>
      <c r="D14" s="27"/>
      <c r="E14" s="27"/>
      <c r="F14" s="27"/>
      <c r="G14" s="27"/>
      <c r="H14" s="27"/>
      <c r="I14" s="27"/>
      <c r="J14" s="27"/>
      <c r="K14" s="27"/>
      <c r="L14" s="47">
        <v>12900</v>
      </c>
      <c r="M14" s="27"/>
      <c r="N14" s="27"/>
      <c r="O14" s="27"/>
      <c r="P14" s="27"/>
      <c r="Q14" s="27"/>
    </row>
    <row r="15" spans="1:17" ht="15">
      <c r="A15" s="60" t="s">
        <v>1230</v>
      </c>
      <c r="B15" s="46" t="s">
        <v>1879</v>
      </c>
      <c r="C15" s="47">
        <v>1370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60" t="s">
        <v>1272</v>
      </c>
      <c r="B16" s="46" t="s">
        <v>1844</v>
      </c>
      <c r="C16" s="47">
        <v>1800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60" t="s">
        <v>1278</v>
      </c>
      <c r="B17" s="46" t="s">
        <v>1821</v>
      </c>
      <c r="C17" s="27"/>
      <c r="D17" s="47">
        <v>8749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613</v>
      </c>
    </row>
    <row r="18" spans="1:17" ht="15">
      <c r="A18" s="60" t="s">
        <v>1284</v>
      </c>
      <c r="B18" s="46" t="s">
        <v>1790</v>
      </c>
      <c r="C18" s="27"/>
      <c r="D18" s="27"/>
      <c r="E18" s="27"/>
      <c r="F18" s="27"/>
      <c r="G18" s="27"/>
      <c r="H18" s="27"/>
      <c r="I18" s="27"/>
      <c r="J18" s="47">
        <v>1957</v>
      </c>
      <c r="K18" s="27"/>
      <c r="L18" s="27"/>
      <c r="M18" s="27"/>
      <c r="N18" s="27"/>
      <c r="O18" s="27"/>
      <c r="P18" s="27"/>
      <c r="Q18" s="47">
        <v>1</v>
      </c>
    </row>
    <row r="19" spans="1:17" ht="15">
      <c r="A19" s="60" t="s">
        <v>1296</v>
      </c>
      <c r="B19" s="46" t="s">
        <v>1880</v>
      </c>
      <c r="C19" s="27"/>
      <c r="D19" s="27"/>
      <c r="E19" s="27"/>
      <c r="F19" s="27"/>
      <c r="G19" s="27"/>
      <c r="H19" s="27"/>
      <c r="I19" s="27"/>
      <c r="J19" s="47">
        <v>8291</v>
      </c>
      <c r="K19" s="27"/>
      <c r="L19" s="27"/>
      <c r="M19" s="27"/>
      <c r="N19" s="27"/>
      <c r="O19" s="27"/>
      <c r="P19" s="27"/>
      <c r="Q19" s="27"/>
    </row>
    <row r="20" spans="1:17" ht="15">
      <c r="A20" s="60" t="s">
        <v>1302</v>
      </c>
      <c r="B20" s="46" t="s">
        <v>1881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564</v>
      </c>
    </row>
    <row r="21" spans="1:17" ht="15">
      <c r="A21" s="60" t="s">
        <v>1336</v>
      </c>
      <c r="B21" s="46" t="s">
        <v>1882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484</v>
      </c>
    </row>
    <row r="22" spans="1:17" ht="15">
      <c r="A22" s="60" t="s">
        <v>1345</v>
      </c>
      <c r="B22" s="46" t="s">
        <v>1822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288</v>
      </c>
    </row>
    <row r="23" spans="1:17" ht="15">
      <c r="A23" s="60" t="s">
        <v>1359</v>
      </c>
      <c r="B23" s="46" t="s">
        <v>1883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287</v>
      </c>
    </row>
    <row r="24" spans="1:17" ht="15">
      <c r="A24" s="60" t="s">
        <v>1402</v>
      </c>
      <c r="B24" s="46" t="s">
        <v>1845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1</v>
      </c>
    </row>
    <row r="25" spans="1:17" ht="15">
      <c r="A25" s="60" t="s">
        <v>1405</v>
      </c>
      <c r="B25" s="46" t="s">
        <v>1884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150</v>
      </c>
    </row>
    <row r="26" spans="1:17" ht="15">
      <c r="A26" s="60" t="s">
        <v>1408</v>
      </c>
      <c r="B26" s="46" t="s">
        <v>1846</v>
      </c>
      <c r="C26" s="27"/>
      <c r="D26" s="27"/>
      <c r="E26" s="27"/>
      <c r="F26" s="27"/>
      <c r="G26" s="47">
        <v>6000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5">
      <c r="A27" s="60" t="s">
        <v>1417</v>
      </c>
      <c r="B27" s="46" t="s">
        <v>1847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290</v>
      </c>
    </row>
    <row r="28" spans="1:17" ht="15">
      <c r="A28" s="60" t="s">
        <v>1426</v>
      </c>
      <c r="B28" s="46" t="s">
        <v>1771</v>
      </c>
      <c r="C28" s="27"/>
      <c r="D28" s="27"/>
      <c r="E28" s="27"/>
      <c r="F28" s="27"/>
      <c r="G28" s="47">
        <v>22495</v>
      </c>
      <c r="H28" s="27"/>
      <c r="I28" s="27"/>
      <c r="J28" s="47">
        <v>11188</v>
      </c>
      <c r="K28" s="27"/>
      <c r="L28" s="27"/>
      <c r="M28" s="27"/>
      <c r="N28" s="27"/>
      <c r="O28" s="27"/>
      <c r="P28" s="27"/>
      <c r="Q28" s="27"/>
    </row>
    <row r="29" spans="1:17" ht="15">
      <c r="A29" s="60" t="s">
        <v>1446</v>
      </c>
      <c r="B29" s="46" t="s">
        <v>1885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360</v>
      </c>
    </row>
    <row r="30" spans="1:17" ht="15">
      <c r="A30" s="60" t="s">
        <v>1458</v>
      </c>
      <c r="B30" s="46" t="s">
        <v>1849</v>
      </c>
      <c r="C30" s="27"/>
      <c r="D30" s="27"/>
      <c r="E30" s="27"/>
      <c r="F30" s="27"/>
      <c r="G30" s="27"/>
      <c r="H30" s="27"/>
      <c r="I30" s="27"/>
      <c r="J30" s="47">
        <v>24294</v>
      </c>
      <c r="K30" s="27"/>
      <c r="L30" s="27"/>
      <c r="M30" s="27"/>
      <c r="N30" s="27"/>
      <c r="O30" s="27"/>
      <c r="P30" s="27"/>
      <c r="Q30" s="27"/>
    </row>
    <row r="31" spans="1:17" ht="15">
      <c r="A31" s="60" t="s">
        <v>1473</v>
      </c>
      <c r="B31" s="46" t="s">
        <v>1850</v>
      </c>
      <c r="C31" s="47">
        <v>8000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">
      <c r="A32" s="60" t="s">
        <v>1485</v>
      </c>
      <c r="B32" s="46" t="s">
        <v>1811</v>
      </c>
      <c r="C32" s="47">
        <v>2500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">
      <c r="A33" s="60" t="s">
        <v>1488</v>
      </c>
      <c r="B33" s="46" t="s">
        <v>1851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1260</v>
      </c>
    </row>
    <row r="34" spans="1:17" ht="15">
      <c r="A34" s="60" t="s">
        <v>1491</v>
      </c>
      <c r="B34" s="46" t="s">
        <v>1886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1600</v>
      </c>
    </row>
    <row r="35" spans="1:17" ht="15">
      <c r="A35" s="60" t="s">
        <v>1515</v>
      </c>
      <c r="B35" s="46" t="s">
        <v>1887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360</v>
      </c>
    </row>
    <row r="36" spans="1:17" ht="15">
      <c r="A36" s="60" t="s">
        <v>1524</v>
      </c>
      <c r="B36" s="46" t="s">
        <v>1888</v>
      </c>
      <c r="C36" s="47">
        <v>15197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5">
      <c r="A37" s="60" t="s">
        <v>1533</v>
      </c>
      <c r="B37" s="46" t="s">
        <v>1812</v>
      </c>
      <c r="C37" s="27"/>
      <c r="D37" s="27"/>
      <c r="E37" s="27"/>
      <c r="F37" s="47">
        <v>4685</v>
      </c>
      <c r="G37" s="47">
        <v>480</v>
      </c>
      <c r="H37" s="27"/>
      <c r="I37" s="27"/>
      <c r="J37" s="27"/>
      <c r="K37" s="27"/>
      <c r="L37" s="27"/>
      <c r="M37" s="27"/>
      <c r="N37" s="27"/>
      <c r="O37" s="27"/>
      <c r="P37" s="27"/>
      <c r="Q37" s="47">
        <v>800</v>
      </c>
    </row>
    <row r="38" spans="1:17" ht="15">
      <c r="A38" s="60" t="s">
        <v>1542</v>
      </c>
      <c r="B38" s="46" t="s">
        <v>1852</v>
      </c>
      <c r="C38" s="47">
        <v>24120</v>
      </c>
      <c r="D38" s="27"/>
      <c r="E38" s="27"/>
      <c r="F38" s="27"/>
      <c r="G38" s="27"/>
      <c r="H38" s="27"/>
      <c r="I38" s="27"/>
      <c r="J38" s="47">
        <v>102855</v>
      </c>
      <c r="K38" s="27"/>
      <c r="L38" s="27"/>
      <c r="M38" s="27"/>
      <c r="N38" s="27"/>
      <c r="O38" s="27"/>
      <c r="P38" s="27"/>
      <c r="Q38" s="27"/>
    </row>
    <row r="39" spans="1:17" ht="15">
      <c r="A39" s="60" t="s">
        <v>1575</v>
      </c>
      <c r="B39" s="46" t="s">
        <v>1889</v>
      </c>
      <c r="C39" s="27"/>
      <c r="D39" s="27"/>
      <c r="E39" s="27"/>
      <c r="F39" s="47">
        <v>9360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">
      <c r="A40" s="60" t="s">
        <v>1608</v>
      </c>
      <c r="B40" s="46" t="s">
        <v>1853</v>
      </c>
      <c r="C40" s="47">
        <v>3372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788</v>
      </c>
    </row>
    <row r="41" spans="1:17" ht="15">
      <c r="A41" s="60" t="s">
        <v>1614</v>
      </c>
      <c r="B41" s="46" t="s">
        <v>1813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3024</v>
      </c>
    </row>
    <row r="42" spans="1:17" ht="15">
      <c r="A42" s="60" t="s">
        <v>1621</v>
      </c>
      <c r="B42" s="46" t="s">
        <v>1890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192</v>
      </c>
    </row>
    <row r="43" spans="1:17" ht="15">
      <c r="A43" s="60" t="s">
        <v>1642</v>
      </c>
      <c r="B43" s="46" t="s">
        <v>1891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331</v>
      </c>
    </row>
    <row r="44" spans="1:17" ht="15">
      <c r="A44" s="60" t="s">
        <v>1651</v>
      </c>
      <c r="B44" s="46" t="s">
        <v>1823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1584</v>
      </c>
    </row>
    <row r="45" spans="1:17" ht="15">
      <c r="A45" s="60" t="s">
        <v>1666</v>
      </c>
      <c r="B45" s="46" t="s">
        <v>1854</v>
      </c>
      <c r="C45" s="27"/>
      <c r="D45" s="27"/>
      <c r="E45" s="27"/>
      <c r="F45" s="27"/>
      <c r="G45" s="47">
        <v>1008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5">
      <c r="A46" s="60" t="s">
        <v>1676</v>
      </c>
      <c r="B46" s="46" t="s">
        <v>1892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1500</v>
      </c>
    </row>
    <row r="47" spans="1:17" ht="15">
      <c r="A47" s="60" t="s">
        <v>1679</v>
      </c>
      <c r="B47" s="46" t="s">
        <v>1893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7">
        <v>1152</v>
      </c>
      <c r="Q47" s="47">
        <v>1931</v>
      </c>
    </row>
    <row r="48" spans="1:17" ht="15">
      <c r="A48" s="60" t="s">
        <v>1688</v>
      </c>
      <c r="B48" s="46" t="s">
        <v>1736</v>
      </c>
      <c r="C48" s="47">
        <v>8946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5">
      <c r="A49" s="60" t="s">
        <v>1697</v>
      </c>
      <c r="B49" s="46" t="s">
        <v>1894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47">
        <v>2000</v>
      </c>
      <c r="N49" s="27"/>
      <c r="O49" s="27"/>
      <c r="P49" s="27"/>
      <c r="Q49" s="47">
        <v>3168</v>
      </c>
    </row>
    <row r="50" spans="1:17" ht="15">
      <c r="A50" s="60" t="s">
        <v>1</v>
      </c>
      <c r="B50" s="46" t="s">
        <v>1789</v>
      </c>
      <c r="C50" s="27"/>
      <c r="D50" s="47">
        <v>2032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7">
        <v>7950</v>
      </c>
      <c r="Q50" s="47">
        <v>720</v>
      </c>
    </row>
    <row r="51" spans="1:17" ht="15">
      <c r="A51" s="60" t="s">
        <v>12</v>
      </c>
      <c r="B51" s="46" t="s">
        <v>1895</v>
      </c>
      <c r="C51" s="47">
        <v>40455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15">
      <c r="A52" s="60" t="s">
        <v>34</v>
      </c>
      <c r="B52" s="46" t="s">
        <v>1896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144</v>
      </c>
    </row>
    <row r="53" spans="1:17" ht="15">
      <c r="A53" s="60" t="s">
        <v>40</v>
      </c>
      <c r="B53" s="46" t="s">
        <v>1824</v>
      </c>
      <c r="C53" s="27"/>
      <c r="D53" s="27"/>
      <c r="E53" s="27"/>
      <c r="F53" s="27"/>
      <c r="G53" s="27"/>
      <c r="H53" s="27"/>
      <c r="I53" s="27"/>
      <c r="J53" s="47">
        <v>39226</v>
      </c>
      <c r="K53" s="27"/>
      <c r="L53" s="27"/>
      <c r="M53" s="27"/>
      <c r="N53" s="27"/>
      <c r="O53" s="27"/>
      <c r="P53" s="27"/>
      <c r="Q53" s="27"/>
    </row>
    <row r="54" spans="1:17" ht="15">
      <c r="A54" s="60" t="s">
        <v>48</v>
      </c>
      <c r="B54" s="46" t="s">
        <v>1897</v>
      </c>
      <c r="C54" s="27"/>
      <c r="D54" s="27"/>
      <c r="E54" s="27"/>
      <c r="F54" s="27"/>
      <c r="G54" s="27"/>
      <c r="H54" s="27"/>
      <c r="I54" s="27"/>
      <c r="J54" s="47">
        <v>12022</v>
      </c>
      <c r="K54" s="27"/>
      <c r="L54" s="27"/>
      <c r="M54" s="27"/>
      <c r="N54" s="27"/>
      <c r="O54" s="27"/>
      <c r="P54" s="27"/>
      <c r="Q54" s="27"/>
    </row>
    <row r="55" spans="1:17" ht="15">
      <c r="A55" s="60" t="s">
        <v>124</v>
      </c>
      <c r="B55" s="46" t="s">
        <v>1898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47">
        <v>1980</v>
      </c>
      <c r="N55" s="27"/>
      <c r="O55" s="27"/>
      <c r="P55" s="27"/>
      <c r="Q55" s="27"/>
    </row>
    <row r="56" spans="1:17" ht="15">
      <c r="A56" s="60" t="s">
        <v>133</v>
      </c>
      <c r="B56" s="46" t="s">
        <v>1855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264</v>
      </c>
    </row>
    <row r="57" spans="1:17" ht="15">
      <c r="A57" s="60" t="s">
        <v>149</v>
      </c>
      <c r="B57" s="46" t="s">
        <v>1798</v>
      </c>
      <c r="C57" s="27"/>
      <c r="D57" s="27"/>
      <c r="E57" s="27"/>
      <c r="F57" s="27"/>
      <c r="G57" s="27"/>
      <c r="H57" s="27"/>
      <c r="I57" s="27"/>
      <c r="J57" s="47">
        <v>4500</v>
      </c>
      <c r="K57" s="27"/>
      <c r="L57" s="27"/>
      <c r="M57" s="27"/>
      <c r="N57" s="27"/>
      <c r="O57" s="27"/>
      <c r="P57" s="27"/>
      <c r="Q57" s="27"/>
    </row>
    <row r="58" spans="1:17" ht="15">
      <c r="A58" s="60" t="s">
        <v>152</v>
      </c>
      <c r="B58" s="46" t="s">
        <v>1801</v>
      </c>
      <c r="C58" s="27"/>
      <c r="D58" s="27"/>
      <c r="E58" s="27"/>
      <c r="F58" s="27"/>
      <c r="G58" s="27"/>
      <c r="H58" s="27"/>
      <c r="I58" s="27"/>
      <c r="J58" s="47">
        <v>64534</v>
      </c>
      <c r="K58" s="27"/>
      <c r="L58" s="27"/>
      <c r="M58" s="27"/>
      <c r="N58" s="27"/>
      <c r="O58" s="27"/>
      <c r="P58" s="27"/>
      <c r="Q58" s="27"/>
    </row>
    <row r="59" spans="1:17" ht="15">
      <c r="A59" s="60" t="s">
        <v>155</v>
      </c>
      <c r="B59" s="46" t="s">
        <v>1856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47">
        <v>6628</v>
      </c>
      <c r="N59" s="27"/>
      <c r="O59" s="27"/>
      <c r="P59" s="27"/>
      <c r="Q59" s="47">
        <v>468</v>
      </c>
    </row>
    <row r="60" spans="1:17" ht="15">
      <c r="A60" s="60" t="s">
        <v>164</v>
      </c>
      <c r="B60" s="46" t="s">
        <v>1857</v>
      </c>
      <c r="C60" s="27"/>
      <c r="D60" s="27"/>
      <c r="E60" s="27"/>
      <c r="F60" s="27"/>
      <c r="G60" s="27"/>
      <c r="H60" s="27"/>
      <c r="I60" s="27"/>
      <c r="J60" s="47">
        <v>1581</v>
      </c>
      <c r="K60" s="27"/>
      <c r="L60" s="27"/>
      <c r="M60" s="27"/>
      <c r="N60" s="27"/>
      <c r="O60" s="27"/>
      <c r="P60" s="27"/>
      <c r="Q60" s="27"/>
    </row>
    <row r="61" spans="1:17" ht="15">
      <c r="A61" s="60" t="s">
        <v>174</v>
      </c>
      <c r="B61" s="46" t="s">
        <v>1858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47">
        <v>1008</v>
      </c>
      <c r="O61" s="27"/>
      <c r="P61" s="27"/>
      <c r="Q61" s="27"/>
    </row>
    <row r="62" spans="1:17" ht="15">
      <c r="A62" s="60" t="s">
        <v>192</v>
      </c>
      <c r="B62" s="46" t="s">
        <v>1826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7">
        <v>840</v>
      </c>
      <c r="Q62" s="47">
        <v>4632</v>
      </c>
    </row>
    <row r="63" spans="1:17" ht="15">
      <c r="A63" s="60" t="s">
        <v>215</v>
      </c>
      <c r="B63" s="46" t="s">
        <v>1791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2</v>
      </c>
    </row>
    <row r="64" spans="1:17" ht="15">
      <c r="A64" s="60" t="s">
        <v>221</v>
      </c>
      <c r="B64" s="46" t="s">
        <v>1899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221</v>
      </c>
    </row>
    <row r="65" spans="1:17" ht="15">
      <c r="A65" s="60" t="s">
        <v>227</v>
      </c>
      <c r="B65" s="46" t="s">
        <v>1827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1440</v>
      </c>
    </row>
    <row r="66" spans="1:17" ht="15">
      <c r="A66" s="60" t="s">
        <v>233</v>
      </c>
      <c r="B66" s="46" t="s">
        <v>1828</v>
      </c>
      <c r="C66" s="47">
        <v>9600</v>
      </c>
      <c r="D66" s="47">
        <v>34806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288</v>
      </c>
    </row>
    <row r="67" spans="1:17" ht="15">
      <c r="A67" s="60" t="s">
        <v>236</v>
      </c>
      <c r="B67" s="46" t="s">
        <v>1802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2292</v>
      </c>
    </row>
    <row r="68" spans="1:17" ht="15">
      <c r="A68" s="60" t="s">
        <v>245</v>
      </c>
      <c r="B68" s="46" t="s">
        <v>1900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3</v>
      </c>
    </row>
    <row r="69" spans="1:17" ht="15">
      <c r="A69" s="60" t="s">
        <v>252</v>
      </c>
      <c r="B69" s="46" t="s">
        <v>1901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47">
        <v>2500</v>
      </c>
      <c r="Q69" s="27"/>
    </row>
    <row r="70" spans="1:17" ht="15">
      <c r="A70" s="60" t="s">
        <v>268</v>
      </c>
      <c r="B70" s="46" t="s">
        <v>1902</v>
      </c>
      <c r="C70" s="47">
        <v>157619</v>
      </c>
      <c r="D70" s="27"/>
      <c r="E70" s="27"/>
      <c r="F70" s="27"/>
      <c r="G70" s="27"/>
      <c r="H70" s="27"/>
      <c r="I70" s="27"/>
      <c r="J70" s="27"/>
      <c r="K70" s="27"/>
      <c r="L70" s="47">
        <v>13260</v>
      </c>
      <c r="M70" s="27"/>
      <c r="N70" s="27"/>
      <c r="O70" s="27"/>
      <c r="P70" s="27"/>
      <c r="Q70" s="27"/>
    </row>
    <row r="71" spans="1:17" ht="15">
      <c r="A71" s="60" t="s">
        <v>270</v>
      </c>
      <c r="B71" s="46" t="s">
        <v>1829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1</v>
      </c>
    </row>
    <row r="72" spans="1:17" ht="15">
      <c r="A72" s="60" t="s">
        <v>1774</v>
      </c>
      <c r="B72" s="46" t="s">
        <v>1859</v>
      </c>
      <c r="C72" s="27"/>
      <c r="D72" s="27"/>
      <c r="E72" s="27"/>
      <c r="F72" s="27"/>
      <c r="G72" s="27"/>
      <c r="H72" s="27"/>
      <c r="I72" s="27"/>
      <c r="J72" s="47">
        <v>2940</v>
      </c>
      <c r="K72" s="27"/>
      <c r="L72" s="27"/>
      <c r="M72" s="27"/>
      <c r="N72" s="27"/>
      <c r="O72" s="27"/>
      <c r="P72" s="27"/>
      <c r="Q72" s="27"/>
    </row>
    <row r="73" spans="1:17" ht="15">
      <c r="A73" s="60" t="s">
        <v>288</v>
      </c>
      <c r="B73" s="46" t="s">
        <v>1903</v>
      </c>
      <c r="C73" s="27"/>
      <c r="D73" s="27"/>
      <c r="E73" s="27"/>
      <c r="F73" s="27"/>
      <c r="G73" s="47">
        <v>15457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5">
      <c r="A74" s="60" t="s">
        <v>321</v>
      </c>
      <c r="B74" s="46" t="s">
        <v>1825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720</v>
      </c>
    </row>
    <row r="75" spans="1:17" ht="15">
      <c r="A75" s="60" t="s">
        <v>325</v>
      </c>
      <c r="B75" s="46" t="s">
        <v>1904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47">
        <v>2400</v>
      </c>
      <c r="Q75" s="27"/>
    </row>
    <row r="76" spans="1:17" ht="15">
      <c r="A76" s="60" t="s">
        <v>331</v>
      </c>
      <c r="B76" s="46" t="s">
        <v>1830</v>
      </c>
      <c r="C76" s="27"/>
      <c r="D76" s="27"/>
      <c r="E76" s="27"/>
      <c r="F76" s="27"/>
      <c r="G76" s="27"/>
      <c r="H76" s="27"/>
      <c r="I76" s="47">
        <v>704</v>
      </c>
      <c r="J76" s="47">
        <v>37794</v>
      </c>
      <c r="K76" s="27"/>
      <c r="L76" s="27"/>
      <c r="M76" s="27"/>
      <c r="N76" s="27"/>
      <c r="O76" s="27"/>
      <c r="P76" s="27"/>
      <c r="Q76" s="47">
        <v>400</v>
      </c>
    </row>
    <row r="77" spans="1:17" ht="15">
      <c r="A77" s="60" t="s">
        <v>334</v>
      </c>
      <c r="B77" s="46" t="s">
        <v>1860</v>
      </c>
      <c r="C77" s="27"/>
      <c r="D77" s="27"/>
      <c r="E77" s="27"/>
      <c r="F77" s="27"/>
      <c r="G77" s="47">
        <v>47287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15">
      <c r="A78" s="60" t="s">
        <v>343</v>
      </c>
      <c r="B78" s="46" t="s">
        <v>1831</v>
      </c>
      <c r="C78" s="47">
        <v>0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47">
        <v>192000</v>
      </c>
      <c r="Q78" s="27"/>
    </row>
    <row r="79" spans="1:17" ht="15">
      <c r="A79" s="60" t="s">
        <v>346</v>
      </c>
      <c r="B79" s="46" t="s">
        <v>1814</v>
      </c>
      <c r="C79" s="27"/>
      <c r="D79" s="27"/>
      <c r="E79" s="27"/>
      <c r="F79" s="47">
        <v>4050</v>
      </c>
      <c r="G79" s="27"/>
      <c r="H79" s="27"/>
      <c r="I79" s="27"/>
      <c r="J79" s="47">
        <v>23214</v>
      </c>
      <c r="K79" s="27"/>
      <c r="L79" s="27"/>
      <c r="M79" s="27"/>
      <c r="N79" s="27"/>
      <c r="O79" s="27"/>
      <c r="P79" s="27"/>
      <c r="Q79" s="27"/>
    </row>
    <row r="80" spans="1:17" ht="15">
      <c r="A80" s="60" t="s">
        <v>355</v>
      </c>
      <c r="B80" s="46" t="s">
        <v>1780</v>
      </c>
      <c r="C80" s="47">
        <v>3888</v>
      </c>
      <c r="D80" s="27"/>
      <c r="E80" s="27"/>
      <c r="F80" s="47">
        <v>4384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ht="15">
      <c r="A81" s="60" t="s">
        <v>371</v>
      </c>
      <c r="B81" s="46" t="s">
        <v>1905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920</v>
      </c>
    </row>
    <row r="82" spans="1:17" ht="15">
      <c r="A82" s="60" t="s">
        <v>383</v>
      </c>
      <c r="B82" s="46" t="s">
        <v>1906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47">
        <v>1200</v>
      </c>
      <c r="Q82" s="27"/>
    </row>
    <row r="83" spans="1:17" ht="15">
      <c r="A83" s="60" t="s">
        <v>389</v>
      </c>
      <c r="B83" s="46" t="s">
        <v>1861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26</v>
      </c>
    </row>
    <row r="84" spans="1:17" ht="15">
      <c r="A84" s="60" t="s">
        <v>401</v>
      </c>
      <c r="B84" s="46" t="s">
        <v>1832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244</v>
      </c>
    </row>
    <row r="85" spans="1:17" ht="15">
      <c r="A85" s="60" t="s">
        <v>410</v>
      </c>
      <c r="B85" s="46" t="s">
        <v>1862</v>
      </c>
      <c r="C85" s="47">
        <v>7124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15">
      <c r="A86" s="60" t="s">
        <v>437</v>
      </c>
      <c r="B86" s="46" t="s">
        <v>1907</v>
      </c>
      <c r="C86" s="47">
        <v>3200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5">
      <c r="A87" s="60" t="s">
        <v>440</v>
      </c>
      <c r="B87" s="46" t="s">
        <v>1799</v>
      </c>
      <c r="C87" s="27"/>
      <c r="D87" s="27"/>
      <c r="E87" s="27"/>
      <c r="F87" s="27"/>
      <c r="G87" s="27"/>
      <c r="H87" s="27"/>
      <c r="I87" s="27"/>
      <c r="J87" s="47">
        <v>10167</v>
      </c>
      <c r="K87" s="27"/>
      <c r="L87" s="27"/>
      <c r="M87" s="27"/>
      <c r="N87" s="27"/>
      <c r="O87" s="27"/>
      <c r="P87" s="27"/>
      <c r="Q87" s="27"/>
    </row>
    <row r="88" spans="1:17" ht="15">
      <c r="A88" s="60" t="s">
        <v>452</v>
      </c>
      <c r="B88" s="46" t="s">
        <v>1792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384</v>
      </c>
    </row>
    <row r="89" spans="1:17" ht="15">
      <c r="A89" s="60" t="s">
        <v>467</v>
      </c>
      <c r="B89" s="46" t="s">
        <v>1908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802</v>
      </c>
    </row>
    <row r="90" spans="1:17" ht="15">
      <c r="A90" s="60" t="s">
        <v>479</v>
      </c>
      <c r="B90" s="46" t="s">
        <v>1909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47">
        <v>2450</v>
      </c>
      <c r="Q90" s="47">
        <v>661</v>
      </c>
    </row>
    <row r="91" spans="1:17" ht="15">
      <c r="A91" s="60" t="s">
        <v>484</v>
      </c>
      <c r="B91" s="46" t="s">
        <v>1863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47">
        <v>6528</v>
      </c>
      <c r="Q91" s="27"/>
    </row>
    <row r="92" spans="1:17" ht="15">
      <c r="A92" s="60" t="s">
        <v>490</v>
      </c>
      <c r="B92" s="46" t="s">
        <v>1910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476</v>
      </c>
    </row>
    <row r="93" spans="1:17" ht="15">
      <c r="A93" s="60" t="s">
        <v>509</v>
      </c>
      <c r="B93" s="46" t="s">
        <v>1803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2042</v>
      </c>
    </row>
    <row r="94" spans="1:17" ht="15">
      <c r="A94" s="60" t="s">
        <v>512</v>
      </c>
      <c r="B94" s="46" t="s">
        <v>1815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400</v>
      </c>
    </row>
    <row r="95" spans="1:17" ht="15">
      <c r="A95" s="60" t="s">
        <v>525</v>
      </c>
      <c r="B95" s="46" t="s">
        <v>1864</v>
      </c>
      <c r="C95" s="47">
        <v>2896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5">
      <c r="A96" s="60" t="s">
        <v>534</v>
      </c>
      <c r="B96" s="46" t="s">
        <v>1911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2984</v>
      </c>
    </row>
    <row r="97" spans="1:17" ht="15">
      <c r="A97" s="60" t="s">
        <v>549</v>
      </c>
      <c r="B97" s="46" t="s">
        <v>1912</v>
      </c>
      <c r="C97" s="47">
        <v>7680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">
      <c r="A98" s="60" t="s">
        <v>558</v>
      </c>
      <c r="B98" s="46" t="s">
        <v>1913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288</v>
      </c>
    </row>
    <row r="99" spans="1:17" ht="15">
      <c r="A99" s="60" t="s">
        <v>561</v>
      </c>
      <c r="B99" s="46" t="s">
        <v>1914</v>
      </c>
      <c r="C99" s="47">
        <v>768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5">
      <c r="A100" s="60" t="s">
        <v>579</v>
      </c>
      <c r="B100" s="46" t="s">
        <v>1833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1722</v>
      </c>
    </row>
    <row r="101" spans="1:17" ht="15">
      <c r="A101" s="60" t="s">
        <v>597</v>
      </c>
      <c r="B101" s="46" t="s">
        <v>1915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768</v>
      </c>
    </row>
    <row r="102" spans="1:17" ht="15">
      <c r="A102" s="60" t="s">
        <v>603</v>
      </c>
      <c r="B102" s="46" t="s">
        <v>1916</v>
      </c>
      <c r="C102" s="47">
        <v>261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ht="15">
      <c r="A103" s="60" t="s">
        <v>621</v>
      </c>
      <c r="B103" s="46" t="s">
        <v>1917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1148</v>
      </c>
    </row>
    <row r="104" spans="1:17" ht="15">
      <c r="A104" s="60" t="s">
        <v>645</v>
      </c>
      <c r="B104" s="46" t="s">
        <v>1834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420</v>
      </c>
    </row>
    <row r="105" spans="1:17" ht="15">
      <c r="A105" s="60" t="s">
        <v>651</v>
      </c>
      <c r="B105" s="46" t="s">
        <v>1835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1440</v>
      </c>
    </row>
    <row r="106" spans="1:17" ht="15">
      <c r="A106" s="60" t="s">
        <v>668</v>
      </c>
      <c r="B106" s="46" t="s">
        <v>1788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626</v>
      </c>
    </row>
    <row r="107" spans="1:17" ht="15">
      <c r="A107" s="60" t="s">
        <v>677</v>
      </c>
      <c r="B107" s="46" t="s">
        <v>1804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1</v>
      </c>
    </row>
    <row r="108" spans="1:17" ht="15">
      <c r="A108" s="60" t="s">
        <v>686</v>
      </c>
      <c r="B108" s="46" t="s">
        <v>1865</v>
      </c>
      <c r="C108" s="27"/>
      <c r="D108" s="27"/>
      <c r="E108" s="27"/>
      <c r="F108" s="27"/>
      <c r="G108" s="27"/>
      <c r="H108" s="27"/>
      <c r="I108" s="27"/>
      <c r="J108" s="47">
        <v>1368</v>
      </c>
      <c r="K108" s="27"/>
      <c r="L108" s="27"/>
      <c r="M108" s="27"/>
      <c r="N108" s="27"/>
      <c r="O108" s="27"/>
      <c r="P108" s="27"/>
      <c r="Q108" s="27"/>
    </row>
    <row r="109" spans="1:17" ht="15">
      <c r="A109" s="60" t="s">
        <v>700</v>
      </c>
      <c r="B109" s="46" t="s">
        <v>1805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448</v>
      </c>
    </row>
    <row r="110" spans="1:17" ht="15">
      <c r="A110" s="60" t="s">
        <v>706</v>
      </c>
      <c r="B110" s="46" t="s">
        <v>1816</v>
      </c>
      <c r="C110" s="27"/>
      <c r="D110" s="27"/>
      <c r="E110" s="27"/>
      <c r="F110" s="27"/>
      <c r="G110" s="27"/>
      <c r="H110" s="27"/>
      <c r="I110" s="27"/>
      <c r="J110" s="47">
        <v>1530</v>
      </c>
      <c r="K110" s="27"/>
      <c r="L110" s="27"/>
      <c r="M110" s="27"/>
      <c r="N110" s="27"/>
      <c r="O110" s="27"/>
      <c r="P110" s="27"/>
      <c r="Q110" s="47">
        <v>360</v>
      </c>
    </row>
    <row r="111" spans="1:17" ht="15">
      <c r="A111" s="60" t="s">
        <v>718</v>
      </c>
      <c r="B111" s="46" t="s">
        <v>1836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160</v>
      </c>
    </row>
    <row r="112" spans="1:17" ht="15">
      <c r="A112" s="60" t="s">
        <v>727</v>
      </c>
      <c r="B112" s="46" t="s">
        <v>1837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3193</v>
      </c>
    </row>
    <row r="113" spans="1:17" ht="15">
      <c r="A113" s="60" t="s">
        <v>737</v>
      </c>
      <c r="B113" s="46" t="s">
        <v>1838</v>
      </c>
      <c r="C113" s="47">
        <v>22250</v>
      </c>
      <c r="D113" s="27"/>
      <c r="E113" s="27"/>
      <c r="F113" s="27"/>
      <c r="G113" s="27"/>
      <c r="H113" s="27"/>
      <c r="I113" s="27"/>
      <c r="J113" s="47">
        <v>2911</v>
      </c>
      <c r="K113" s="27"/>
      <c r="L113" s="27"/>
      <c r="M113" s="27"/>
      <c r="N113" s="27"/>
      <c r="O113" s="27"/>
      <c r="P113" s="27"/>
      <c r="Q113" s="47">
        <v>528</v>
      </c>
    </row>
    <row r="114" spans="1:17" ht="15">
      <c r="A114" s="60" t="s">
        <v>776</v>
      </c>
      <c r="B114" s="46" t="s">
        <v>1800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200</v>
      </c>
    </row>
    <row r="115" spans="1:17" ht="15">
      <c r="A115" s="60" t="s">
        <v>791</v>
      </c>
      <c r="B115" s="46" t="s">
        <v>1918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0</v>
      </c>
    </row>
    <row r="116" spans="1:17" ht="15">
      <c r="A116" s="60" t="s">
        <v>803</v>
      </c>
      <c r="B116" s="46" t="s">
        <v>1919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1548</v>
      </c>
    </row>
    <row r="117" spans="1:17" ht="15">
      <c r="A117" s="60" t="s">
        <v>809</v>
      </c>
      <c r="B117" s="46" t="s">
        <v>1806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3048</v>
      </c>
    </row>
    <row r="118" spans="1:17" ht="15">
      <c r="A118" s="60" t="s">
        <v>832</v>
      </c>
      <c r="B118" s="46" t="s">
        <v>1920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1474</v>
      </c>
    </row>
    <row r="119" spans="1:17" ht="15">
      <c r="A119" s="60" t="s">
        <v>844</v>
      </c>
      <c r="B119" s="46" t="s">
        <v>1731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672</v>
      </c>
    </row>
    <row r="120" spans="1:17" ht="15">
      <c r="A120" s="60" t="s">
        <v>847</v>
      </c>
      <c r="B120" s="46" t="s">
        <v>1866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992</v>
      </c>
    </row>
    <row r="121" spans="1:17" ht="15">
      <c r="A121" s="60" t="s">
        <v>855</v>
      </c>
      <c r="B121" s="46" t="s">
        <v>1921</v>
      </c>
      <c r="C121" s="47">
        <v>1819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 ht="15">
      <c r="A122" s="60" t="s">
        <v>874</v>
      </c>
      <c r="B122" s="46" t="s">
        <v>1922</v>
      </c>
      <c r="C122" s="27"/>
      <c r="D122" s="27"/>
      <c r="E122" s="27"/>
      <c r="F122" s="27"/>
      <c r="G122" s="47">
        <v>22870</v>
      </c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60" t="s">
        <v>877</v>
      </c>
      <c r="B123" s="46" t="s">
        <v>1923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336</v>
      </c>
    </row>
    <row r="124" spans="1:17" ht="15">
      <c r="A124" s="60" t="s">
        <v>902</v>
      </c>
      <c r="B124" s="46" t="s">
        <v>1924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2590</v>
      </c>
    </row>
    <row r="125" spans="1:17" ht="15">
      <c r="A125" s="60" t="s">
        <v>912</v>
      </c>
      <c r="B125" s="46" t="s">
        <v>1925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1</v>
      </c>
    </row>
    <row r="126" spans="1:17" ht="15">
      <c r="A126" s="60" t="s">
        <v>918</v>
      </c>
      <c r="B126" s="46" t="s">
        <v>1926</v>
      </c>
      <c r="C126" s="47">
        <v>1000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ht="15">
      <c r="A127" s="60" t="s">
        <v>930</v>
      </c>
      <c r="B127" s="46" t="s">
        <v>1807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1200</v>
      </c>
    </row>
    <row r="128" spans="1:17" ht="15">
      <c r="A128" s="60" t="s">
        <v>939</v>
      </c>
      <c r="B128" s="46" t="s">
        <v>1867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720</v>
      </c>
    </row>
    <row r="129" spans="1:17" ht="15">
      <c r="A129" s="60" t="s">
        <v>951</v>
      </c>
      <c r="B129" s="46" t="s">
        <v>1927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840</v>
      </c>
    </row>
    <row r="130" spans="1:17" ht="15">
      <c r="A130" s="60" t="s">
        <v>960</v>
      </c>
      <c r="B130" s="46" t="s">
        <v>1839</v>
      </c>
      <c r="C130" s="47">
        <v>400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1:17" ht="15">
      <c r="A131" s="60" t="s">
        <v>972</v>
      </c>
      <c r="B131" s="46" t="s">
        <v>1840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689</v>
      </c>
    </row>
    <row r="132" spans="1:17" ht="15">
      <c r="A132" s="60" t="s">
        <v>985</v>
      </c>
      <c r="B132" s="46" t="s">
        <v>1868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288</v>
      </c>
    </row>
    <row r="133" spans="1:17" ht="15">
      <c r="A133" s="60" t="s">
        <v>1000</v>
      </c>
      <c r="B133" s="46" t="s">
        <v>1928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456</v>
      </c>
    </row>
    <row r="134" spans="1:17" ht="15">
      <c r="A134" s="60" t="s">
        <v>1012</v>
      </c>
      <c r="B134" s="46" t="s">
        <v>1869</v>
      </c>
      <c r="C134" s="27"/>
      <c r="D134" s="27"/>
      <c r="E134" s="27"/>
      <c r="F134" s="27"/>
      <c r="G134" s="27"/>
      <c r="H134" s="27"/>
      <c r="I134" s="27"/>
      <c r="J134" s="47">
        <v>1</v>
      </c>
      <c r="K134" s="27"/>
      <c r="L134" s="27"/>
      <c r="M134" s="27"/>
      <c r="N134" s="27"/>
      <c r="O134" s="27"/>
      <c r="P134" s="27"/>
      <c r="Q134" s="27"/>
    </row>
    <row r="135" spans="1:17" ht="15">
      <c r="A135" s="60" t="s">
        <v>1018</v>
      </c>
      <c r="B135" s="46" t="s">
        <v>1929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120</v>
      </c>
    </row>
    <row r="136" spans="1:17" ht="15">
      <c r="A136" s="60" t="s">
        <v>1033</v>
      </c>
      <c r="B136" s="46" t="s">
        <v>1930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896</v>
      </c>
    </row>
    <row r="137" spans="1:17" ht="15">
      <c r="A137" s="60" t="s">
        <v>1038</v>
      </c>
      <c r="B137" s="46" t="s">
        <v>1931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608</v>
      </c>
    </row>
    <row r="138" spans="1:17" ht="15">
      <c r="A138" s="60" t="s">
        <v>1041</v>
      </c>
      <c r="B138" s="46" t="s">
        <v>1900</v>
      </c>
      <c r="C138" s="47">
        <v>443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17" ht="15">
      <c r="A139" s="60" t="s">
        <v>1052</v>
      </c>
      <c r="B139" s="46" t="s">
        <v>1841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1</v>
      </c>
    </row>
    <row r="140" spans="1:17" ht="15">
      <c r="A140" s="60" t="s">
        <v>1062</v>
      </c>
      <c r="B140" s="46" t="s">
        <v>1795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4</v>
      </c>
    </row>
    <row r="141" spans="1:17" ht="15">
      <c r="A141" s="60" t="s">
        <v>1065</v>
      </c>
      <c r="B141" s="46" t="s">
        <v>1932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47">
        <v>6231</v>
      </c>
      <c r="Q141" s="27"/>
    </row>
    <row r="142" spans="1:17" ht="15">
      <c r="A142" s="60" t="s">
        <v>1067</v>
      </c>
      <c r="B142" s="46" t="s">
        <v>1933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3760</v>
      </c>
    </row>
    <row r="143" spans="1:17" ht="15">
      <c r="A143" s="60" t="s">
        <v>1070</v>
      </c>
      <c r="B143" s="46" t="s">
        <v>1817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1</v>
      </c>
    </row>
    <row r="144" spans="1:17" ht="15">
      <c r="A144" s="60" t="s">
        <v>1087</v>
      </c>
      <c r="B144" s="46" t="s">
        <v>1848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47">
        <v>600</v>
      </c>
      <c r="M144" s="27"/>
      <c r="N144" s="27"/>
      <c r="O144" s="27"/>
      <c r="P144" s="27"/>
      <c r="Q144" s="27"/>
    </row>
    <row r="145" spans="1:17" ht="15">
      <c r="A145" s="60" t="s">
        <v>1733</v>
      </c>
      <c r="B145" s="46" t="s">
        <v>1934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100</v>
      </c>
    </row>
    <row r="146" spans="1:17" ht="15">
      <c r="A146" s="60" t="s">
        <v>1096</v>
      </c>
      <c r="B146" s="46" t="s">
        <v>1818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2</v>
      </c>
    </row>
    <row r="147" spans="1:17" ht="15">
      <c r="A147" s="60" t="s">
        <v>1099</v>
      </c>
      <c r="B147" s="46" t="s">
        <v>1797</v>
      </c>
      <c r="C147" s="27"/>
      <c r="D147" s="47">
        <v>2400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1:17" ht="15">
      <c r="A148" s="60" t="s">
        <v>1104</v>
      </c>
      <c r="B148" s="46" t="s">
        <v>1793</v>
      </c>
      <c r="C148" s="27"/>
      <c r="D148" s="27"/>
      <c r="E148" s="27"/>
      <c r="F148" s="27"/>
      <c r="G148" s="27"/>
      <c r="H148" s="27"/>
      <c r="I148" s="27"/>
      <c r="J148" s="47">
        <v>22768</v>
      </c>
      <c r="K148" s="27"/>
      <c r="L148" s="27"/>
      <c r="M148" s="27"/>
      <c r="N148" s="27"/>
      <c r="O148" s="27"/>
      <c r="P148" s="27"/>
      <c r="Q148" s="47">
        <v>1339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7" sqref="B7:G28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1937</v>
      </c>
    </row>
    <row r="2" ht="15">
      <c r="A2" s="12" t="str">
        <f>nr_co!A2</f>
        <v>Source: New Jersey Department of Community Affairs, 1/7/15</v>
      </c>
    </row>
    <row r="4" spans="2:7" ht="15">
      <c r="B4" s="67" t="str">
        <f>certoff!B4</f>
        <v>November</v>
      </c>
      <c r="C4" s="67"/>
      <c r="D4" s="67"/>
      <c r="E4" s="67" t="str">
        <f>certoff!E4</f>
        <v>Year-to-Date</v>
      </c>
      <c r="F4" s="67"/>
      <c r="G4" s="67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27">
        <v>0</v>
      </c>
      <c r="C7" s="27">
        <v>0</v>
      </c>
      <c r="D7" s="27">
        <v>0</v>
      </c>
      <c r="E7" s="47">
        <v>11300</v>
      </c>
      <c r="F7" s="47">
        <v>11300</v>
      </c>
      <c r="G7" s="27">
        <v>0</v>
      </c>
    </row>
    <row r="8" spans="1:7" ht="15">
      <c r="A8" s="25" t="s">
        <v>1177</v>
      </c>
      <c r="B8" s="47">
        <v>8749</v>
      </c>
      <c r="C8" s="47">
        <v>8749</v>
      </c>
      <c r="D8" s="27">
        <v>0</v>
      </c>
      <c r="E8" s="47">
        <v>18025</v>
      </c>
      <c r="F8" s="47">
        <v>15912</v>
      </c>
      <c r="G8" s="47">
        <v>2113</v>
      </c>
    </row>
    <row r="9" spans="1:7" ht="15">
      <c r="A9" s="25" t="s">
        <v>1388</v>
      </c>
      <c r="B9" s="27">
        <v>0</v>
      </c>
      <c r="C9" s="27">
        <v>0</v>
      </c>
      <c r="D9" s="27">
        <v>0</v>
      </c>
      <c r="E9" s="47">
        <v>89843</v>
      </c>
      <c r="F9" s="47">
        <v>20904</v>
      </c>
      <c r="G9" s="47">
        <v>68939</v>
      </c>
    </row>
    <row r="10" spans="1:7" ht="15">
      <c r="A10" s="25" t="s">
        <v>1507</v>
      </c>
      <c r="B10" s="27">
        <v>0</v>
      </c>
      <c r="C10" s="27">
        <v>0</v>
      </c>
      <c r="D10" s="27">
        <v>0</v>
      </c>
      <c r="E10" s="47">
        <v>20976</v>
      </c>
      <c r="F10" s="47">
        <v>20878</v>
      </c>
      <c r="G10" s="47">
        <v>98</v>
      </c>
    </row>
    <row r="11" spans="1:7" ht="15">
      <c r="A11" s="25" t="s">
        <v>1619</v>
      </c>
      <c r="B11" s="27">
        <v>0</v>
      </c>
      <c r="C11" s="27">
        <v>0</v>
      </c>
      <c r="D11" s="27">
        <v>0</v>
      </c>
      <c r="E11" s="47">
        <v>3870</v>
      </c>
      <c r="F11" s="47">
        <v>3870</v>
      </c>
      <c r="G11" s="47">
        <v>0</v>
      </c>
    </row>
    <row r="12" spans="1:7" ht="15">
      <c r="A12" s="25" t="s">
        <v>1668</v>
      </c>
      <c r="B12" s="47">
        <v>2032</v>
      </c>
      <c r="C12" s="27"/>
      <c r="D12" s="47">
        <v>2032</v>
      </c>
      <c r="E12" s="47">
        <v>2067</v>
      </c>
      <c r="F12" s="47">
        <v>0</v>
      </c>
      <c r="G12" s="47">
        <v>2067</v>
      </c>
    </row>
    <row r="13" spans="1:7" ht="15">
      <c r="A13" s="25" t="s">
        <v>3</v>
      </c>
      <c r="B13" s="27">
        <v>0</v>
      </c>
      <c r="C13" s="27">
        <v>0</v>
      </c>
      <c r="D13" s="27">
        <v>0</v>
      </c>
      <c r="E13" s="47">
        <v>14967</v>
      </c>
      <c r="F13" s="47">
        <v>14181</v>
      </c>
      <c r="G13" s="47">
        <v>786</v>
      </c>
    </row>
    <row r="14" spans="1:7" ht="15">
      <c r="A14" s="25" t="s">
        <v>65</v>
      </c>
      <c r="B14" s="27">
        <v>0</v>
      </c>
      <c r="C14" s="27">
        <v>0</v>
      </c>
      <c r="D14" s="27">
        <v>0</v>
      </c>
      <c r="E14" s="47">
        <v>14215</v>
      </c>
      <c r="F14" s="47">
        <v>14215</v>
      </c>
      <c r="G14" s="47">
        <v>0</v>
      </c>
    </row>
    <row r="15" spans="1:7" ht="15">
      <c r="A15" s="25" t="s">
        <v>135</v>
      </c>
      <c r="B15" s="27">
        <v>0</v>
      </c>
      <c r="C15" s="27">
        <v>0</v>
      </c>
      <c r="D15" s="27">
        <v>0</v>
      </c>
      <c r="E15" s="47">
        <v>0</v>
      </c>
      <c r="F15" s="47">
        <v>0</v>
      </c>
      <c r="G15" s="47">
        <v>0</v>
      </c>
    </row>
    <row r="16" spans="1:7" ht="15">
      <c r="A16" s="25" t="s">
        <v>172</v>
      </c>
      <c r="B16" s="47">
        <v>34806</v>
      </c>
      <c r="C16" s="47">
        <v>34806</v>
      </c>
      <c r="D16" s="27">
        <v>0</v>
      </c>
      <c r="E16" s="47">
        <v>80834</v>
      </c>
      <c r="F16" s="47">
        <v>80834</v>
      </c>
      <c r="G16" s="47">
        <v>0</v>
      </c>
    </row>
    <row r="17" spans="1:7" ht="15">
      <c r="A17" s="25" t="s">
        <v>250</v>
      </c>
      <c r="B17" s="27">
        <v>0</v>
      </c>
      <c r="C17" s="27">
        <v>0</v>
      </c>
      <c r="D17" s="27">
        <v>0</v>
      </c>
      <c r="E17" s="47">
        <v>0</v>
      </c>
      <c r="F17" s="47">
        <v>0</v>
      </c>
      <c r="G17" s="47">
        <v>0</v>
      </c>
    </row>
    <row r="18" spans="1:7" ht="15">
      <c r="A18" s="25" t="s">
        <v>283</v>
      </c>
      <c r="B18" s="27">
        <v>0</v>
      </c>
      <c r="C18" s="27">
        <v>0</v>
      </c>
      <c r="D18" s="27">
        <v>0</v>
      </c>
      <c r="E18" s="47">
        <v>26331</v>
      </c>
      <c r="F18" s="47">
        <v>24543</v>
      </c>
      <c r="G18" s="47">
        <v>1788</v>
      </c>
    </row>
    <row r="19" spans="1:7" ht="15">
      <c r="A19" s="25" t="s">
        <v>357</v>
      </c>
      <c r="B19" s="27">
        <v>0</v>
      </c>
      <c r="C19" s="27">
        <v>0</v>
      </c>
      <c r="D19" s="27">
        <v>0</v>
      </c>
      <c r="E19" s="47">
        <v>121078</v>
      </c>
      <c r="F19" s="47">
        <v>121078</v>
      </c>
      <c r="G19" s="47">
        <v>0</v>
      </c>
    </row>
    <row r="20" spans="1:7" ht="15">
      <c r="A20" s="25" t="s">
        <v>517</v>
      </c>
      <c r="B20" s="27">
        <v>0</v>
      </c>
      <c r="C20" s="27">
        <v>0</v>
      </c>
      <c r="D20" s="27">
        <v>0</v>
      </c>
      <c r="E20" s="47">
        <v>13210</v>
      </c>
      <c r="F20" s="47">
        <v>12610</v>
      </c>
      <c r="G20" s="47">
        <v>600</v>
      </c>
    </row>
    <row r="21" spans="1:7" ht="15">
      <c r="A21" s="25" t="s">
        <v>634</v>
      </c>
      <c r="B21" s="27">
        <v>0</v>
      </c>
      <c r="C21" s="27">
        <v>0</v>
      </c>
      <c r="D21" s="27">
        <v>0</v>
      </c>
      <c r="E21" s="47">
        <v>77626</v>
      </c>
      <c r="F21" s="47">
        <v>47250</v>
      </c>
      <c r="G21" s="47">
        <v>30376</v>
      </c>
    </row>
    <row r="22" spans="1:7" ht="15">
      <c r="A22" s="25" t="s">
        <v>732</v>
      </c>
      <c r="B22" s="27">
        <v>0</v>
      </c>
      <c r="C22" s="27">
        <v>0</v>
      </c>
      <c r="D22" s="27">
        <v>0</v>
      </c>
      <c r="E22" s="47">
        <v>38805</v>
      </c>
      <c r="F22" s="47">
        <v>38805</v>
      </c>
      <c r="G22" s="47">
        <v>0</v>
      </c>
    </row>
    <row r="23" spans="1:7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</row>
    <row r="24" spans="1:7" ht="15">
      <c r="A24" s="25" t="s">
        <v>830</v>
      </c>
      <c r="B24" s="27">
        <v>0</v>
      </c>
      <c r="C24" s="27">
        <v>0</v>
      </c>
      <c r="D24" s="27">
        <v>0</v>
      </c>
      <c r="E24" s="47">
        <v>166058</v>
      </c>
      <c r="F24" s="47">
        <v>166058</v>
      </c>
      <c r="G24" s="47">
        <v>0</v>
      </c>
    </row>
    <row r="25" spans="1:7" ht="15">
      <c r="A25" s="25" t="s">
        <v>907</v>
      </c>
      <c r="B25" s="27">
        <v>0</v>
      </c>
      <c r="C25" s="27">
        <v>0</v>
      </c>
      <c r="D25" s="27">
        <v>0</v>
      </c>
      <c r="E25" s="47">
        <v>3197</v>
      </c>
      <c r="F25" s="47">
        <v>0</v>
      </c>
      <c r="G25" s="47">
        <v>3197</v>
      </c>
    </row>
    <row r="26" spans="1:7" ht="15">
      <c r="A26" s="25" t="s">
        <v>988</v>
      </c>
      <c r="B26" s="27">
        <v>0</v>
      </c>
      <c r="C26" s="27">
        <v>0</v>
      </c>
      <c r="D26" s="27">
        <v>0</v>
      </c>
      <c r="E26" s="47">
        <v>40486</v>
      </c>
      <c r="F26" s="47">
        <v>40486</v>
      </c>
      <c r="G26" s="27">
        <v>0</v>
      </c>
    </row>
    <row r="27" spans="1:7" ht="15">
      <c r="A27" s="25" t="s">
        <v>1053</v>
      </c>
      <c r="B27" s="47">
        <v>2400</v>
      </c>
      <c r="C27" s="47">
        <v>2400</v>
      </c>
      <c r="D27" s="27">
        <v>0</v>
      </c>
      <c r="E27" s="47">
        <v>39220</v>
      </c>
      <c r="F27" s="47">
        <v>36960</v>
      </c>
      <c r="G27" s="47">
        <v>2260</v>
      </c>
    </row>
    <row r="28" spans="1:7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27">
        <v>0</v>
      </c>
    </row>
    <row r="29" spans="1:7" ht="15">
      <c r="A29" s="25" t="s">
        <v>1709</v>
      </c>
      <c r="B29" s="26">
        <f aca="true" t="shared" si="0" ref="B29:G29">SUM(B7:B28)</f>
        <v>47987</v>
      </c>
      <c r="C29" s="26">
        <f t="shared" si="0"/>
        <v>45955</v>
      </c>
      <c r="D29" s="26">
        <f t="shared" si="0"/>
        <v>2032</v>
      </c>
      <c r="E29" s="26">
        <f t="shared" si="0"/>
        <v>782108</v>
      </c>
      <c r="F29" s="26">
        <f t="shared" si="0"/>
        <v>669884</v>
      </c>
      <c r="G29" s="26">
        <f t="shared" si="0"/>
        <v>112224</v>
      </c>
    </row>
    <row r="31" spans="1:7" ht="15">
      <c r="A31" s="40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7" sqref="B7:G28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1935</v>
      </c>
    </row>
    <row r="2" ht="15">
      <c r="A2" s="12" t="str">
        <f>nr_co!A2</f>
        <v>Source: New Jersey Department of Community Affairs, 1/7/15</v>
      </c>
    </row>
    <row r="4" spans="2:7" ht="15">
      <c r="B4" s="67" t="s">
        <v>1936</v>
      </c>
      <c r="C4" s="67"/>
      <c r="D4" s="67"/>
      <c r="E4" s="67" t="s">
        <v>1769</v>
      </c>
      <c r="F4" s="67"/>
      <c r="G4" s="67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47">
        <v>10109</v>
      </c>
      <c r="C7" s="47">
        <v>10109</v>
      </c>
      <c r="D7" s="47">
        <v>0</v>
      </c>
      <c r="E7" s="47">
        <v>73865</v>
      </c>
      <c r="F7" s="47">
        <v>40223</v>
      </c>
      <c r="G7" s="47">
        <v>33642</v>
      </c>
      <c r="J7" s="27"/>
      <c r="K7" s="27"/>
    </row>
    <row r="8" spans="1:11" ht="15">
      <c r="A8" s="25" t="s">
        <v>1177</v>
      </c>
      <c r="B8" s="47">
        <v>3170</v>
      </c>
      <c r="C8" s="47">
        <v>1800</v>
      </c>
      <c r="D8" s="47">
        <v>1370</v>
      </c>
      <c r="E8" s="47">
        <v>296058</v>
      </c>
      <c r="F8" s="47">
        <v>256009</v>
      </c>
      <c r="G8" s="47">
        <v>40049</v>
      </c>
      <c r="J8" s="27"/>
      <c r="K8" s="27"/>
    </row>
    <row r="9" spans="1:11" ht="15">
      <c r="A9" s="25" t="s">
        <v>1388</v>
      </c>
      <c r="B9" s="47">
        <v>10500</v>
      </c>
      <c r="C9" s="47">
        <v>10500</v>
      </c>
      <c r="D9" s="47">
        <v>0</v>
      </c>
      <c r="E9" s="47">
        <v>167213</v>
      </c>
      <c r="F9" s="47">
        <v>158692</v>
      </c>
      <c r="G9" s="47">
        <v>8521</v>
      </c>
      <c r="J9" s="27"/>
      <c r="K9" s="27"/>
    </row>
    <row r="10" spans="1:11" ht="15">
      <c r="A10" s="25" t="s">
        <v>1507</v>
      </c>
      <c r="B10" s="47">
        <v>42689</v>
      </c>
      <c r="C10" s="47">
        <v>42689</v>
      </c>
      <c r="D10" s="47">
        <v>0</v>
      </c>
      <c r="E10" s="47">
        <v>189361</v>
      </c>
      <c r="F10" s="47">
        <v>160699</v>
      </c>
      <c r="G10" s="47">
        <v>28662</v>
      </c>
      <c r="J10" s="27"/>
      <c r="K10" s="27"/>
    </row>
    <row r="11" spans="1:11" ht="15">
      <c r="A11" s="25" t="s">
        <v>1619</v>
      </c>
      <c r="B11" s="47">
        <v>0</v>
      </c>
      <c r="C11" s="47">
        <v>0</v>
      </c>
      <c r="D11" s="47">
        <v>0</v>
      </c>
      <c r="E11" s="47">
        <v>31173</v>
      </c>
      <c r="F11" s="47">
        <v>31160</v>
      </c>
      <c r="G11" s="47">
        <v>13</v>
      </c>
      <c r="J11" s="27"/>
      <c r="K11" s="27"/>
    </row>
    <row r="12" spans="1:11" ht="15">
      <c r="A12" s="25" t="s">
        <v>1668</v>
      </c>
      <c r="B12" s="47">
        <v>8946</v>
      </c>
      <c r="C12" s="27"/>
      <c r="D12" s="47">
        <v>8946</v>
      </c>
      <c r="E12" s="47">
        <v>50078</v>
      </c>
      <c r="F12" s="47">
        <v>34645</v>
      </c>
      <c r="G12" s="47">
        <v>15433</v>
      </c>
      <c r="J12" s="27"/>
      <c r="K12" s="27"/>
    </row>
    <row r="13" spans="1:11" ht="15">
      <c r="A13" s="25" t="s">
        <v>3</v>
      </c>
      <c r="B13" s="47">
        <v>40455</v>
      </c>
      <c r="C13" s="47">
        <v>40455</v>
      </c>
      <c r="D13" s="47">
        <v>0</v>
      </c>
      <c r="E13" s="47">
        <v>614967</v>
      </c>
      <c r="F13" s="47">
        <v>600932</v>
      </c>
      <c r="G13" s="47">
        <v>14035</v>
      </c>
      <c r="J13" s="27"/>
      <c r="K13" s="27"/>
    </row>
    <row r="14" spans="1:11" ht="15">
      <c r="A14" s="25" t="s">
        <v>65</v>
      </c>
      <c r="B14" s="47">
        <v>0</v>
      </c>
      <c r="C14" s="47">
        <v>0</v>
      </c>
      <c r="D14" s="47">
        <v>0</v>
      </c>
      <c r="E14" s="47">
        <v>55585</v>
      </c>
      <c r="F14" s="47">
        <v>35815</v>
      </c>
      <c r="G14" s="47">
        <v>19770</v>
      </c>
      <c r="J14" s="27"/>
      <c r="K14" s="27"/>
    </row>
    <row r="15" spans="1:11" ht="15">
      <c r="A15" s="25" t="s">
        <v>135</v>
      </c>
      <c r="B15" s="47">
        <v>0</v>
      </c>
      <c r="C15" s="47">
        <v>0</v>
      </c>
      <c r="D15" s="47">
        <v>0</v>
      </c>
      <c r="E15" s="47">
        <v>207320</v>
      </c>
      <c r="F15" s="47">
        <v>206420</v>
      </c>
      <c r="G15" s="47">
        <v>900</v>
      </c>
      <c r="J15" s="27"/>
      <c r="K15" s="27"/>
    </row>
    <row r="16" spans="1:11" ht="15">
      <c r="A16" s="25" t="s">
        <v>172</v>
      </c>
      <c r="B16" s="47">
        <v>9600</v>
      </c>
      <c r="C16" s="47">
        <v>9600</v>
      </c>
      <c r="D16" s="47">
        <v>0</v>
      </c>
      <c r="E16" s="47">
        <v>54005</v>
      </c>
      <c r="F16" s="47">
        <v>52685</v>
      </c>
      <c r="G16" s="47">
        <v>1320</v>
      </c>
      <c r="J16" s="27"/>
      <c r="K16" s="27"/>
    </row>
    <row r="17" spans="1:11" ht="15">
      <c r="A17" s="25" t="s">
        <v>250</v>
      </c>
      <c r="B17" s="47">
        <v>157619</v>
      </c>
      <c r="C17" s="47">
        <v>157619</v>
      </c>
      <c r="D17" s="47">
        <v>0</v>
      </c>
      <c r="E17" s="47">
        <v>172133</v>
      </c>
      <c r="F17" s="47">
        <v>170408</v>
      </c>
      <c r="G17" s="47">
        <v>1725</v>
      </c>
      <c r="J17" s="27"/>
      <c r="K17" s="27"/>
    </row>
    <row r="18" spans="1:11" ht="15">
      <c r="A18" s="25" t="s">
        <v>283</v>
      </c>
      <c r="B18" s="47">
        <v>3888</v>
      </c>
      <c r="C18" s="47">
        <v>3888</v>
      </c>
      <c r="D18" s="47">
        <v>0</v>
      </c>
      <c r="E18" s="47">
        <v>678962</v>
      </c>
      <c r="F18" s="47">
        <v>670017</v>
      </c>
      <c r="G18" s="47">
        <v>8945</v>
      </c>
      <c r="J18" s="27"/>
      <c r="K18" s="27"/>
    </row>
    <row r="19" spans="1:11" ht="15">
      <c r="A19" s="25" t="s">
        <v>357</v>
      </c>
      <c r="B19" s="47">
        <v>10324</v>
      </c>
      <c r="C19" s="47">
        <v>10324</v>
      </c>
      <c r="D19" s="47">
        <v>0</v>
      </c>
      <c r="E19" s="47">
        <v>133200</v>
      </c>
      <c r="F19" s="47">
        <v>110784</v>
      </c>
      <c r="G19" s="47">
        <v>22416</v>
      </c>
      <c r="J19" s="27"/>
      <c r="K19" s="27"/>
    </row>
    <row r="20" spans="1:11" ht="15">
      <c r="A20" s="25" t="s">
        <v>517</v>
      </c>
      <c r="B20" s="47">
        <v>11605</v>
      </c>
      <c r="C20" s="47">
        <v>8448</v>
      </c>
      <c r="D20" s="47">
        <v>3157</v>
      </c>
      <c r="E20" s="47">
        <v>469895</v>
      </c>
      <c r="F20" s="47">
        <v>189495</v>
      </c>
      <c r="G20" s="47">
        <v>280400</v>
      </c>
      <c r="J20" s="27"/>
      <c r="K20" s="27"/>
    </row>
    <row r="21" spans="1:11" ht="15">
      <c r="A21" s="25" t="s">
        <v>634</v>
      </c>
      <c r="B21" s="47">
        <v>0</v>
      </c>
      <c r="C21" s="47">
        <v>0</v>
      </c>
      <c r="D21" s="47">
        <v>0</v>
      </c>
      <c r="E21" s="47">
        <v>161126</v>
      </c>
      <c r="F21" s="47">
        <v>143757</v>
      </c>
      <c r="G21" s="47">
        <v>17369</v>
      </c>
      <c r="J21" s="27"/>
      <c r="K21" s="27"/>
    </row>
    <row r="22" spans="1:11" ht="15">
      <c r="A22" s="25" t="s">
        <v>732</v>
      </c>
      <c r="B22" s="47">
        <v>22250</v>
      </c>
      <c r="C22" s="47">
        <v>15134</v>
      </c>
      <c r="D22" s="47">
        <v>7116</v>
      </c>
      <c r="E22" s="47">
        <v>63197</v>
      </c>
      <c r="F22" s="47">
        <v>43404</v>
      </c>
      <c r="G22" s="47">
        <v>19793</v>
      </c>
      <c r="J22" s="27"/>
      <c r="K22" s="27"/>
    </row>
    <row r="23" spans="1:11" ht="15">
      <c r="A23" s="25" t="s">
        <v>780</v>
      </c>
      <c r="B23" s="47">
        <v>0</v>
      </c>
      <c r="C23" s="47">
        <v>0</v>
      </c>
      <c r="D23" s="47">
        <v>0</v>
      </c>
      <c r="E23" s="47">
        <v>26936</v>
      </c>
      <c r="F23" s="47">
        <v>26936</v>
      </c>
      <c r="G23" s="47">
        <v>0</v>
      </c>
      <c r="J23" s="27"/>
      <c r="K23" s="27"/>
    </row>
    <row r="24" spans="1:11" ht="15">
      <c r="A24" s="25" t="s">
        <v>830</v>
      </c>
      <c r="B24" s="47">
        <v>1819</v>
      </c>
      <c r="C24" s="47">
        <v>1819</v>
      </c>
      <c r="D24" s="47">
        <v>0</v>
      </c>
      <c r="E24" s="47">
        <v>165055</v>
      </c>
      <c r="F24" s="47">
        <v>66287</v>
      </c>
      <c r="G24" s="47">
        <v>98768</v>
      </c>
      <c r="J24" s="27"/>
      <c r="K24" s="27"/>
    </row>
    <row r="25" spans="1:11" ht="15">
      <c r="A25" s="25" t="s">
        <v>907</v>
      </c>
      <c r="B25" s="47">
        <v>1400</v>
      </c>
      <c r="C25" s="47">
        <v>1000</v>
      </c>
      <c r="D25" s="47">
        <v>400</v>
      </c>
      <c r="E25" s="47">
        <v>18152</v>
      </c>
      <c r="F25" s="47">
        <v>17752</v>
      </c>
      <c r="G25" s="47">
        <v>400</v>
      </c>
      <c r="J25" s="27"/>
      <c r="K25" s="27"/>
    </row>
    <row r="26" spans="1:11" ht="15">
      <c r="A26" s="25" t="s">
        <v>988</v>
      </c>
      <c r="B26" s="47">
        <v>443</v>
      </c>
      <c r="C26" s="47">
        <v>443</v>
      </c>
      <c r="D26" s="47">
        <v>0</v>
      </c>
      <c r="E26" s="47">
        <v>561594</v>
      </c>
      <c r="F26" s="47">
        <v>514414</v>
      </c>
      <c r="G26" s="47">
        <v>47180</v>
      </c>
      <c r="J26" s="27"/>
      <c r="K26" s="27"/>
    </row>
    <row r="27" spans="1:11" ht="15">
      <c r="A27" s="25" t="s">
        <v>1053</v>
      </c>
      <c r="B27" s="47">
        <v>0</v>
      </c>
      <c r="C27" s="47">
        <v>0</v>
      </c>
      <c r="D27" s="47">
        <v>0</v>
      </c>
      <c r="E27" s="47">
        <v>8672</v>
      </c>
      <c r="F27" s="47">
        <v>8566</v>
      </c>
      <c r="G27" s="47">
        <v>106</v>
      </c>
      <c r="J27" s="27"/>
      <c r="K27" s="27"/>
    </row>
    <row r="28" spans="1:11" ht="15">
      <c r="A28" s="25" t="s">
        <v>856</v>
      </c>
      <c r="B28" s="47">
        <v>0</v>
      </c>
      <c r="C28" s="47">
        <v>0</v>
      </c>
      <c r="D28" s="47">
        <v>0</v>
      </c>
      <c r="E28" s="47">
        <v>118015</v>
      </c>
      <c r="F28" s="47">
        <v>118010</v>
      </c>
      <c r="G28" s="47">
        <v>5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334817</v>
      </c>
      <c r="C29" s="26">
        <f t="shared" si="0"/>
        <v>313828</v>
      </c>
      <c r="D29" s="26">
        <f t="shared" si="0"/>
        <v>20989</v>
      </c>
      <c r="E29" s="26">
        <f t="shared" si="0"/>
        <v>4316562</v>
      </c>
      <c r="F29" s="26">
        <f t="shared" si="0"/>
        <v>3657110</v>
      </c>
      <c r="G29" s="26">
        <f t="shared" si="0"/>
        <v>659452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1871</v>
      </c>
      <c r="B1"/>
      <c r="D1"/>
      <c r="F1"/>
    </row>
    <row r="2" spans="1:22" s="12" customFormat="1" ht="12.75">
      <c r="A2" s="12" t="s">
        <v>1872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1773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10109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5025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960</v>
      </c>
      <c r="T7" s="17">
        <f t="shared" si="0"/>
        <v>10913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3170</v>
      </c>
      <c r="G8" s="17">
        <f aca="true" t="shared" si="1" ref="G8:T8">SUM(G54:G123)</f>
        <v>8749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10248</v>
      </c>
      <c r="N8" s="17">
        <f t="shared" si="1"/>
        <v>0</v>
      </c>
      <c r="O8" s="17">
        <f t="shared" si="1"/>
        <v>12900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3048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10500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28495</v>
      </c>
      <c r="K9" s="17">
        <f t="shared" si="2"/>
        <v>0</v>
      </c>
      <c r="L9" s="17">
        <f t="shared" si="2"/>
        <v>0</v>
      </c>
      <c r="M9" s="17">
        <f t="shared" si="2"/>
        <v>35482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3661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42689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14045</v>
      </c>
      <c r="J10" s="17">
        <f t="shared" si="3"/>
        <v>480</v>
      </c>
      <c r="K10" s="17">
        <f t="shared" si="3"/>
        <v>0</v>
      </c>
      <c r="L10" s="17">
        <f t="shared" si="3"/>
        <v>0</v>
      </c>
      <c r="M10" s="17">
        <f t="shared" si="3"/>
        <v>102855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4972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1008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2107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8946</v>
      </c>
      <c r="G12" s="17">
        <f aca="true" t="shared" si="5" ref="G12:T12">SUM(G217:G230)</f>
        <v>2032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2000</v>
      </c>
      <c r="Q12" s="17">
        <f t="shared" si="5"/>
        <v>0</v>
      </c>
      <c r="R12" s="17">
        <f t="shared" si="5"/>
        <v>0</v>
      </c>
      <c r="S12" s="17">
        <f t="shared" si="5"/>
        <v>9102</v>
      </c>
      <c r="T12" s="17">
        <f t="shared" si="5"/>
        <v>7319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40455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51248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144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1980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264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70615</v>
      </c>
      <c r="N15" s="17">
        <f t="shared" si="8"/>
        <v>0</v>
      </c>
      <c r="O15" s="17">
        <f t="shared" si="8"/>
        <v>0</v>
      </c>
      <c r="P15" s="17">
        <f t="shared" si="8"/>
        <v>6628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468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9600</v>
      </c>
      <c r="G16" s="17">
        <f aca="true" t="shared" si="9" ref="G16:T16">SUM(G289:G314)</f>
        <v>34806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1008</v>
      </c>
      <c r="R16" s="17">
        <f t="shared" si="9"/>
        <v>0</v>
      </c>
      <c r="S16" s="17">
        <f t="shared" si="9"/>
        <v>840</v>
      </c>
      <c r="T16" s="17">
        <f t="shared" si="9"/>
        <v>8878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157619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2940</v>
      </c>
      <c r="N17" s="17">
        <f t="shared" si="10"/>
        <v>0</v>
      </c>
      <c r="O17" s="17">
        <f t="shared" si="10"/>
        <v>13260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2500</v>
      </c>
      <c r="T17" s="17">
        <f t="shared" si="10"/>
        <v>1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3888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8434</v>
      </c>
      <c r="J18" s="17">
        <f t="shared" si="11"/>
        <v>62744</v>
      </c>
      <c r="K18" s="17">
        <f t="shared" si="11"/>
        <v>0</v>
      </c>
      <c r="L18" s="17">
        <f t="shared" si="11"/>
        <v>704</v>
      </c>
      <c r="M18" s="17">
        <f t="shared" si="11"/>
        <v>61008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194400</v>
      </c>
      <c r="T18" s="17">
        <f t="shared" si="11"/>
        <v>1120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10324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10167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10178</v>
      </c>
      <c r="T19" s="17">
        <f t="shared" si="12"/>
        <v>5955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11605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6910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2898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6648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22250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2911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728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4596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1819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22870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6064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1400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3738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443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2080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2400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600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6231</v>
      </c>
      <c r="T27" s="17">
        <f t="shared" si="20"/>
        <v>3868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22768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1339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334817</v>
      </c>
      <c r="G29" s="17">
        <f aca="true" t="shared" si="22" ref="G29:T29">SUM(G7:G28)</f>
        <v>47987</v>
      </c>
      <c r="H29" s="17">
        <f t="shared" si="22"/>
        <v>0</v>
      </c>
      <c r="I29" s="17">
        <f t="shared" si="22"/>
        <v>22479</v>
      </c>
      <c r="J29" s="17">
        <f t="shared" si="22"/>
        <v>120622</v>
      </c>
      <c r="K29" s="17">
        <f t="shared" si="22"/>
        <v>0</v>
      </c>
      <c r="L29" s="17">
        <f t="shared" si="22"/>
        <v>704</v>
      </c>
      <c r="M29" s="17">
        <f t="shared" si="22"/>
        <v>373141</v>
      </c>
      <c r="N29" s="17">
        <f t="shared" si="22"/>
        <v>0</v>
      </c>
      <c r="O29" s="17">
        <f t="shared" si="22"/>
        <v>26760</v>
      </c>
      <c r="P29" s="17">
        <f t="shared" si="22"/>
        <v>10608</v>
      </c>
      <c r="Q29" s="17">
        <f t="shared" si="22"/>
        <v>1008</v>
      </c>
      <c r="R29" s="17">
        <f t="shared" si="22"/>
        <v>0</v>
      </c>
      <c r="S29" s="17">
        <f t="shared" si="22"/>
        <v>224211</v>
      </c>
      <c r="T29" s="17">
        <f t="shared" si="22"/>
        <v>84821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65" t="s">
        <v>1842</v>
      </c>
      <c r="W31" s="60" t="s">
        <v>1115</v>
      </c>
      <c r="X31" s="46" t="s">
        <v>1873</v>
      </c>
      <c r="Y31" s="47">
        <v>4524</v>
      </c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33">
        <v>4524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/>
      <c r="V32" s="59" t="s">
        <v>1870</v>
      </c>
      <c r="W32" s="60" t="s">
        <v>1124</v>
      </c>
      <c r="X32" s="46" t="s">
        <v>1874</v>
      </c>
      <c r="Y32" s="27"/>
      <c r="Z32" s="27"/>
      <c r="AA32" s="27"/>
      <c r="AB32" s="27"/>
      <c r="AC32" s="47">
        <v>5000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47">
        <v>720</v>
      </c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59" t="s">
        <v>1842</v>
      </c>
      <c r="W33" s="60" t="s">
        <v>1133</v>
      </c>
      <c r="X33" s="46" t="s">
        <v>1820</v>
      </c>
      <c r="Y33" s="47">
        <v>5585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>
        <v>7410</v>
      </c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59" t="s">
        <v>1870</v>
      </c>
      <c r="W34" s="60" t="s">
        <v>1145</v>
      </c>
      <c r="X34" s="46" t="s">
        <v>1809</v>
      </c>
      <c r="Y34" s="27"/>
      <c r="Z34" s="27"/>
      <c r="AA34" s="27"/>
      <c r="AB34" s="27"/>
      <c r="AC34" s="47">
        <v>25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5000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720</v>
      </c>
      <c r="U35" s="33"/>
      <c r="V35" s="59" t="s">
        <v>1842</v>
      </c>
      <c r="W35" s="60" t="s">
        <v>1148</v>
      </c>
      <c r="X35" s="46" t="s">
        <v>1810</v>
      </c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>
        <v>1467</v>
      </c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/>
      <c r="V36" s="59" t="s">
        <v>1819</v>
      </c>
      <c r="W36" s="60" t="s">
        <v>1160</v>
      </c>
      <c r="X36" s="46" t="s">
        <v>1875</v>
      </c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>
        <v>980</v>
      </c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59" t="s">
        <v>1842</v>
      </c>
      <c r="W37" s="60" t="s">
        <v>1169</v>
      </c>
      <c r="X37" s="46" t="s">
        <v>1843</v>
      </c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>
        <v>336</v>
      </c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33">
        <v>5585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7410</v>
      </c>
      <c r="U38" s="33"/>
      <c r="V38" s="59" t="s">
        <v>1870</v>
      </c>
      <c r="W38" s="60" t="s">
        <v>1175</v>
      </c>
      <c r="X38" s="46" t="s">
        <v>1876</v>
      </c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47">
        <v>960</v>
      </c>
      <c r="AM38" s="2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/>
      <c r="V39" s="59" t="s">
        <v>1842</v>
      </c>
      <c r="W39" s="60" t="s">
        <v>1182</v>
      </c>
      <c r="X39" s="46" t="s">
        <v>1877</v>
      </c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>
        <v>811</v>
      </c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/>
      <c r="V40" s="59" t="s">
        <v>1842</v>
      </c>
      <c r="W40" s="60" t="s">
        <v>1185</v>
      </c>
      <c r="X40" s="46" t="s">
        <v>1878</v>
      </c>
      <c r="Y40" s="27"/>
      <c r="Z40" s="27"/>
      <c r="AA40" s="27"/>
      <c r="AB40" s="27"/>
      <c r="AC40" s="27"/>
      <c r="AD40" s="27"/>
      <c r="AE40" s="27"/>
      <c r="AF40" s="27"/>
      <c r="AG40" s="27"/>
      <c r="AH40" s="47">
        <v>12900</v>
      </c>
      <c r="AI40" s="27"/>
      <c r="AJ40" s="27"/>
      <c r="AK40" s="27"/>
      <c r="AL40" s="27"/>
      <c r="AM40" s="27"/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59" t="s">
        <v>1842</v>
      </c>
      <c r="W41" s="60" t="s">
        <v>1230</v>
      </c>
      <c r="X41" s="46" t="s">
        <v>1879</v>
      </c>
      <c r="Y41" s="47">
        <v>1370</v>
      </c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0</v>
      </c>
      <c r="J42" s="33">
        <v>25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/>
      <c r="V42" s="59" t="s">
        <v>1870</v>
      </c>
      <c r="W42" s="60" t="s">
        <v>1272</v>
      </c>
      <c r="X42" s="46" t="s">
        <v>1844</v>
      </c>
      <c r="Y42" s="47">
        <v>1800</v>
      </c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1467</v>
      </c>
      <c r="U43" s="33"/>
      <c r="V43" s="59" t="s">
        <v>1842</v>
      </c>
      <c r="W43" s="60" t="s">
        <v>1278</v>
      </c>
      <c r="X43" s="46" t="s">
        <v>1821</v>
      </c>
      <c r="Y43" s="27"/>
      <c r="Z43" s="47">
        <v>8749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>
        <v>613</v>
      </c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/>
      <c r="V44" s="61" t="s">
        <v>1870</v>
      </c>
      <c r="W44" s="60" t="s">
        <v>1284</v>
      </c>
      <c r="X44" s="46" t="s">
        <v>1790</v>
      </c>
      <c r="Y44" s="27"/>
      <c r="Z44" s="27"/>
      <c r="AA44" s="27"/>
      <c r="AB44" s="27"/>
      <c r="AC44" s="27"/>
      <c r="AD44" s="27"/>
      <c r="AE44" s="27"/>
      <c r="AF44" s="47">
        <v>1957</v>
      </c>
      <c r="AG44" s="27"/>
      <c r="AH44" s="27"/>
      <c r="AI44" s="27"/>
      <c r="AJ44" s="27"/>
      <c r="AK44" s="27"/>
      <c r="AL44" s="27"/>
      <c r="AM44" s="47">
        <v>1</v>
      </c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59" t="s">
        <v>1870</v>
      </c>
      <c r="W45" s="60" t="s">
        <v>1296</v>
      </c>
      <c r="X45" s="46" t="s">
        <v>1880</v>
      </c>
      <c r="Y45" s="27"/>
      <c r="Z45" s="27"/>
      <c r="AA45" s="27"/>
      <c r="AB45" s="27"/>
      <c r="AC45" s="27"/>
      <c r="AD45" s="27"/>
      <c r="AE45" s="27"/>
      <c r="AF45" s="47">
        <v>8291</v>
      </c>
      <c r="AG45" s="27"/>
      <c r="AH45" s="27"/>
      <c r="AI45" s="27"/>
      <c r="AJ45" s="27"/>
      <c r="AK45" s="27"/>
      <c r="AL45" s="27"/>
      <c r="AM45" s="27"/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59" t="s">
        <v>1842</v>
      </c>
      <c r="W46" s="60" t="s">
        <v>1302</v>
      </c>
      <c r="X46" s="46" t="s">
        <v>1881</v>
      </c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>
        <v>564</v>
      </c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/>
      <c r="V47" s="59" t="s">
        <v>1842</v>
      </c>
      <c r="W47" s="60" t="s">
        <v>1336</v>
      </c>
      <c r="X47" s="46" t="s">
        <v>1882</v>
      </c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>
        <v>484</v>
      </c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980</v>
      </c>
      <c r="U48" s="33"/>
      <c r="V48" s="59" t="s">
        <v>1842</v>
      </c>
      <c r="W48" s="60" t="s">
        <v>1345</v>
      </c>
      <c r="X48" s="46" t="s">
        <v>1822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>
        <v>288</v>
      </c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59" t="s">
        <v>1842</v>
      </c>
      <c r="W49" s="60" t="s">
        <v>1359</v>
      </c>
      <c r="X49" s="46" t="s">
        <v>1883</v>
      </c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>
        <v>287</v>
      </c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59" t="s">
        <v>1870</v>
      </c>
      <c r="W50" s="60" t="s">
        <v>1402</v>
      </c>
      <c r="X50" s="46" t="s">
        <v>1845</v>
      </c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>
        <v>1</v>
      </c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336</v>
      </c>
      <c r="U51" s="33"/>
      <c r="V51" s="59" t="s">
        <v>1842</v>
      </c>
      <c r="W51" s="60" t="s">
        <v>1405</v>
      </c>
      <c r="X51" s="46" t="s">
        <v>1884</v>
      </c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>
        <v>150</v>
      </c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59" t="s">
        <v>1870</v>
      </c>
      <c r="W52" s="60" t="s">
        <v>1408</v>
      </c>
      <c r="X52" s="46" t="s">
        <v>1846</v>
      </c>
      <c r="Y52" s="27"/>
      <c r="Z52" s="27"/>
      <c r="AA52" s="27"/>
      <c r="AB52" s="27"/>
      <c r="AC52" s="47">
        <v>6000</v>
      </c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960</v>
      </c>
      <c r="T53" s="33">
        <v>0</v>
      </c>
      <c r="U53" s="33"/>
      <c r="V53" s="59" t="s">
        <v>1842</v>
      </c>
      <c r="W53" s="60" t="s">
        <v>1417</v>
      </c>
      <c r="X53" s="46" t="s">
        <v>1847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>
        <v>290</v>
      </c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61" t="s">
        <v>1870</v>
      </c>
      <c r="W54" s="60" t="s">
        <v>1426</v>
      </c>
      <c r="X54" s="46" t="s">
        <v>1771</v>
      </c>
      <c r="Y54" s="27"/>
      <c r="Z54" s="27"/>
      <c r="AA54" s="27"/>
      <c r="AB54" s="27"/>
      <c r="AC54" s="47">
        <v>22495</v>
      </c>
      <c r="AD54" s="27"/>
      <c r="AE54" s="27"/>
      <c r="AF54" s="47">
        <v>11188</v>
      </c>
      <c r="AG54" s="27"/>
      <c r="AH54" s="27"/>
      <c r="AI54" s="27"/>
      <c r="AJ54" s="27"/>
      <c r="AK54" s="27"/>
      <c r="AL54" s="27"/>
      <c r="AM54" s="27"/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811</v>
      </c>
      <c r="U55" s="33"/>
      <c r="V55" s="59" t="s">
        <v>1842</v>
      </c>
      <c r="W55" s="60" t="s">
        <v>1446</v>
      </c>
      <c r="X55" s="46" t="s">
        <v>1885</v>
      </c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>
        <v>360</v>
      </c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12900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/>
      <c r="V56" s="59" t="s">
        <v>1842</v>
      </c>
      <c r="W56" s="60" t="s">
        <v>1458</v>
      </c>
      <c r="X56" s="46" t="s">
        <v>1849</v>
      </c>
      <c r="Y56" s="27"/>
      <c r="Z56" s="27"/>
      <c r="AA56" s="27"/>
      <c r="AB56" s="27"/>
      <c r="AC56" s="27"/>
      <c r="AD56" s="27"/>
      <c r="AE56" s="27"/>
      <c r="AF56" s="47">
        <v>24294</v>
      </c>
      <c r="AG56" s="27"/>
      <c r="AH56" s="27"/>
      <c r="AI56" s="27"/>
      <c r="AJ56" s="27"/>
      <c r="AK56" s="27"/>
      <c r="AL56" s="27"/>
      <c r="AM56" s="2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59" t="s">
        <v>1842</v>
      </c>
      <c r="W57" s="60" t="s">
        <v>1473</v>
      </c>
      <c r="X57" s="46" t="s">
        <v>1850</v>
      </c>
      <c r="Y57" s="47">
        <v>8000</v>
      </c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59" t="s">
        <v>1842</v>
      </c>
      <c r="W58" s="60" t="s">
        <v>1485</v>
      </c>
      <c r="X58" s="46" t="s">
        <v>1811</v>
      </c>
      <c r="Y58" s="47">
        <v>2500</v>
      </c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59" t="s">
        <v>1842</v>
      </c>
      <c r="W59" s="60" t="s">
        <v>1488</v>
      </c>
      <c r="X59" s="46" t="s">
        <v>1851</v>
      </c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>
        <v>1260</v>
      </c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59" t="s">
        <v>1842</v>
      </c>
      <c r="W60" s="60" t="s">
        <v>1491</v>
      </c>
      <c r="X60" s="46" t="s">
        <v>1886</v>
      </c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>
        <v>1600</v>
      </c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61" t="s">
        <v>1870</v>
      </c>
      <c r="W61" s="60" t="s">
        <v>1515</v>
      </c>
      <c r="X61" s="46" t="s">
        <v>1887</v>
      </c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>
        <v>360</v>
      </c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59" t="s">
        <v>1842</v>
      </c>
      <c r="W62" s="60" t="s">
        <v>1524</v>
      </c>
      <c r="X62" s="46" t="s">
        <v>1888</v>
      </c>
      <c r="Y62" s="47">
        <v>15197</v>
      </c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/>
      <c r="V63" s="59" t="s">
        <v>1870</v>
      </c>
      <c r="W63" s="60" t="s">
        <v>1533</v>
      </c>
      <c r="X63" s="46" t="s">
        <v>1812</v>
      </c>
      <c r="Y63" s="27"/>
      <c r="Z63" s="27"/>
      <c r="AA63" s="27"/>
      <c r="AB63" s="47">
        <v>4685</v>
      </c>
      <c r="AC63" s="47">
        <v>480</v>
      </c>
      <c r="AD63" s="27"/>
      <c r="AE63" s="27"/>
      <c r="AF63" s="27"/>
      <c r="AG63" s="27"/>
      <c r="AH63" s="27"/>
      <c r="AI63" s="27"/>
      <c r="AJ63" s="27"/>
      <c r="AK63" s="27"/>
      <c r="AL63" s="27"/>
      <c r="AM63" s="47">
        <v>800</v>
      </c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59" t="s">
        <v>1842</v>
      </c>
      <c r="W64" s="60" t="s">
        <v>1542</v>
      </c>
      <c r="X64" s="46" t="s">
        <v>1852</v>
      </c>
      <c r="Y64" s="47">
        <v>24120</v>
      </c>
      <c r="Z64" s="27"/>
      <c r="AA64" s="27"/>
      <c r="AB64" s="27"/>
      <c r="AC64" s="27"/>
      <c r="AD64" s="27"/>
      <c r="AE64" s="27"/>
      <c r="AF64" s="47">
        <v>102855</v>
      </c>
      <c r="AG64" s="27"/>
      <c r="AH64" s="27"/>
      <c r="AI64" s="27"/>
      <c r="AJ64" s="27"/>
      <c r="AK64" s="27"/>
      <c r="AL64" s="27"/>
      <c r="AM64" s="27"/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59" t="s">
        <v>1842</v>
      </c>
      <c r="W65" s="60" t="s">
        <v>1575</v>
      </c>
      <c r="X65" s="46" t="s">
        <v>1889</v>
      </c>
      <c r="Y65" s="27"/>
      <c r="Z65" s="27"/>
      <c r="AA65" s="27"/>
      <c r="AB65" s="47">
        <v>9360</v>
      </c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59" t="s">
        <v>1842</v>
      </c>
      <c r="W66" s="60" t="s">
        <v>1608</v>
      </c>
      <c r="X66" s="46" t="s">
        <v>1853</v>
      </c>
      <c r="Y66" s="47">
        <v>3372</v>
      </c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>
        <v>788</v>
      </c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59" t="s">
        <v>1870</v>
      </c>
      <c r="W67" s="60" t="s">
        <v>1614</v>
      </c>
      <c r="X67" s="46" t="s">
        <v>1813</v>
      </c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>
        <v>3024</v>
      </c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33" t="s">
        <v>1715</v>
      </c>
      <c r="G68" s="33" t="s">
        <v>1715</v>
      </c>
      <c r="H68" s="33" t="s">
        <v>1715</v>
      </c>
      <c r="I68" s="33" t="s">
        <v>1715</v>
      </c>
      <c r="J68" s="33" t="s">
        <v>1715</v>
      </c>
      <c r="K68" s="33" t="s">
        <v>1715</v>
      </c>
      <c r="L68" s="33" t="s">
        <v>1715</v>
      </c>
      <c r="M68" s="33" t="s">
        <v>1715</v>
      </c>
      <c r="N68" s="33" t="s">
        <v>1715</v>
      </c>
      <c r="O68" s="33" t="s">
        <v>1715</v>
      </c>
      <c r="P68" s="33" t="s">
        <v>1715</v>
      </c>
      <c r="Q68" s="33" t="s">
        <v>1715</v>
      </c>
      <c r="R68" s="33" t="s">
        <v>1715</v>
      </c>
      <c r="S68" s="33" t="s">
        <v>1715</v>
      </c>
      <c r="T68" s="33" t="s">
        <v>1715</v>
      </c>
      <c r="U68" s="33"/>
      <c r="V68" s="61" t="s">
        <v>1715</v>
      </c>
      <c r="W68" s="60" t="s">
        <v>1621</v>
      </c>
      <c r="X68" s="46" t="s">
        <v>1890</v>
      </c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>
        <v>192</v>
      </c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59" t="s">
        <v>1842</v>
      </c>
      <c r="W69" s="60" t="s">
        <v>1642</v>
      </c>
      <c r="X69" s="46" t="s">
        <v>1891</v>
      </c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>
        <v>331</v>
      </c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59" t="s">
        <v>1819</v>
      </c>
      <c r="W70" s="60" t="s">
        <v>1651</v>
      </c>
      <c r="X70" s="46" t="s">
        <v>1823</v>
      </c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>
        <v>1584</v>
      </c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33">
        <v>1370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59" t="s">
        <v>1842</v>
      </c>
      <c r="W71" s="60" t="s">
        <v>1666</v>
      </c>
      <c r="X71" s="46" t="s">
        <v>1854</v>
      </c>
      <c r="Y71" s="27"/>
      <c r="Z71" s="27"/>
      <c r="AA71" s="27"/>
      <c r="AB71" s="27"/>
      <c r="AC71" s="47">
        <v>1008</v>
      </c>
      <c r="AD71" s="27"/>
      <c r="AE71" s="27"/>
      <c r="AF71" s="27"/>
      <c r="AG71" s="27"/>
      <c r="AH71" s="27"/>
      <c r="AI71" s="27"/>
      <c r="AJ71" s="27"/>
      <c r="AK71" s="27"/>
      <c r="AL71" s="27"/>
      <c r="AM71" s="2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59" t="s">
        <v>1842</v>
      </c>
      <c r="W72" s="60" t="s">
        <v>1676</v>
      </c>
      <c r="X72" s="46" t="s">
        <v>1892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>
        <v>1500</v>
      </c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/>
      <c r="V73" s="59" t="s">
        <v>1870</v>
      </c>
      <c r="W73" s="60" t="s">
        <v>1679</v>
      </c>
      <c r="X73" s="46" t="s">
        <v>1893</v>
      </c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47">
        <v>1152</v>
      </c>
      <c r="AM73" s="47">
        <v>1931</v>
      </c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/>
      <c r="V74" s="59" t="s">
        <v>1842</v>
      </c>
      <c r="W74" s="60" t="s">
        <v>1688</v>
      </c>
      <c r="X74" s="46" t="s">
        <v>1736</v>
      </c>
      <c r="Y74" s="47">
        <v>8946</v>
      </c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59" t="s">
        <v>1870</v>
      </c>
      <c r="W75" s="60" t="s">
        <v>1697</v>
      </c>
      <c r="X75" s="46" t="s">
        <v>1894</v>
      </c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47">
        <v>2000</v>
      </c>
      <c r="AJ75" s="27"/>
      <c r="AK75" s="27"/>
      <c r="AL75" s="27"/>
      <c r="AM75" s="47">
        <v>3168</v>
      </c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/>
      <c r="V76" s="59" t="s">
        <v>1870</v>
      </c>
      <c r="W76" s="60" t="s">
        <v>1</v>
      </c>
      <c r="X76" s="46" t="s">
        <v>1789</v>
      </c>
      <c r="Y76" s="27"/>
      <c r="Z76" s="47">
        <v>2032</v>
      </c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47">
        <v>7950</v>
      </c>
      <c r="AM76" s="47">
        <v>720</v>
      </c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59" t="s">
        <v>1870</v>
      </c>
      <c r="W77" s="60" t="s">
        <v>12</v>
      </c>
      <c r="X77" s="46" t="s">
        <v>1895</v>
      </c>
      <c r="Y77" s="47">
        <v>40455</v>
      </c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59" t="s">
        <v>1870</v>
      </c>
      <c r="W78" s="60" t="s">
        <v>34</v>
      </c>
      <c r="X78" s="46" t="s">
        <v>1896</v>
      </c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>
        <v>144</v>
      </c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59" t="s">
        <v>1842</v>
      </c>
      <c r="W79" s="60" t="s">
        <v>40</v>
      </c>
      <c r="X79" s="46" t="s">
        <v>1824</v>
      </c>
      <c r="Y79" s="27"/>
      <c r="Z79" s="27"/>
      <c r="AA79" s="27"/>
      <c r="AB79" s="27"/>
      <c r="AC79" s="27"/>
      <c r="AD79" s="27"/>
      <c r="AE79" s="27"/>
      <c r="AF79" s="47">
        <v>39226</v>
      </c>
      <c r="AG79" s="27"/>
      <c r="AH79" s="27"/>
      <c r="AI79" s="27"/>
      <c r="AJ79" s="27"/>
      <c r="AK79" s="27"/>
      <c r="AL79" s="27"/>
      <c r="AM79" s="2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59" t="s">
        <v>1842</v>
      </c>
      <c r="W80" s="60" t="s">
        <v>48</v>
      </c>
      <c r="X80" s="46" t="s">
        <v>1897</v>
      </c>
      <c r="Y80" s="27"/>
      <c r="Z80" s="27"/>
      <c r="AA80" s="27"/>
      <c r="AB80" s="27"/>
      <c r="AC80" s="27"/>
      <c r="AD80" s="27"/>
      <c r="AE80" s="27"/>
      <c r="AF80" s="47">
        <v>12022</v>
      </c>
      <c r="AG80" s="27"/>
      <c r="AH80" s="27"/>
      <c r="AI80" s="27"/>
      <c r="AJ80" s="27"/>
      <c r="AK80" s="27"/>
      <c r="AL80" s="27"/>
      <c r="AM80" s="2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59" t="s">
        <v>1870</v>
      </c>
      <c r="W81" s="60" t="s">
        <v>124</v>
      </c>
      <c r="X81" s="46" t="s">
        <v>1898</v>
      </c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47">
        <v>1980</v>
      </c>
      <c r="AJ81" s="27"/>
      <c r="AK81" s="27"/>
      <c r="AL81" s="27"/>
      <c r="AM81" s="27"/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/>
      <c r="V82" s="59" t="s">
        <v>1842</v>
      </c>
      <c r="W82" s="60" t="s">
        <v>133</v>
      </c>
      <c r="X82" s="46" t="s">
        <v>1855</v>
      </c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>
        <v>264</v>
      </c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59" t="s">
        <v>1842</v>
      </c>
      <c r="W83" s="60" t="s">
        <v>149</v>
      </c>
      <c r="X83" s="46" t="s">
        <v>1798</v>
      </c>
      <c r="Y83" s="27"/>
      <c r="Z83" s="27"/>
      <c r="AA83" s="27"/>
      <c r="AB83" s="27"/>
      <c r="AC83" s="27"/>
      <c r="AD83" s="27"/>
      <c r="AE83" s="27"/>
      <c r="AF83" s="47">
        <v>4500</v>
      </c>
      <c r="AG83" s="27"/>
      <c r="AH83" s="27"/>
      <c r="AI83" s="27"/>
      <c r="AJ83" s="27"/>
      <c r="AK83" s="27"/>
      <c r="AL83" s="27"/>
      <c r="AM83" s="2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/>
      <c r="V84" s="59" t="s">
        <v>1842</v>
      </c>
      <c r="W84" s="60" t="s">
        <v>152</v>
      </c>
      <c r="X84" s="46" t="s">
        <v>1801</v>
      </c>
      <c r="Y84" s="27"/>
      <c r="Z84" s="27"/>
      <c r="AA84" s="27"/>
      <c r="AB84" s="27"/>
      <c r="AC84" s="27"/>
      <c r="AD84" s="27"/>
      <c r="AE84" s="27"/>
      <c r="AF84" s="47">
        <v>64534</v>
      </c>
      <c r="AG84" s="27"/>
      <c r="AH84" s="27"/>
      <c r="AI84" s="27"/>
      <c r="AJ84" s="27"/>
      <c r="AK84" s="27"/>
      <c r="AL84" s="27"/>
      <c r="AM84" s="27"/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33">
        <v>1800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/>
      <c r="V85" s="59" t="s">
        <v>1842</v>
      </c>
      <c r="W85" s="60" t="s">
        <v>155</v>
      </c>
      <c r="X85" s="46" t="s">
        <v>1856</v>
      </c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47">
        <v>6628</v>
      </c>
      <c r="AJ85" s="27"/>
      <c r="AK85" s="27"/>
      <c r="AL85" s="27"/>
      <c r="AM85" s="47">
        <v>468</v>
      </c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59" t="s">
        <v>1842</v>
      </c>
      <c r="W86" s="60" t="s">
        <v>164</v>
      </c>
      <c r="X86" s="46" t="s">
        <v>1857</v>
      </c>
      <c r="Y86" s="27"/>
      <c r="Z86" s="27"/>
      <c r="AA86" s="27"/>
      <c r="AB86" s="27"/>
      <c r="AC86" s="27"/>
      <c r="AD86" s="27"/>
      <c r="AE86" s="27"/>
      <c r="AF86" s="47">
        <v>1581</v>
      </c>
      <c r="AG86" s="27"/>
      <c r="AH86" s="27"/>
      <c r="AI86" s="27"/>
      <c r="AJ86" s="27"/>
      <c r="AK86" s="27"/>
      <c r="AL86" s="27"/>
      <c r="AM86" s="27"/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33">
        <v>0</v>
      </c>
      <c r="G87" s="33">
        <v>8749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613</v>
      </c>
      <c r="U87" s="33"/>
      <c r="V87" s="59" t="s">
        <v>1870</v>
      </c>
      <c r="W87" s="60" t="s">
        <v>174</v>
      </c>
      <c r="X87" s="46" t="s">
        <v>1858</v>
      </c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47">
        <v>1008</v>
      </c>
      <c r="AK87" s="27"/>
      <c r="AL87" s="27"/>
      <c r="AM87" s="27"/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59" t="s">
        <v>1842</v>
      </c>
      <c r="W88" s="60" t="s">
        <v>192</v>
      </c>
      <c r="X88" s="46" t="s">
        <v>1826</v>
      </c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47">
        <v>840</v>
      </c>
      <c r="AM88" s="47">
        <v>4632</v>
      </c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1957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1</v>
      </c>
      <c r="U89" s="33"/>
      <c r="V89" s="59" t="s">
        <v>1842</v>
      </c>
      <c r="W89" s="60" t="s">
        <v>215</v>
      </c>
      <c r="X89" s="46" t="s">
        <v>1791</v>
      </c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>
        <v>2</v>
      </c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59" t="s">
        <v>1842</v>
      </c>
      <c r="W90" s="60" t="s">
        <v>221</v>
      </c>
      <c r="X90" s="46" t="s">
        <v>1899</v>
      </c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>
        <v>221</v>
      </c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33" t="s">
        <v>1715</v>
      </c>
      <c r="G91" s="33" t="s">
        <v>1715</v>
      </c>
      <c r="H91" s="33" t="s">
        <v>1715</v>
      </c>
      <c r="I91" s="33" t="s">
        <v>1715</v>
      </c>
      <c r="J91" s="33" t="s">
        <v>1715</v>
      </c>
      <c r="K91" s="33" t="s">
        <v>1715</v>
      </c>
      <c r="L91" s="33" t="s">
        <v>1715</v>
      </c>
      <c r="M91" s="33" t="s">
        <v>1715</v>
      </c>
      <c r="N91" s="33" t="s">
        <v>1715</v>
      </c>
      <c r="O91" s="33" t="s">
        <v>1715</v>
      </c>
      <c r="P91" s="33" t="s">
        <v>1715</v>
      </c>
      <c r="Q91" s="33" t="s">
        <v>1715</v>
      </c>
      <c r="R91" s="33" t="s">
        <v>1715</v>
      </c>
      <c r="S91" s="33" t="s">
        <v>1715</v>
      </c>
      <c r="T91" s="33" t="s">
        <v>1715</v>
      </c>
      <c r="U91" s="33"/>
      <c r="V91" s="59" t="s">
        <v>1715</v>
      </c>
      <c r="W91" s="60" t="s">
        <v>227</v>
      </c>
      <c r="X91" s="46" t="s">
        <v>1827</v>
      </c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>
        <v>1440</v>
      </c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59" t="s">
        <v>1842</v>
      </c>
      <c r="W92" s="60" t="s">
        <v>233</v>
      </c>
      <c r="X92" s="46" t="s">
        <v>1828</v>
      </c>
      <c r="Y92" s="47">
        <v>9600</v>
      </c>
      <c r="Z92" s="47">
        <v>34806</v>
      </c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>
        <v>288</v>
      </c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8291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59" t="s">
        <v>1842</v>
      </c>
      <c r="W93" s="60" t="s">
        <v>236</v>
      </c>
      <c r="X93" s="46" t="s">
        <v>1802</v>
      </c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>
        <v>2292</v>
      </c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61" t="s">
        <v>1842</v>
      </c>
      <c r="W94" s="60" t="s">
        <v>245</v>
      </c>
      <c r="X94" s="46" t="s">
        <v>1900</v>
      </c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>
        <v>3</v>
      </c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564</v>
      </c>
      <c r="U95" s="33"/>
      <c r="V95" s="59" t="s">
        <v>1842</v>
      </c>
      <c r="W95" s="60" t="s">
        <v>252</v>
      </c>
      <c r="X95" s="46" t="s">
        <v>1901</v>
      </c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47">
        <v>2500</v>
      </c>
      <c r="AM95" s="2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59" t="s">
        <v>1870</v>
      </c>
      <c r="W96" s="60" t="s">
        <v>268</v>
      </c>
      <c r="X96" s="46" t="s">
        <v>1902</v>
      </c>
      <c r="Y96" s="47">
        <v>157619</v>
      </c>
      <c r="Z96" s="27"/>
      <c r="AA96" s="27"/>
      <c r="AB96" s="27"/>
      <c r="AC96" s="27"/>
      <c r="AD96" s="27"/>
      <c r="AE96" s="27"/>
      <c r="AF96" s="27"/>
      <c r="AG96" s="27"/>
      <c r="AH96" s="47">
        <v>13260</v>
      </c>
      <c r="AI96" s="27"/>
      <c r="AJ96" s="27"/>
      <c r="AK96" s="27"/>
      <c r="AL96" s="27"/>
      <c r="AM96" s="27"/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59" t="s">
        <v>1842</v>
      </c>
      <c r="W97" s="60" t="s">
        <v>270</v>
      </c>
      <c r="X97" s="46" t="s">
        <v>1829</v>
      </c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>
        <v>1</v>
      </c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59" t="s">
        <v>1870</v>
      </c>
      <c r="W98" s="60" t="s">
        <v>1774</v>
      </c>
      <c r="X98" s="46" t="s">
        <v>1859</v>
      </c>
      <c r="Y98" s="27"/>
      <c r="Z98" s="27"/>
      <c r="AA98" s="27"/>
      <c r="AB98" s="27"/>
      <c r="AC98" s="27"/>
      <c r="AD98" s="27"/>
      <c r="AE98" s="27"/>
      <c r="AF98" s="47">
        <v>2940</v>
      </c>
      <c r="AG98" s="27"/>
      <c r="AH98" s="27"/>
      <c r="AI98" s="27"/>
      <c r="AJ98" s="27"/>
      <c r="AK98" s="27"/>
      <c r="AL98" s="27"/>
      <c r="AM98" s="27"/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59" t="s">
        <v>1842</v>
      </c>
      <c r="W99" s="60" t="s">
        <v>288</v>
      </c>
      <c r="X99" s="46" t="s">
        <v>1903</v>
      </c>
      <c r="Y99" s="27"/>
      <c r="Z99" s="27"/>
      <c r="AA99" s="27"/>
      <c r="AB99" s="27"/>
      <c r="AC99" s="47">
        <v>15457</v>
      </c>
      <c r="AD99" s="27"/>
      <c r="AE99" s="27"/>
      <c r="AF99" s="27"/>
      <c r="AG99" s="27"/>
      <c r="AH99" s="27"/>
      <c r="AI99" s="27"/>
      <c r="AJ99" s="27"/>
      <c r="AK99" s="27"/>
      <c r="AL99" s="27"/>
      <c r="AM99" s="27"/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59" t="s">
        <v>1870</v>
      </c>
      <c r="W100" s="60" t="s">
        <v>321</v>
      </c>
      <c r="X100" s="46" t="s">
        <v>1825</v>
      </c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>
        <v>720</v>
      </c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59" t="s">
        <v>1842</v>
      </c>
      <c r="W101" s="60" t="s">
        <v>325</v>
      </c>
      <c r="X101" s="46" t="s">
        <v>1904</v>
      </c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47">
        <v>2400</v>
      </c>
      <c r="AM101" s="27"/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59" t="s">
        <v>1842</v>
      </c>
      <c r="W102" s="60" t="s">
        <v>331</v>
      </c>
      <c r="X102" s="46" t="s">
        <v>1830</v>
      </c>
      <c r="Y102" s="27"/>
      <c r="Z102" s="27"/>
      <c r="AA102" s="27"/>
      <c r="AB102" s="27"/>
      <c r="AC102" s="27"/>
      <c r="AD102" s="27"/>
      <c r="AE102" s="47">
        <v>704</v>
      </c>
      <c r="AF102" s="47">
        <v>37794</v>
      </c>
      <c r="AG102" s="27"/>
      <c r="AH102" s="27"/>
      <c r="AI102" s="27"/>
      <c r="AJ102" s="27"/>
      <c r="AK102" s="27"/>
      <c r="AL102" s="27"/>
      <c r="AM102" s="47">
        <v>400</v>
      </c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59" t="s">
        <v>1842</v>
      </c>
      <c r="W103" s="60" t="s">
        <v>334</v>
      </c>
      <c r="X103" s="46" t="s">
        <v>1860</v>
      </c>
      <c r="Y103" s="27"/>
      <c r="Z103" s="27"/>
      <c r="AA103" s="27"/>
      <c r="AB103" s="27"/>
      <c r="AC103" s="47">
        <v>47287</v>
      </c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33" t="s">
        <v>1715</v>
      </c>
      <c r="G104" s="33" t="s">
        <v>1715</v>
      </c>
      <c r="H104" s="33" t="s">
        <v>1715</v>
      </c>
      <c r="I104" s="33" t="s">
        <v>1715</v>
      </c>
      <c r="J104" s="33" t="s">
        <v>1715</v>
      </c>
      <c r="K104" s="33" t="s">
        <v>1715</v>
      </c>
      <c r="L104" s="33" t="s">
        <v>1715</v>
      </c>
      <c r="M104" s="33" t="s">
        <v>1715</v>
      </c>
      <c r="N104" s="33" t="s">
        <v>1715</v>
      </c>
      <c r="O104" s="33" t="s">
        <v>1715</v>
      </c>
      <c r="P104" s="33" t="s">
        <v>1715</v>
      </c>
      <c r="Q104" s="33" t="s">
        <v>1715</v>
      </c>
      <c r="R104" s="33" t="s">
        <v>1715</v>
      </c>
      <c r="S104" s="33" t="s">
        <v>1715</v>
      </c>
      <c r="T104" s="33" t="s">
        <v>1715</v>
      </c>
      <c r="U104" s="33"/>
      <c r="V104" s="61" t="s">
        <v>1715</v>
      </c>
      <c r="W104" s="60" t="s">
        <v>343</v>
      </c>
      <c r="X104" s="46" t="s">
        <v>1831</v>
      </c>
      <c r="Y104" s="47">
        <v>0</v>
      </c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47">
        <v>192000</v>
      </c>
      <c r="AM104" s="27"/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59" t="s">
        <v>1870</v>
      </c>
      <c r="W105" s="60" t="s">
        <v>346</v>
      </c>
      <c r="X105" s="46" t="s">
        <v>1814</v>
      </c>
      <c r="Y105" s="27"/>
      <c r="Z105" s="27"/>
      <c r="AA105" s="27"/>
      <c r="AB105" s="47">
        <v>4050</v>
      </c>
      <c r="AC105" s="27"/>
      <c r="AD105" s="27"/>
      <c r="AE105" s="27"/>
      <c r="AF105" s="47">
        <v>23214</v>
      </c>
      <c r="AG105" s="27"/>
      <c r="AH105" s="27"/>
      <c r="AI105" s="27"/>
      <c r="AJ105" s="27"/>
      <c r="AK105" s="27"/>
      <c r="AL105" s="27"/>
      <c r="AM105" s="27"/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484</v>
      </c>
      <c r="U106" s="33"/>
      <c r="V106" s="59" t="s">
        <v>1842</v>
      </c>
      <c r="W106" s="60" t="s">
        <v>355</v>
      </c>
      <c r="X106" s="46" t="s">
        <v>1780</v>
      </c>
      <c r="Y106" s="47">
        <v>3888</v>
      </c>
      <c r="Z106" s="27"/>
      <c r="AA106" s="27"/>
      <c r="AB106" s="47">
        <v>4384</v>
      </c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59" t="s">
        <v>1842</v>
      </c>
      <c r="W107" s="60" t="s">
        <v>371</v>
      </c>
      <c r="X107" s="46" t="s">
        <v>1905</v>
      </c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>
        <v>920</v>
      </c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59" t="s">
        <v>1842</v>
      </c>
      <c r="W108" s="60" t="s">
        <v>383</v>
      </c>
      <c r="X108" s="46" t="s">
        <v>1906</v>
      </c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47">
        <v>1200</v>
      </c>
      <c r="AM108" s="27"/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288</v>
      </c>
      <c r="U109" s="33"/>
      <c r="V109" s="59" t="s">
        <v>1842</v>
      </c>
      <c r="W109" s="60" t="s">
        <v>389</v>
      </c>
      <c r="X109" s="46" t="s">
        <v>1861</v>
      </c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>
        <v>26</v>
      </c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59" t="s">
        <v>1842</v>
      </c>
      <c r="W110" s="60" t="s">
        <v>401</v>
      </c>
      <c r="X110" s="46" t="s">
        <v>1832</v>
      </c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>
        <v>244</v>
      </c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59" t="s">
        <v>1842</v>
      </c>
      <c r="W111" s="60" t="s">
        <v>410</v>
      </c>
      <c r="X111" s="46" t="s">
        <v>1862</v>
      </c>
      <c r="Y111" s="47">
        <v>7124</v>
      </c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59" t="s">
        <v>1870</v>
      </c>
      <c r="W112" s="60" t="s">
        <v>437</v>
      </c>
      <c r="X112" s="46" t="s">
        <v>1907</v>
      </c>
      <c r="Y112" s="47">
        <v>3200</v>
      </c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59" t="s">
        <v>1842</v>
      </c>
      <c r="W113" s="60" t="s">
        <v>440</v>
      </c>
      <c r="X113" s="46" t="s">
        <v>1799</v>
      </c>
      <c r="Y113" s="27"/>
      <c r="Z113" s="27"/>
      <c r="AA113" s="27"/>
      <c r="AB113" s="27"/>
      <c r="AC113" s="27"/>
      <c r="AD113" s="27"/>
      <c r="AE113" s="27"/>
      <c r="AF113" s="47">
        <v>10167</v>
      </c>
      <c r="AG113" s="27"/>
      <c r="AH113" s="27"/>
      <c r="AI113" s="27"/>
      <c r="AJ113" s="27"/>
      <c r="AK113" s="27"/>
      <c r="AL113" s="27"/>
      <c r="AM113" s="27"/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287</v>
      </c>
      <c r="U114" s="33"/>
      <c r="V114" s="59" t="s">
        <v>1842</v>
      </c>
      <c r="W114" s="60" t="s">
        <v>452</v>
      </c>
      <c r="X114" s="46" t="s">
        <v>1792</v>
      </c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>
        <v>384</v>
      </c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59" t="s">
        <v>1842</v>
      </c>
      <c r="W115" s="60" t="s">
        <v>467</v>
      </c>
      <c r="X115" s="46" t="s">
        <v>1908</v>
      </c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>
        <v>802</v>
      </c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59" t="s">
        <v>1842</v>
      </c>
      <c r="W116" s="60" t="s">
        <v>479</v>
      </c>
      <c r="X116" s="46" t="s">
        <v>1909</v>
      </c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47">
        <v>2450</v>
      </c>
      <c r="AM116" s="47">
        <v>661</v>
      </c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59" t="s">
        <v>1842</v>
      </c>
      <c r="W117" s="60" t="s">
        <v>484</v>
      </c>
      <c r="X117" s="46" t="s">
        <v>1863</v>
      </c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47">
        <v>6528</v>
      </c>
      <c r="AM117" s="27"/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59" t="s">
        <v>1842</v>
      </c>
      <c r="W118" s="60" t="s">
        <v>490</v>
      </c>
      <c r="X118" s="46" t="s">
        <v>1910</v>
      </c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>
        <v>476</v>
      </c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59" t="s">
        <v>1842</v>
      </c>
      <c r="W119" s="60" t="s">
        <v>509</v>
      </c>
      <c r="X119" s="46" t="s">
        <v>1803</v>
      </c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>
        <v>2042</v>
      </c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59" t="s">
        <v>1842</v>
      </c>
      <c r="W120" s="60" t="s">
        <v>512</v>
      </c>
      <c r="X120" s="46" t="s">
        <v>1815</v>
      </c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>
        <v>400</v>
      </c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59" t="s">
        <v>1842</v>
      </c>
      <c r="W121" s="60" t="s">
        <v>525</v>
      </c>
      <c r="X121" s="46" t="s">
        <v>1864</v>
      </c>
      <c r="Y121" s="47">
        <v>2896</v>
      </c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59" t="s">
        <v>1842</v>
      </c>
      <c r="W122" s="60" t="s">
        <v>534</v>
      </c>
      <c r="X122" s="46" t="s">
        <v>1911</v>
      </c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>
        <v>2984</v>
      </c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/>
      <c r="V123" s="59" t="s">
        <v>1842</v>
      </c>
      <c r="W123" s="60" t="s">
        <v>549</v>
      </c>
      <c r="X123" s="46" t="s">
        <v>1912</v>
      </c>
      <c r="Y123" s="47">
        <v>7680</v>
      </c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59" t="s">
        <v>1842</v>
      </c>
      <c r="W124" s="60" t="s">
        <v>558</v>
      </c>
      <c r="X124" s="46" t="s">
        <v>1913</v>
      </c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>
        <v>288</v>
      </c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59" t="s">
        <v>1842</v>
      </c>
      <c r="W125" s="60" t="s">
        <v>561</v>
      </c>
      <c r="X125" s="46" t="s">
        <v>1914</v>
      </c>
      <c r="Y125" s="47">
        <v>768</v>
      </c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59" t="s">
        <v>1842</v>
      </c>
      <c r="W126" s="60" t="s">
        <v>579</v>
      </c>
      <c r="X126" s="46" t="s">
        <v>1833</v>
      </c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>
        <v>1722</v>
      </c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59" t="s">
        <v>1842</v>
      </c>
      <c r="W127" s="60" t="s">
        <v>597</v>
      </c>
      <c r="X127" s="46" t="s">
        <v>1915</v>
      </c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>
        <v>768</v>
      </c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1</v>
      </c>
      <c r="U128" s="33"/>
      <c r="V128" s="59" t="s">
        <v>1842</v>
      </c>
      <c r="W128" s="60" t="s">
        <v>603</v>
      </c>
      <c r="X128" s="46" t="s">
        <v>1916</v>
      </c>
      <c r="Y128" s="47">
        <v>261</v>
      </c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150</v>
      </c>
      <c r="U129" s="33"/>
      <c r="V129" s="59" t="s">
        <v>1842</v>
      </c>
      <c r="W129" s="60" t="s">
        <v>621</v>
      </c>
      <c r="X129" s="46" t="s">
        <v>1917</v>
      </c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>
        <v>1148</v>
      </c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6000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/>
      <c r="V130" s="59" t="s">
        <v>1842</v>
      </c>
      <c r="W130" s="60" t="s">
        <v>645</v>
      </c>
      <c r="X130" s="46" t="s">
        <v>1834</v>
      </c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>
        <v>420</v>
      </c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/>
      <c r="V131" s="59" t="s">
        <v>1870</v>
      </c>
      <c r="W131" s="60" t="s">
        <v>651</v>
      </c>
      <c r="X131" s="46" t="s">
        <v>1835</v>
      </c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>
        <v>1440</v>
      </c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59" t="s">
        <v>1842</v>
      </c>
      <c r="W132" s="60" t="s">
        <v>668</v>
      </c>
      <c r="X132" s="46" t="s">
        <v>1788</v>
      </c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>
        <v>626</v>
      </c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290</v>
      </c>
      <c r="U133" s="33"/>
      <c r="V133" s="59" t="s">
        <v>1842</v>
      </c>
      <c r="W133" s="60" t="s">
        <v>677</v>
      </c>
      <c r="X133" s="46" t="s">
        <v>1804</v>
      </c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>
        <v>1</v>
      </c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/>
      <c r="V134" s="59" t="s">
        <v>1870</v>
      </c>
      <c r="W134" s="60" t="s">
        <v>686</v>
      </c>
      <c r="X134" s="46" t="s">
        <v>1865</v>
      </c>
      <c r="Y134" s="27"/>
      <c r="Z134" s="27"/>
      <c r="AA134" s="27"/>
      <c r="AB134" s="27"/>
      <c r="AC134" s="27"/>
      <c r="AD134" s="27"/>
      <c r="AE134" s="27"/>
      <c r="AF134" s="47">
        <v>1368</v>
      </c>
      <c r="AG134" s="27"/>
      <c r="AH134" s="27"/>
      <c r="AI134" s="27"/>
      <c r="AJ134" s="27"/>
      <c r="AK134" s="27"/>
      <c r="AL134" s="27"/>
      <c r="AM134" s="2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59" t="s">
        <v>1842</v>
      </c>
      <c r="W135" s="60" t="s">
        <v>700</v>
      </c>
      <c r="X135" s="46" t="s">
        <v>1805</v>
      </c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>
        <v>448</v>
      </c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33">
        <v>0</v>
      </c>
      <c r="G136" s="33">
        <v>0</v>
      </c>
      <c r="H136" s="33">
        <v>0</v>
      </c>
      <c r="I136" s="33">
        <v>0</v>
      </c>
      <c r="J136" s="33">
        <v>22495</v>
      </c>
      <c r="K136" s="33">
        <v>0</v>
      </c>
      <c r="L136" s="33">
        <v>0</v>
      </c>
      <c r="M136" s="33">
        <v>11188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/>
      <c r="V136" s="59" t="s">
        <v>1842</v>
      </c>
      <c r="W136" s="60" t="s">
        <v>706</v>
      </c>
      <c r="X136" s="46" t="s">
        <v>1816</v>
      </c>
      <c r="Y136" s="27"/>
      <c r="Z136" s="27"/>
      <c r="AA136" s="27"/>
      <c r="AB136" s="27"/>
      <c r="AC136" s="27"/>
      <c r="AD136" s="27"/>
      <c r="AE136" s="27"/>
      <c r="AF136" s="47">
        <v>1530</v>
      </c>
      <c r="AG136" s="27"/>
      <c r="AH136" s="27"/>
      <c r="AI136" s="27"/>
      <c r="AJ136" s="27"/>
      <c r="AK136" s="27"/>
      <c r="AL136" s="27"/>
      <c r="AM136" s="47">
        <v>360</v>
      </c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59" t="s">
        <v>1842</v>
      </c>
      <c r="W137" s="60" t="s">
        <v>718</v>
      </c>
      <c r="X137" s="46" t="s">
        <v>1836</v>
      </c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>
        <v>160</v>
      </c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59" t="s">
        <v>1842</v>
      </c>
      <c r="W138" s="60" t="s">
        <v>727</v>
      </c>
      <c r="X138" s="46" t="s">
        <v>1837</v>
      </c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>
        <v>3193</v>
      </c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/>
      <c r="V139" s="59" t="s">
        <v>1842</v>
      </c>
      <c r="W139" s="60" t="s">
        <v>737</v>
      </c>
      <c r="X139" s="46" t="s">
        <v>1838</v>
      </c>
      <c r="Y139" s="47">
        <v>22250</v>
      </c>
      <c r="Z139" s="27"/>
      <c r="AA139" s="27"/>
      <c r="AB139" s="27"/>
      <c r="AC139" s="27"/>
      <c r="AD139" s="27"/>
      <c r="AE139" s="27"/>
      <c r="AF139" s="47">
        <v>2911</v>
      </c>
      <c r="AG139" s="27"/>
      <c r="AH139" s="27"/>
      <c r="AI139" s="27"/>
      <c r="AJ139" s="27"/>
      <c r="AK139" s="27"/>
      <c r="AL139" s="27"/>
      <c r="AM139" s="47">
        <v>528</v>
      </c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/>
      <c r="V140" s="59" t="s">
        <v>1842</v>
      </c>
      <c r="W140" s="60" t="s">
        <v>776</v>
      </c>
      <c r="X140" s="46" t="s">
        <v>1800</v>
      </c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>
        <v>200</v>
      </c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59" t="s">
        <v>1842</v>
      </c>
      <c r="W141" s="60" t="s">
        <v>791</v>
      </c>
      <c r="X141" s="46" t="s">
        <v>1918</v>
      </c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>
        <v>0</v>
      </c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59" t="s">
        <v>1842</v>
      </c>
      <c r="W142" s="60" t="s">
        <v>803</v>
      </c>
      <c r="X142" s="46" t="s">
        <v>1919</v>
      </c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>
        <v>1548</v>
      </c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360</v>
      </c>
      <c r="U143" s="33"/>
      <c r="V143" s="59" t="s">
        <v>1842</v>
      </c>
      <c r="W143" s="60" t="s">
        <v>809</v>
      </c>
      <c r="X143" s="46" t="s">
        <v>1806</v>
      </c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>
        <v>3048</v>
      </c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61" t="s">
        <v>1842</v>
      </c>
      <c r="W144" s="60" t="s">
        <v>832</v>
      </c>
      <c r="X144" s="46" t="s">
        <v>1920</v>
      </c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>
        <v>1474</v>
      </c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/>
      <c r="V145" s="59" t="s">
        <v>1842</v>
      </c>
      <c r="W145" s="60" t="s">
        <v>844</v>
      </c>
      <c r="X145" s="46" t="s">
        <v>1731</v>
      </c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>
        <v>672</v>
      </c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59" t="s">
        <v>1842</v>
      </c>
      <c r="W146" s="60" t="s">
        <v>847</v>
      </c>
      <c r="X146" s="46" t="s">
        <v>1866</v>
      </c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>
        <v>992</v>
      </c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24294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59" t="s">
        <v>1842</v>
      </c>
      <c r="W147" s="60" t="s">
        <v>855</v>
      </c>
      <c r="X147" s="46" t="s">
        <v>1921</v>
      </c>
      <c r="Y147" s="47">
        <v>1819</v>
      </c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/>
      <c r="V148" s="59" t="s">
        <v>1842</v>
      </c>
      <c r="W148" s="60" t="s">
        <v>874</v>
      </c>
      <c r="X148" s="46" t="s">
        <v>1922</v>
      </c>
      <c r="Y148" s="27"/>
      <c r="Z148" s="27"/>
      <c r="AA148" s="27"/>
      <c r="AB148" s="27"/>
      <c r="AC148" s="47">
        <v>22870</v>
      </c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/>
      <c r="V149" s="59" t="s">
        <v>1842</v>
      </c>
      <c r="W149" s="60" t="s">
        <v>877</v>
      </c>
      <c r="X149" s="46" t="s">
        <v>1923</v>
      </c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>
        <v>336</v>
      </c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59" t="s">
        <v>1870</v>
      </c>
      <c r="W150" s="60" t="s">
        <v>902</v>
      </c>
      <c r="X150" s="46" t="s">
        <v>1924</v>
      </c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>
        <v>2590</v>
      </c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59" t="s">
        <v>1870</v>
      </c>
      <c r="W151" s="60" t="s">
        <v>912</v>
      </c>
      <c r="X151" s="46" t="s">
        <v>1925</v>
      </c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>
        <v>1</v>
      </c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33">
        <v>8000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/>
      <c r="V152" s="59" t="s">
        <v>1870</v>
      </c>
      <c r="W152" s="60" t="s">
        <v>918</v>
      </c>
      <c r="X152" s="46" t="s">
        <v>1926</v>
      </c>
      <c r="Y152" s="47">
        <v>1000</v>
      </c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59" t="s">
        <v>1870</v>
      </c>
      <c r="W153" s="60" t="s">
        <v>930</v>
      </c>
      <c r="X153" s="46" t="s">
        <v>1807</v>
      </c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>
        <v>1200</v>
      </c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59" t="s">
        <v>1870</v>
      </c>
      <c r="W154" s="60" t="s">
        <v>939</v>
      </c>
      <c r="X154" s="46" t="s">
        <v>1867</v>
      </c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>
        <v>720</v>
      </c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/>
      <c r="V155" s="59" t="s">
        <v>1842</v>
      </c>
      <c r="W155" s="60" t="s">
        <v>951</v>
      </c>
      <c r="X155" s="46" t="s">
        <v>1927</v>
      </c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>
        <v>840</v>
      </c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33">
        <v>2500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/>
      <c r="V156" s="59" t="s">
        <v>1870</v>
      </c>
      <c r="W156" s="60" t="s">
        <v>960</v>
      </c>
      <c r="X156" s="46" t="s">
        <v>1839</v>
      </c>
      <c r="Y156" s="47">
        <v>400</v>
      </c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1260</v>
      </c>
      <c r="U157" s="33"/>
      <c r="V157" s="59" t="s">
        <v>1842</v>
      </c>
      <c r="W157" s="60" t="s">
        <v>972</v>
      </c>
      <c r="X157" s="46" t="s">
        <v>1840</v>
      </c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>
        <v>689</v>
      </c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1600</v>
      </c>
      <c r="U158" s="33"/>
      <c r="V158" s="59" t="s">
        <v>1870</v>
      </c>
      <c r="W158" s="60" t="s">
        <v>985</v>
      </c>
      <c r="X158" s="46" t="s">
        <v>1868</v>
      </c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>
        <v>288</v>
      </c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/>
      <c r="V159" s="59" t="s">
        <v>1870</v>
      </c>
      <c r="W159" s="60" t="s">
        <v>1000</v>
      </c>
      <c r="X159" s="46" t="s">
        <v>1928</v>
      </c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>
        <v>456</v>
      </c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/>
      <c r="V160" s="59" t="s">
        <v>1842</v>
      </c>
      <c r="W160" s="60" t="s">
        <v>1012</v>
      </c>
      <c r="X160" s="46" t="s">
        <v>1869</v>
      </c>
      <c r="Y160" s="27"/>
      <c r="Z160" s="27"/>
      <c r="AA160" s="27"/>
      <c r="AB160" s="27"/>
      <c r="AC160" s="27"/>
      <c r="AD160" s="27"/>
      <c r="AE160" s="27"/>
      <c r="AF160" s="47">
        <v>1</v>
      </c>
      <c r="AG160" s="27"/>
      <c r="AH160" s="27"/>
      <c r="AI160" s="27"/>
      <c r="AJ160" s="27"/>
      <c r="AK160" s="27"/>
      <c r="AL160" s="27"/>
      <c r="AM160" s="27"/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59" t="s">
        <v>1842</v>
      </c>
      <c r="W161" s="60" t="s">
        <v>1018</v>
      </c>
      <c r="X161" s="46" t="s">
        <v>1929</v>
      </c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>
        <v>120</v>
      </c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59" t="s">
        <v>1870</v>
      </c>
      <c r="W162" s="60" t="s">
        <v>1033</v>
      </c>
      <c r="X162" s="46" t="s">
        <v>1930</v>
      </c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>
        <v>896</v>
      </c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/>
      <c r="V163" s="59" t="s">
        <v>1870</v>
      </c>
      <c r="W163" s="60" t="s">
        <v>1038</v>
      </c>
      <c r="X163" s="46" t="s">
        <v>1931</v>
      </c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>
        <v>608</v>
      </c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/>
      <c r="V164" s="59" t="s">
        <v>1842</v>
      </c>
      <c r="W164" s="60" t="s">
        <v>1041</v>
      </c>
      <c r="X164" s="46" t="s">
        <v>1900</v>
      </c>
      <c r="Y164" s="47">
        <v>443</v>
      </c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/>
      <c r="V165" s="59" t="s">
        <v>1842</v>
      </c>
      <c r="W165" s="60" t="s">
        <v>1052</v>
      </c>
      <c r="X165" s="46" t="s">
        <v>1841</v>
      </c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>
        <v>1</v>
      </c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360</v>
      </c>
      <c r="U166" s="33"/>
      <c r="V166" s="59" t="s">
        <v>1870</v>
      </c>
      <c r="W166" s="60" t="s">
        <v>1062</v>
      </c>
      <c r="X166" s="46" t="s">
        <v>1795</v>
      </c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>
        <v>4</v>
      </c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59" t="s">
        <v>1842</v>
      </c>
      <c r="W167" s="60" t="s">
        <v>1065</v>
      </c>
      <c r="X167" s="46" t="s">
        <v>1932</v>
      </c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47">
        <v>6231</v>
      </c>
      <c r="AM167" s="27"/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/>
      <c r="V168" s="59" t="s">
        <v>1842</v>
      </c>
      <c r="W168" s="60" t="s">
        <v>1067</v>
      </c>
      <c r="X168" s="46" t="s">
        <v>1933</v>
      </c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>
        <v>3760</v>
      </c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33">
        <v>15197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59" t="s">
        <v>1842</v>
      </c>
      <c r="W169" s="60" t="s">
        <v>1070</v>
      </c>
      <c r="X169" s="46" t="s">
        <v>1817</v>
      </c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>
        <v>1</v>
      </c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59" t="s">
        <v>1842</v>
      </c>
      <c r="W170" s="60" t="s">
        <v>1087</v>
      </c>
      <c r="X170" s="46" t="s">
        <v>1848</v>
      </c>
      <c r="Y170" s="27"/>
      <c r="Z170" s="27"/>
      <c r="AA170" s="27"/>
      <c r="AB170" s="27"/>
      <c r="AC170" s="27"/>
      <c r="AD170" s="27"/>
      <c r="AE170" s="27"/>
      <c r="AF170" s="27"/>
      <c r="AG170" s="27"/>
      <c r="AH170" s="47">
        <v>600</v>
      </c>
      <c r="AI170" s="27"/>
      <c r="AJ170" s="27"/>
      <c r="AK170" s="27"/>
      <c r="AL170" s="27"/>
      <c r="AM170" s="27"/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59" t="s">
        <v>1842</v>
      </c>
      <c r="W171" s="60" t="s">
        <v>1733</v>
      </c>
      <c r="X171" s="46" t="s">
        <v>1934</v>
      </c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>
        <v>100</v>
      </c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33">
        <v>0</v>
      </c>
      <c r="G172" s="33">
        <v>0</v>
      </c>
      <c r="H172" s="33">
        <v>0</v>
      </c>
      <c r="I172" s="33">
        <v>4685</v>
      </c>
      <c r="J172" s="33">
        <v>480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800</v>
      </c>
      <c r="U172" s="33"/>
      <c r="V172" s="59" t="s">
        <v>1842</v>
      </c>
      <c r="W172" s="60" t="s">
        <v>1096</v>
      </c>
      <c r="X172" s="46" t="s">
        <v>1818</v>
      </c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>
        <v>2</v>
      </c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59" t="s">
        <v>1842</v>
      </c>
      <c r="W173" s="60" t="s">
        <v>1099</v>
      </c>
      <c r="X173" s="46" t="s">
        <v>1797</v>
      </c>
      <c r="Y173" s="27"/>
      <c r="Z173" s="47">
        <v>2400</v>
      </c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59" t="s">
        <v>1870</v>
      </c>
      <c r="W174" s="60" t="s">
        <v>1104</v>
      </c>
      <c r="X174" s="46" t="s">
        <v>1793</v>
      </c>
      <c r="Y174" s="27"/>
      <c r="Z174" s="27"/>
      <c r="AA174" s="27"/>
      <c r="AB174" s="27"/>
      <c r="AC174" s="27"/>
      <c r="AD174" s="27"/>
      <c r="AE174" s="27"/>
      <c r="AF174" s="47">
        <v>22768</v>
      </c>
      <c r="AG174" s="27"/>
      <c r="AH174" s="27"/>
      <c r="AI174" s="27"/>
      <c r="AJ174" s="27"/>
      <c r="AK174" s="27"/>
      <c r="AL174" s="27"/>
      <c r="AM174" s="47">
        <v>1339</v>
      </c>
    </row>
    <row r="175" spans="1:22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33">
        <v>24120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102855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59" t="s">
        <v>1842</v>
      </c>
    </row>
    <row r="176" spans="1:22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59" t="s">
        <v>1842</v>
      </c>
    </row>
    <row r="177" spans="1:22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61" t="s">
        <v>1842</v>
      </c>
    </row>
    <row r="178" spans="1:22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/>
      <c r="V178" s="59" t="s">
        <v>1842</v>
      </c>
    </row>
    <row r="179" spans="1:22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59" t="s">
        <v>1842</v>
      </c>
    </row>
    <row r="180" spans="1:22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61" t="s">
        <v>1842</v>
      </c>
    </row>
    <row r="181" spans="1:22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59" t="s">
        <v>1842</v>
      </c>
    </row>
    <row r="182" spans="1:22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33" t="s">
        <v>1715</v>
      </c>
      <c r="G182" s="33" t="s">
        <v>1715</v>
      </c>
      <c r="H182" s="33" t="s">
        <v>1715</v>
      </c>
      <c r="I182" s="33" t="s">
        <v>1715</v>
      </c>
      <c r="J182" s="33" t="s">
        <v>1715</v>
      </c>
      <c r="K182" s="33" t="s">
        <v>1715</v>
      </c>
      <c r="L182" s="33" t="s">
        <v>1715</v>
      </c>
      <c r="M182" s="33" t="s">
        <v>1715</v>
      </c>
      <c r="N182" s="33" t="s">
        <v>1715</v>
      </c>
      <c r="O182" s="33" t="s">
        <v>1715</v>
      </c>
      <c r="P182" s="33" t="s">
        <v>1715</v>
      </c>
      <c r="Q182" s="33" t="s">
        <v>1715</v>
      </c>
      <c r="R182" s="33" t="s">
        <v>1715</v>
      </c>
      <c r="S182" s="33" t="s">
        <v>1715</v>
      </c>
      <c r="T182" s="33" t="s">
        <v>1715</v>
      </c>
      <c r="U182" s="33"/>
      <c r="V182" s="59" t="s">
        <v>1715</v>
      </c>
    </row>
    <row r="183" spans="1:22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59" t="s">
        <v>1842</v>
      </c>
    </row>
    <row r="184" spans="1:22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59" t="s">
        <v>1842</v>
      </c>
    </row>
    <row r="185" spans="1:22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59" t="s">
        <v>1870</v>
      </c>
    </row>
    <row r="186" spans="1:22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9360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59" t="s">
        <v>1870</v>
      </c>
    </row>
    <row r="187" spans="1:22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59" t="s">
        <v>1842</v>
      </c>
    </row>
    <row r="188" spans="1:22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59" t="s">
        <v>1870</v>
      </c>
    </row>
    <row r="189" spans="1:22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59" t="s">
        <v>1842</v>
      </c>
    </row>
    <row r="190" spans="1:22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59" t="s">
        <v>1842</v>
      </c>
    </row>
    <row r="191" spans="1:22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59" t="s">
        <v>1870</v>
      </c>
    </row>
    <row r="192" spans="1:22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59" t="s">
        <v>1870</v>
      </c>
    </row>
    <row r="193" spans="1:22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59" t="s">
        <v>1870</v>
      </c>
    </row>
    <row r="194" spans="1:22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59" t="s">
        <v>1842</v>
      </c>
    </row>
    <row r="195" spans="1:22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59" t="s">
        <v>1870</v>
      </c>
    </row>
    <row r="196" spans="1:22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59" t="s">
        <v>1808</v>
      </c>
    </row>
    <row r="197" spans="1:22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33">
        <v>3372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788</v>
      </c>
      <c r="U197" s="33"/>
      <c r="V197" s="59" t="s">
        <v>1870</v>
      </c>
    </row>
    <row r="198" spans="1:22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/>
      <c r="V198" s="59" t="s">
        <v>1842</v>
      </c>
    </row>
    <row r="199" spans="1:22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3024</v>
      </c>
      <c r="U199" s="33"/>
      <c r="V199" s="59" t="s">
        <v>1842</v>
      </c>
    </row>
    <row r="200" spans="1:22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59" t="s">
        <v>1842</v>
      </c>
    </row>
    <row r="201" spans="1:22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192</v>
      </c>
      <c r="U201" s="33"/>
      <c r="V201" s="59" t="s">
        <v>1842</v>
      </c>
    </row>
    <row r="202" spans="1:22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59" t="s">
        <v>1842</v>
      </c>
    </row>
    <row r="203" spans="1:22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59" t="s">
        <v>1842</v>
      </c>
    </row>
    <row r="204" spans="1:22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/>
      <c r="V204" s="59" t="s">
        <v>1842</v>
      </c>
    </row>
    <row r="205" spans="1:22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59" t="s">
        <v>1870</v>
      </c>
    </row>
    <row r="206" spans="1:22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/>
      <c r="V206" s="59" t="s">
        <v>1842</v>
      </c>
    </row>
    <row r="207" spans="1:22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59" t="s">
        <v>1842</v>
      </c>
    </row>
    <row r="208" spans="1:22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331</v>
      </c>
      <c r="U208" s="33"/>
      <c r="V208" s="59" t="s">
        <v>1870</v>
      </c>
    </row>
    <row r="209" spans="1:22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59" t="s">
        <v>1842</v>
      </c>
    </row>
    <row r="210" spans="1:22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59" t="s">
        <v>1842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1584</v>
      </c>
      <c r="U211" s="33"/>
      <c r="V211" s="59" t="s">
        <v>1842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59" t="s">
        <v>1870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59" t="s">
        <v>1842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59" t="s">
        <v>1870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59" t="s">
        <v>1842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1008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/>
      <c r="V216" s="59" t="s">
        <v>1842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/>
      <c r="V217" s="61" t="s">
        <v>1842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59" t="s">
        <v>1842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1500</v>
      </c>
      <c r="U219" s="33"/>
      <c r="V219" s="59" t="s">
        <v>1870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1152</v>
      </c>
      <c r="T220" s="33">
        <v>1931</v>
      </c>
      <c r="U220" s="33"/>
      <c r="V220" s="59" t="s">
        <v>1842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/>
      <c r="V221" s="59" t="s">
        <v>1870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/>
      <c r="V222" s="59" t="s">
        <v>1842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33">
        <v>8946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/>
      <c r="V223" s="59" t="s">
        <v>1842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59" t="s">
        <v>1870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/>
      <c r="V225" s="59" t="s">
        <v>1842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2000</v>
      </c>
      <c r="Q226" s="33">
        <v>0</v>
      </c>
      <c r="R226" s="33">
        <v>0</v>
      </c>
      <c r="S226" s="33">
        <v>0</v>
      </c>
      <c r="T226" s="33">
        <v>3168</v>
      </c>
      <c r="U226" s="33"/>
      <c r="V226" s="59" t="s">
        <v>1842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59" t="s">
        <v>1870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59" t="s">
        <v>1842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/>
      <c r="V229" s="59" t="s">
        <v>1870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33">
        <v>0</v>
      </c>
      <c r="G230" s="33">
        <v>2032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7950</v>
      </c>
      <c r="T230" s="33">
        <v>720</v>
      </c>
      <c r="U230" s="33"/>
      <c r="V230" s="59" t="s">
        <v>1870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59" t="s">
        <v>1842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59" t="s">
        <v>1842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59" t="s">
        <v>1842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33">
        <v>40455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59" t="s">
        <v>1842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59" t="s">
        <v>1842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59" t="s">
        <v>1842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59" t="s">
        <v>1842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59" t="s">
        <v>1870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59" t="s">
        <v>1870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59" t="s">
        <v>1870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/>
      <c r="V241" s="61" t="s">
        <v>1870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144</v>
      </c>
      <c r="U242" s="33"/>
      <c r="V242" s="59" t="s">
        <v>1842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59" t="s">
        <v>1842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39226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59" t="s">
        <v>1842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59" t="s">
        <v>1870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/>
      <c r="V246" s="59" t="s">
        <v>1870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12022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59" t="s">
        <v>1842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59" t="s">
        <v>1870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59" t="s">
        <v>1842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59" t="s">
        <v>1870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/>
      <c r="V251" s="59" t="s">
        <v>1842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59" t="s">
        <v>1842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59" t="s">
        <v>1842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59" t="s">
        <v>1870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/>
      <c r="V255" s="59" t="s">
        <v>1842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/>
      <c r="V256" s="59" t="s">
        <v>1842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59" t="s">
        <v>1870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/>
      <c r="V258" s="59" t="s">
        <v>1870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59" t="s">
        <v>1842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/>
      <c r="V260" s="59" t="s">
        <v>1870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/>
      <c r="V261" s="61" t="s">
        <v>1842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59" t="s">
        <v>1870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/>
      <c r="V263" s="59" t="s">
        <v>1842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/>
      <c r="V264" s="59" t="s">
        <v>1842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/>
      <c r="V265" s="61" t="s">
        <v>1842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59" t="s">
        <v>1842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59" t="s">
        <v>1870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/>
      <c r="V268" s="59" t="s">
        <v>1870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59" t="s">
        <v>1842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/>
      <c r="V270" s="59" t="s">
        <v>1842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59" t="s">
        <v>1870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/>
      <c r="V272" s="59" t="s">
        <v>1870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1980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59" t="s">
        <v>1870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59" t="s">
        <v>1842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59" t="s">
        <v>1870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264</v>
      </c>
      <c r="U276" s="33"/>
      <c r="V276" s="59" t="s">
        <v>1842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59" t="s">
        <v>1870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59" t="s">
        <v>1842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59" t="s">
        <v>1842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59" t="s">
        <v>1842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4500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59" t="s">
        <v>1842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64534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59" t="s">
        <v>1842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6628</v>
      </c>
      <c r="Q283" s="33">
        <v>0</v>
      </c>
      <c r="R283" s="33">
        <v>0</v>
      </c>
      <c r="S283" s="33">
        <v>0</v>
      </c>
      <c r="T283" s="33">
        <v>468</v>
      </c>
      <c r="U283" s="33"/>
      <c r="V283" s="59" t="s">
        <v>1842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59" t="s">
        <v>1842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59" t="s">
        <v>1842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1581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/>
      <c r="V286" s="59" t="s">
        <v>1870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33" t="s">
        <v>1715</v>
      </c>
      <c r="G287" s="33" t="s">
        <v>1715</v>
      </c>
      <c r="H287" s="33" t="s">
        <v>1715</v>
      </c>
      <c r="I287" s="33" t="s">
        <v>1715</v>
      </c>
      <c r="J287" s="33" t="s">
        <v>1715</v>
      </c>
      <c r="K287" s="33" t="s">
        <v>1715</v>
      </c>
      <c r="L287" s="33" t="s">
        <v>1715</v>
      </c>
      <c r="M287" s="33" t="s">
        <v>1715</v>
      </c>
      <c r="N287" s="33" t="s">
        <v>1715</v>
      </c>
      <c r="O287" s="33" t="s">
        <v>1715</v>
      </c>
      <c r="P287" s="33" t="s">
        <v>1715</v>
      </c>
      <c r="Q287" s="33" t="s">
        <v>1715</v>
      </c>
      <c r="R287" s="33" t="s">
        <v>1715</v>
      </c>
      <c r="S287" s="33" t="s">
        <v>1715</v>
      </c>
      <c r="T287" s="33" t="s">
        <v>1715</v>
      </c>
      <c r="U287" s="33"/>
      <c r="V287" s="59" t="s">
        <v>1715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59" t="s">
        <v>1842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1008</v>
      </c>
      <c r="R289" s="33">
        <v>0</v>
      </c>
      <c r="S289" s="33">
        <v>0</v>
      </c>
      <c r="T289" s="33">
        <v>0</v>
      </c>
      <c r="U289" s="33"/>
      <c r="V289" s="59" t="s">
        <v>1842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/>
      <c r="V290" s="59" t="s">
        <v>1842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59" t="s">
        <v>1842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59" t="s">
        <v>1870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59" t="s">
        <v>1842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/>
      <c r="V294" s="59" t="s">
        <v>1842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840</v>
      </c>
      <c r="T295" s="33">
        <v>4632</v>
      </c>
      <c r="U295" s="33"/>
      <c r="V295" s="59" t="s">
        <v>1870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/>
      <c r="V296" s="59" t="s">
        <v>1842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59" t="s">
        <v>1842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/>
      <c r="V298" s="59" t="s">
        <v>1870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59" t="s">
        <v>1842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/>
      <c r="V300" s="59" t="s">
        <v>1842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/>
      <c r="V301" s="59" t="s">
        <v>1842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33" t="s">
        <v>1715</v>
      </c>
      <c r="G302" s="33" t="s">
        <v>1715</v>
      </c>
      <c r="H302" s="33" t="s">
        <v>1715</v>
      </c>
      <c r="I302" s="33" t="s">
        <v>1715</v>
      </c>
      <c r="J302" s="33" t="s">
        <v>1715</v>
      </c>
      <c r="K302" s="33" t="s">
        <v>1715</v>
      </c>
      <c r="L302" s="33" t="s">
        <v>1715</v>
      </c>
      <c r="M302" s="33" t="s">
        <v>1715</v>
      </c>
      <c r="N302" s="33" t="s">
        <v>1715</v>
      </c>
      <c r="O302" s="33" t="s">
        <v>1715</v>
      </c>
      <c r="P302" s="33" t="s">
        <v>1715</v>
      </c>
      <c r="Q302" s="33" t="s">
        <v>1715</v>
      </c>
      <c r="R302" s="33" t="s">
        <v>1715</v>
      </c>
      <c r="S302" s="33" t="s">
        <v>1715</v>
      </c>
      <c r="T302" s="33" t="s">
        <v>1715</v>
      </c>
      <c r="U302" s="33"/>
      <c r="V302" s="59" t="s">
        <v>1715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2</v>
      </c>
      <c r="U303" s="33"/>
      <c r="V303" s="59" t="s">
        <v>1870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/>
      <c r="V304" s="59" t="s">
        <v>1842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221</v>
      </c>
      <c r="U305" s="33"/>
      <c r="V305" s="59" t="s">
        <v>1842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59" t="s">
        <v>1842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1440</v>
      </c>
      <c r="U307" s="33"/>
      <c r="V307" s="59" t="s">
        <v>1870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59" t="s">
        <v>1842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33">
        <v>9600</v>
      </c>
      <c r="G309" s="33">
        <v>34806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288</v>
      </c>
      <c r="U309" s="33"/>
      <c r="V309" s="59" t="s">
        <v>1842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2292</v>
      </c>
      <c r="U310" s="33"/>
      <c r="V310" s="59" t="s">
        <v>1842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61" t="s">
        <v>1870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/>
      <c r="V312" s="59" t="s">
        <v>1870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3</v>
      </c>
      <c r="U313" s="33"/>
      <c r="V313" s="59" t="s">
        <v>1842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/>
      <c r="V314" s="59" t="s">
        <v>1842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2500</v>
      </c>
      <c r="T315" s="33">
        <v>0</v>
      </c>
      <c r="U315" s="33"/>
      <c r="V315" s="59" t="s">
        <v>1842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/>
      <c r="V316" s="59" t="s">
        <v>1842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33" t="s">
        <v>1715</v>
      </c>
      <c r="G317" s="33" t="s">
        <v>1715</v>
      </c>
      <c r="H317" s="33" t="s">
        <v>1715</v>
      </c>
      <c r="I317" s="33" t="s">
        <v>1715</v>
      </c>
      <c r="J317" s="33" t="s">
        <v>1715</v>
      </c>
      <c r="K317" s="33" t="s">
        <v>1715</v>
      </c>
      <c r="L317" s="33" t="s">
        <v>1715</v>
      </c>
      <c r="M317" s="33" t="s">
        <v>1715</v>
      </c>
      <c r="N317" s="33" t="s">
        <v>1715</v>
      </c>
      <c r="O317" s="33" t="s">
        <v>1715</v>
      </c>
      <c r="P317" s="33" t="s">
        <v>1715</v>
      </c>
      <c r="Q317" s="33" t="s">
        <v>1715</v>
      </c>
      <c r="R317" s="33" t="s">
        <v>1715</v>
      </c>
      <c r="S317" s="33" t="s">
        <v>1715</v>
      </c>
      <c r="T317" s="33" t="s">
        <v>1715</v>
      </c>
      <c r="U317" s="33"/>
      <c r="V317" s="59" t="s">
        <v>1715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59" t="s">
        <v>1842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59" t="s">
        <v>1870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/>
      <c r="V320" s="59" t="s">
        <v>1842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33">
        <v>157619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13260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/>
      <c r="V321" s="59" t="s">
        <v>1842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1</v>
      </c>
      <c r="U322" s="33"/>
      <c r="V322" s="59" t="s">
        <v>1842</v>
      </c>
    </row>
    <row r="323" spans="1:22" ht="15">
      <c r="A323" s="4">
        <v>293</v>
      </c>
      <c r="B323" s="7" t="s">
        <v>272</v>
      </c>
      <c r="C323" s="43" t="s">
        <v>1774</v>
      </c>
      <c r="D323" s="7" t="s">
        <v>250</v>
      </c>
      <c r="E323" s="7" t="s">
        <v>273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2940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/>
      <c r="V323" s="63" t="s">
        <v>1787</v>
      </c>
    </row>
    <row r="324" spans="1:22" s="2" customFormat="1" ht="15">
      <c r="A324" s="4">
        <v>294</v>
      </c>
      <c r="B324" s="7" t="s">
        <v>274</v>
      </c>
      <c r="C324" s="66" t="s">
        <v>1775</v>
      </c>
      <c r="D324" s="7" t="s">
        <v>250</v>
      </c>
      <c r="E324" s="7" t="s">
        <v>1728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59" t="s">
        <v>1870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59" t="s">
        <v>1870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/>
      <c r="V326" s="59" t="s">
        <v>1842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/>
      <c r="V327" s="59" t="s">
        <v>1842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59" t="s">
        <v>1842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15457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59" t="s">
        <v>1842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/>
      <c r="V330" s="61" t="s">
        <v>1870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59" t="s">
        <v>1842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59" t="s">
        <v>1842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59" t="s">
        <v>1842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/>
      <c r="V334" s="59" t="s">
        <v>1819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59" t="s">
        <v>1870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59" t="s">
        <v>1842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/>
      <c r="V337" s="59" t="s">
        <v>1842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59" t="s">
        <v>1870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59" t="s">
        <v>1842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720</v>
      </c>
      <c r="U340" s="33"/>
      <c r="V340" s="59" t="s">
        <v>1842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59" t="s">
        <v>1842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2400</v>
      </c>
      <c r="T342" s="33">
        <v>0</v>
      </c>
      <c r="U342" s="33"/>
      <c r="V342" s="59" t="s">
        <v>1842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59" t="s">
        <v>1842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704</v>
      </c>
      <c r="M344" s="33">
        <v>37794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400</v>
      </c>
      <c r="U344" s="33"/>
      <c r="V344" s="59" t="s">
        <v>1842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47287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59" t="s">
        <v>1870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59" t="s">
        <v>1842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61" t="s">
        <v>1842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192000</v>
      </c>
      <c r="T348" s="33">
        <v>0</v>
      </c>
      <c r="U348" s="33"/>
      <c r="V348" s="59" t="s">
        <v>1870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33">
        <v>0</v>
      </c>
      <c r="G349" s="33">
        <v>0</v>
      </c>
      <c r="H349" s="33">
        <v>0</v>
      </c>
      <c r="I349" s="33">
        <v>4050</v>
      </c>
      <c r="J349" s="33">
        <v>0</v>
      </c>
      <c r="K349" s="33">
        <v>0</v>
      </c>
      <c r="L349" s="33">
        <v>0</v>
      </c>
      <c r="M349" s="33">
        <v>23214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/>
      <c r="V349" s="59" t="s">
        <v>1842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59" t="s">
        <v>1842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59" t="s">
        <v>1842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33">
        <v>3888</v>
      </c>
      <c r="G352" s="33">
        <v>0</v>
      </c>
      <c r="H352" s="33">
        <v>0</v>
      </c>
      <c r="I352" s="33">
        <v>4384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/>
      <c r="V352" s="59" t="s">
        <v>1842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59" t="s">
        <v>1842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59" t="s">
        <v>1870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59" t="s">
        <v>1842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59" t="s">
        <v>1842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920</v>
      </c>
      <c r="U357" s="33"/>
      <c r="V357" s="59" t="s">
        <v>1870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/>
      <c r="V358" s="59" t="s">
        <v>1842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59" t="s">
        <v>1842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/>
      <c r="V360" s="59" t="s">
        <v>1842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1200</v>
      </c>
      <c r="T361" s="33">
        <v>0</v>
      </c>
      <c r="U361" s="33"/>
      <c r="V361" s="59" t="s">
        <v>1842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59" t="s">
        <v>1842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26</v>
      </c>
      <c r="U363" s="33"/>
      <c r="V363" s="59" t="s">
        <v>1842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59" t="s">
        <v>1842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59" t="s">
        <v>1842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59" t="s">
        <v>1842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244</v>
      </c>
      <c r="U367" s="33"/>
      <c r="V367" s="59" t="s">
        <v>1842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/>
      <c r="V368" s="59" t="s">
        <v>1842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33" t="s">
        <v>1715</v>
      </c>
      <c r="G369" s="33" t="s">
        <v>1715</v>
      </c>
      <c r="H369" s="33" t="s">
        <v>1715</v>
      </c>
      <c r="I369" s="33" t="s">
        <v>1715</v>
      </c>
      <c r="J369" s="33" t="s">
        <v>1715</v>
      </c>
      <c r="K369" s="33" t="s">
        <v>1715</v>
      </c>
      <c r="L369" s="33" t="s">
        <v>1715</v>
      </c>
      <c r="M369" s="33" t="s">
        <v>1715</v>
      </c>
      <c r="N369" s="33" t="s">
        <v>1715</v>
      </c>
      <c r="O369" s="33" t="s">
        <v>1715</v>
      </c>
      <c r="P369" s="33" t="s">
        <v>1715</v>
      </c>
      <c r="Q369" s="33" t="s">
        <v>1715</v>
      </c>
      <c r="R369" s="33" t="s">
        <v>1715</v>
      </c>
      <c r="S369" s="33" t="s">
        <v>1715</v>
      </c>
      <c r="T369" s="33" t="s">
        <v>1715</v>
      </c>
      <c r="U369" s="33"/>
      <c r="V369" s="59" t="s">
        <v>1715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33">
        <v>7124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59" t="s">
        <v>1870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/>
      <c r="V371" s="59" t="s">
        <v>1870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59" t="s">
        <v>1870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33" t="s">
        <v>1715</v>
      </c>
      <c r="G373" s="33" t="s">
        <v>1715</v>
      </c>
      <c r="H373" s="33" t="s">
        <v>1715</v>
      </c>
      <c r="I373" s="33" t="s">
        <v>1715</v>
      </c>
      <c r="J373" s="33" t="s">
        <v>1715</v>
      </c>
      <c r="K373" s="33" t="s">
        <v>1715</v>
      </c>
      <c r="L373" s="33" t="s">
        <v>1715</v>
      </c>
      <c r="M373" s="33" t="s">
        <v>1715</v>
      </c>
      <c r="N373" s="33" t="s">
        <v>1715</v>
      </c>
      <c r="O373" s="33" t="s">
        <v>1715</v>
      </c>
      <c r="P373" s="33" t="s">
        <v>1715</v>
      </c>
      <c r="Q373" s="33" t="s">
        <v>1715</v>
      </c>
      <c r="R373" s="33" t="s">
        <v>1715</v>
      </c>
      <c r="S373" s="33" t="s">
        <v>1715</v>
      </c>
      <c r="T373" s="33" t="s">
        <v>1715</v>
      </c>
      <c r="U373" s="33"/>
      <c r="V373" s="59" t="s">
        <v>1715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59" t="s">
        <v>1870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59" t="s">
        <v>1842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61" t="s">
        <v>1842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/>
      <c r="V377" s="59" t="s">
        <v>1842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59" t="s">
        <v>1842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33">
        <v>3200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/>
      <c r="V379" s="59" t="s">
        <v>1842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10167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/>
      <c r="V380" s="59" t="s">
        <v>1842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59" t="s">
        <v>1870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59" t="s">
        <v>1842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59" t="s">
        <v>1842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384</v>
      </c>
      <c r="U384" s="33"/>
      <c r="V384" s="59" t="s">
        <v>1870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33" t="s">
        <v>1715</v>
      </c>
      <c r="G385" s="33" t="s">
        <v>1715</v>
      </c>
      <c r="H385" s="33" t="s">
        <v>1715</v>
      </c>
      <c r="I385" s="33" t="s">
        <v>1715</v>
      </c>
      <c r="J385" s="33" t="s">
        <v>1715</v>
      </c>
      <c r="K385" s="33" t="s">
        <v>1715</v>
      </c>
      <c r="L385" s="33" t="s">
        <v>1715</v>
      </c>
      <c r="M385" s="33" t="s">
        <v>1715</v>
      </c>
      <c r="N385" s="33" t="s">
        <v>1715</v>
      </c>
      <c r="O385" s="33" t="s">
        <v>1715</v>
      </c>
      <c r="P385" s="33" t="s">
        <v>1715</v>
      </c>
      <c r="Q385" s="33" t="s">
        <v>1715</v>
      </c>
      <c r="R385" s="33" t="s">
        <v>1715</v>
      </c>
      <c r="S385" s="33" t="s">
        <v>1715</v>
      </c>
      <c r="T385" s="33" t="s">
        <v>1715</v>
      </c>
      <c r="U385" s="33"/>
      <c r="V385" s="59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59" t="s">
        <v>1842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59" t="s">
        <v>1842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33" t="s">
        <v>1715</v>
      </c>
      <c r="G388" s="33" t="s">
        <v>1715</v>
      </c>
      <c r="H388" s="33" t="s">
        <v>1715</v>
      </c>
      <c r="I388" s="33" t="s">
        <v>1715</v>
      </c>
      <c r="J388" s="33" t="s">
        <v>1715</v>
      </c>
      <c r="K388" s="33" t="s">
        <v>1715</v>
      </c>
      <c r="L388" s="33" t="s">
        <v>1715</v>
      </c>
      <c r="M388" s="33" t="s">
        <v>1715</v>
      </c>
      <c r="N388" s="33" t="s">
        <v>1715</v>
      </c>
      <c r="O388" s="33" t="s">
        <v>1715</v>
      </c>
      <c r="P388" s="33" t="s">
        <v>1715</v>
      </c>
      <c r="Q388" s="33" t="s">
        <v>1715</v>
      </c>
      <c r="R388" s="33" t="s">
        <v>1715</v>
      </c>
      <c r="S388" s="33" t="s">
        <v>1715</v>
      </c>
      <c r="T388" s="33" t="s">
        <v>1715</v>
      </c>
      <c r="U388" s="33"/>
      <c r="V388" s="59" t="s">
        <v>1715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802</v>
      </c>
      <c r="U389" s="33"/>
      <c r="V389" s="59" t="s">
        <v>1842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59" t="s">
        <v>1870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59" t="s">
        <v>1842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59" t="s">
        <v>1842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2450</v>
      </c>
      <c r="T393" s="33">
        <v>661</v>
      </c>
      <c r="U393" s="33"/>
      <c r="V393" s="59" t="s">
        <v>1870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6528</v>
      </c>
      <c r="T394" s="33">
        <v>0</v>
      </c>
      <c r="U394" s="33"/>
      <c r="V394" s="59" t="s">
        <v>1842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33"/>
      <c r="V395" s="59" t="s">
        <v>1870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476</v>
      </c>
      <c r="U396" s="33"/>
      <c r="V396" s="59" t="s">
        <v>1842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33" t="s">
        <v>1715</v>
      </c>
      <c r="G397" s="33" t="s">
        <v>1715</v>
      </c>
      <c r="H397" s="33" t="s">
        <v>1715</v>
      </c>
      <c r="I397" s="33" t="s">
        <v>1715</v>
      </c>
      <c r="J397" s="33" t="s">
        <v>1715</v>
      </c>
      <c r="K397" s="33" t="s">
        <v>1715</v>
      </c>
      <c r="L397" s="33" t="s">
        <v>1715</v>
      </c>
      <c r="M397" s="33" t="s">
        <v>1715</v>
      </c>
      <c r="N397" s="33" t="s">
        <v>1715</v>
      </c>
      <c r="O397" s="33" t="s">
        <v>1715</v>
      </c>
      <c r="P397" s="33" t="s">
        <v>1715</v>
      </c>
      <c r="Q397" s="33" t="s">
        <v>1715</v>
      </c>
      <c r="R397" s="33" t="s">
        <v>1715</v>
      </c>
      <c r="S397" s="33" t="s">
        <v>1715</v>
      </c>
      <c r="T397" s="33" t="s">
        <v>1715</v>
      </c>
      <c r="U397" s="33"/>
      <c r="V397" s="59" t="s">
        <v>1715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59" t="s">
        <v>1842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33" t="s">
        <v>1715</v>
      </c>
      <c r="G399" s="33" t="s">
        <v>1715</v>
      </c>
      <c r="H399" s="33" t="s">
        <v>1715</v>
      </c>
      <c r="I399" s="33" t="s">
        <v>1715</v>
      </c>
      <c r="J399" s="33" t="s">
        <v>1715</v>
      </c>
      <c r="K399" s="33" t="s">
        <v>1715</v>
      </c>
      <c r="L399" s="33" t="s">
        <v>1715</v>
      </c>
      <c r="M399" s="33" t="s">
        <v>1715</v>
      </c>
      <c r="N399" s="33" t="s">
        <v>1715</v>
      </c>
      <c r="O399" s="33" t="s">
        <v>1715</v>
      </c>
      <c r="P399" s="33" t="s">
        <v>1715</v>
      </c>
      <c r="Q399" s="33" t="s">
        <v>1715</v>
      </c>
      <c r="R399" s="33" t="s">
        <v>1715</v>
      </c>
      <c r="S399" s="33" t="s">
        <v>1715</v>
      </c>
      <c r="T399" s="33" t="s">
        <v>1715</v>
      </c>
      <c r="U399" s="33"/>
      <c r="V399" s="59" t="s">
        <v>1715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/>
      <c r="V400" s="59" t="s">
        <v>1842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/>
      <c r="V401" s="59" t="s">
        <v>1842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59" t="s">
        <v>1842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2042</v>
      </c>
      <c r="U403" s="33"/>
      <c r="V403" s="59" t="s">
        <v>1842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400</v>
      </c>
      <c r="U404" s="33"/>
      <c r="V404" s="59" t="s">
        <v>1842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59" t="s">
        <v>1842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59" t="s">
        <v>1870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59" t="s">
        <v>1842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33">
        <v>2896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59" t="s">
        <v>1842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59" t="s">
        <v>1842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59" t="s">
        <v>1842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2984</v>
      </c>
      <c r="U411" s="33"/>
      <c r="V411" s="61" t="s">
        <v>1870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33" t="s">
        <v>1715</v>
      </c>
      <c r="G412" s="33" t="s">
        <v>1715</v>
      </c>
      <c r="H412" s="33" t="s">
        <v>1715</v>
      </c>
      <c r="I412" s="33" t="s">
        <v>1715</v>
      </c>
      <c r="J412" s="33" t="s">
        <v>1715</v>
      </c>
      <c r="K412" s="33" t="s">
        <v>1715</v>
      </c>
      <c r="L412" s="33" t="s">
        <v>1715</v>
      </c>
      <c r="M412" s="33" t="s">
        <v>1715</v>
      </c>
      <c r="N412" s="33" t="s">
        <v>1715</v>
      </c>
      <c r="O412" s="33" t="s">
        <v>1715</v>
      </c>
      <c r="P412" s="33" t="s">
        <v>1715</v>
      </c>
      <c r="Q412" s="33" t="s">
        <v>1715</v>
      </c>
      <c r="R412" s="33" t="s">
        <v>1715</v>
      </c>
      <c r="S412" s="33" t="s">
        <v>1715</v>
      </c>
      <c r="T412" s="33" t="s">
        <v>1715</v>
      </c>
      <c r="U412" s="33"/>
      <c r="V412" s="59" t="s">
        <v>1715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/>
      <c r="V413" s="61" t="s">
        <v>1842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59" t="s">
        <v>1842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33" t="s">
        <v>1715</v>
      </c>
      <c r="G415" s="33" t="s">
        <v>1715</v>
      </c>
      <c r="H415" s="33" t="s">
        <v>1715</v>
      </c>
      <c r="I415" s="33" t="s">
        <v>1715</v>
      </c>
      <c r="J415" s="33" t="s">
        <v>1715</v>
      </c>
      <c r="K415" s="33" t="s">
        <v>1715</v>
      </c>
      <c r="L415" s="33" t="s">
        <v>1715</v>
      </c>
      <c r="M415" s="33" t="s">
        <v>1715</v>
      </c>
      <c r="N415" s="33" t="s">
        <v>1715</v>
      </c>
      <c r="O415" s="33" t="s">
        <v>1715</v>
      </c>
      <c r="P415" s="33" t="s">
        <v>1715</v>
      </c>
      <c r="Q415" s="33" t="s">
        <v>1715</v>
      </c>
      <c r="R415" s="33" t="s">
        <v>1715</v>
      </c>
      <c r="S415" s="33" t="s">
        <v>1715</v>
      </c>
      <c r="T415" s="33" t="s">
        <v>1715</v>
      </c>
      <c r="U415" s="33"/>
      <c r="V415" s="59" t="s">
        <v>1715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33">
        <v>7680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/>
      <c r="V416" s="61" t="s">
        <v>1842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59" t="s">
        <v>1870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/>
      <c r="V418" s="59" t="s">
        <v>1842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288</v>
      </c>
      <c r="U419" s="33"/>
      <c r="V419" s="59" t="s">
        <v>1842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33">
        <v>768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59" t="s">
        <v>1842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59" t="s">
        <v>1842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59" t="s">
        <v>1842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/>
      <c r="V423" s="59" t="s">
        <v>1842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59" t="s">
        <v>1842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59" t="s">
        <v>1870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1722</v>
      </c>
      <c r="U426" s="33"/>
      <c r="V426" s="59" t="s">
        <v>1842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59" t="s">
        <v>1870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59" t="s">
        <v>1870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59" t="s">
        <v>1842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59" t="s">
        <v>1870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59" t="s">
        <v>1870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768</v>
      </c>
      <c r="U432" s="33"/>
      <c r="V432" s="59" t="s">
        <v>1842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59" t="s">
        <v>1870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33">
        <v>261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59" t="s">
        <v>1842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59" t="s">
        <v>1842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/>
      <c r="V436" s="59" t="s">
        <v>1842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59" t="s">
        <v>1870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59" t="s">
        <v>1842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/>
      <c r="V439" s="59" t="s">
        <v>1842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1148</v>
      </c>
      <c r="U440" s="33"/>
      <c r="V440" s="59" t="s">
        <v>1842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59" t="s">
        <v>1842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59" t="s">
        <v>1870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59" t="s">
        <v>1842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59" t="s">
        <v>1870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59" t="s">
        <v>1842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59" t="s">
        <v>1842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/>
      <c r="V447" s="59" t="s">
        <v>1842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420</v>
      </c>
      <c r="U448" s="33"/>
      <c r="V448" s="59" t="s">
        <v>1842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/>
      <c r="V449" s="59" t="s">
        <v>1842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1440</v>
      </c>
      <c r="U450" s="33"/>
      <c r="V450" s="59" t="s">
        <v>1870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33" t="s">
        <v>1715</v>
      </c>
      <c r="G451" s="33" t="s">
        <v>1715</v>
      </c>
      <c r="H451" s="33" t="s">
        <v>1715</v>
      </c>
      <c r="I451" s="33" t="s">
        <v>1715</v>
      </c>
      <c r="J451" s="33" t="s">
        <v>1715</v>
      </c>
      <c r="K451" s="33" t="s">
        <v>1715</v>
      </c>
      <c r="L451" s="33" t="s">
        <v>1715</v>
      </c>
      <c r="M451" s="33" t="s">
        <v>1715</v>
      </c>
      <c r="N451" s="33" t="s">
        <v>1715</v>
      </c>
      <c r="O451" s="33" t="s">
        <v>1715</v>
      </c>
      <c r="P451" s="33" t="s">
        <v>1715</v>
      </c>
      <c r="Q451" s="33" t="s">
        <v>1715</v>
      </c>
      <c r="R451" s="33" t="s">
        <v>1715</v>
      </c>
      <c r="S451" s="33" t="s">
        <v>1715</v>
      </c>
      <c r="T451" s="33" t="s">
        <v>1715</v>
      </c>
      <c r="U451" s="33"/>
      <c r="V451" s="59" t="s">
        <v>1715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/>
      <c r="V452" s="59" t="s">
        <v>1842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59" t="s">
        <v>1870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59" t="s">
        <v>1870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/>
      <c r="V455" s="59" t="s">
        <v>1842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626</v>
      </c>
      <c r="U456" s="33"/>
      <c r="V456" s="59" t="s">
        <v>1842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59" t="s">
        <v>1870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/>
      <c r="V458" s="59" t="s">
        <v>1842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1</v>
      </c>
      <c r="U459" s="33"/>
      <c r="V459" s="59" t="s">
        <v>1842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59" t="s">
        <v>1842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59" t="s">
        <v>1842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1368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59" t="s">
        <v>1842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59" t="s">
        <v>1842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/>
      <c r="V464" s="59" t="s">
        <v>1842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59" t="s">
        <v>1870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59" t="s">
        <v>1870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448</v>
      </c>
      <c r="U467" s="33"/>
      <c r="V467" s="59" t="s">
        <v>1842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33" t="s">
        <v>1715</v>
      </c>
      <c r="G468" s="33" t="s">
        <v>1715</v>
      </c>
      <c r="H468" s="33" t="s">
        <v>1715</v>
      </c>
      <c r="I468" s="33" t="s">
        <v>1715</v>
      </c>
      <c r="J468" s="33" t="s">
        <v>1715</v>
      </c>
      <c r="K468" s="33" t="s">
        <v>1715</v>
      </c>
      <c r="L468" s="33" t="s">
        <v>1715</v>
      </c>
      <c r="M468" s="33" t="s">
        <v>1715</v>
      </c>
      <c r="N468" s="33" t="s">
        <v>1715</v>
      </c>
      <c r="O468" s="33" t="s">
        <v>1715</v>
      </c>
      <c r="P468" s="33" t="s">
        <v>1715</v>
      </c>
      <c r="Q468" s="33" t="s">
        <v>1715</v>
      </c>
      <c r="R468" s="33" t="s">
        <v>1715</v>
      </c>
      <c r="S468" s="33" t="s">
        <v>1715</v>
      </c>
      <c r="T468" s="33" t="s">
        <v>1715</v>
      </c>
      <c r="U468" s="33"/>
      <c r="V468" s="59" t="s">
        <v>1715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1530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360</v>
      </c>
      <c r="U469" s="33"/>
      <c r="V469" s="59" t="s">
        <v>1842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33" t="s">
        <v>1715</v>
      </c>
      <c r="G470" s="33" t="s">
        <v>1715</v>
      </c>
      <c r="H470" s="33" t="s">
        <v>1715</v>
      </c>
      <c r="I470" s="33" t="s">
        <v>1715</v>
      </c>
      <c r="J470" s="33" t="s">
        <v>1715</v>
      </c>
      <c r="K470" s="33" t="s">
        <v>1715</v>
      </c>
      <c r="L470" s="33" t="s">
        <v>1715</v>
      </c>
      <c r="M470" s="33" t="s">
        <v>1715</v>
      </c>
      <c r="N470" s="33" t="s">
        <v>1715</v>
      </c>
      <c r="O470" s="33" t="s">
        <v>1715</v>
      </c>
      <c r="P470" s="33" t="s">
        <v>1715</v>
      </c>
      <c r="Q470" s="33" t="s">
        <v>1715</v>
      </c>
      <c r="R470" s="33" t="s">
        <v>1715</v>
      </c>
      <c r="S470" s="33" t="s">
        <v>1715</v>
      </c>
      <c r="T470" s="33" t="s">
        <v>1715</v>
      </c>
      <c r="U470" s="33"/>
      <c r="V470" s="59" t="s">
        <v>1715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59" t="s">
        <v>1842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59" t="s">
        <v>1870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160</v>
      </c>
      <c r="U473" s="33"/>
      <c r="V473" s="59" t="s">
        <v>1842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/>
      <c r="V474" s="59" t="s">
        <v>1870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/>
      <c r="V475" s="59" t="s">
        <v>1842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3193</v>
      </c>
      <c r="U476" s="33"/>
      <c r="V476" s="59" t="s">
        <v>1842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/>
      <c r="V477" s="59" t="s">
        <v>1842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/>
      <c r="V478" s="59" t="s">
        <v>1842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33">
        <v>22250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2911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528</v>
      </c>
      <c r="U479" s="33"/>
      <c r="V479" s="59" t="s">
        <v>1870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59" t="s">
        <v>1842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33" t="s">
        <v>1715</v>
      </c>
      <c r="G481" s="33" t="s">
        <v>1715</v>
      </c>
      <c r="H481" s="33" t="s">
        <v>1715</v>
      </c>
      <c r="I481" s="33" t="s">
        <v>1715</v>
      </c>
      <c r="J481" s="33" t="s">
        <v>1715</v>
      </c>
      <c r="K481" s="33" t="s">
        <v>1715</v>
      </c>
      <c r="L481" s="33" t="s">
        <v>1715</v>
      </c>
      <c r="M481" s="33" t="s">
        <v>1715</v>
      </c>
      <c r="N481" s="33" t="s">
        <v>1715</v>
      </c>
      <c r="O481" s="33" t="s">
        <v>1715</v>
      </c>
      <c r="P481" s="33" t="s">
        <v>1715</v>
      </c>
      <c r="Q481" s="33" t="s">
        <v>1715</v>
      </c>
      <c r="R481" s="33" t="s">
        <v>1715</v>
      </c>
      <c r="S481" s="33" t="s">
        <v>1715</v>
      </c>
      <c r="T481" s="33" t="s">
        <v>1715</v>
      </c>
      <c r="U481" s="33"/>
      <c r="V481" s="59" t="s">
        <v>1715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/>
      <c r="V482" s="59" t="s">
        <v>1870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59" t="s">
        <v>1842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59" t="s">
        <v>1870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/>
      <c r="V485" s="59" t="s">
        <v>1842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59" t="s">
        <v>1870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61" t="s">
        <v>1870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/>
      <c r="V488" s="59" t="s">
        <v>1842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59" t="s">
        <v>1842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59" t="s">
        <v>1842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59" t="s">
        <v>1842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200</v>
      </c>
      <c r="U492" s="33"/>
      <c r="V492" s="59" t="s">
        <v>1870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59" t="s">
        <v>1842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/>
      <c r="V494" s="59" t="s">
        <v>1842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/>
      <c r="V495" s="59" t="s">
        <v>1870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/>
      <c r="V496" s="59" t="s">
        <v>1842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/>
      <c r="V497" s="59" t="s">
        <v>1842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/>
      <c r="V498" s="59" t="s">
        <v>1870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/>
      <c r="V499" s="59" t="s">
        <v>1870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59" t="s">
        <v>1842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1548</v>
      </c>
      <c r="U501" s="33"/>
      <c r="V501" s="59" t="s">
        <v>1842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/>
      <c r="V502" s="59" t="s">
        <v>1870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3048</v>
      </c>
      <c r="U503" s="33"/>
      <c r="V503" s="59" t="s">
        <v>1870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/>
      <c r="V504" s="59" t="s">
        <v>1870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59" t="s">
        <v>1842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/>
      <c r="V506" s="59" t="s">
        <v>1870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/>
      <c r="V507" s="59" t="s">
        <v>1870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59" t="s">
        <v>1842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1474</v>
      </c>
      <c r="U509" s="33"/>
      <c r="V509" s="61" t="s">
        <v>1842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/>
      <c r="V510" s="59" t="s">
        <v>1842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/>
      <c r="V511" s="59" t="s">
        <v>1870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/>
      <c r="V512" s="59" t="s">
        <v>1870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672</v>
      </c>
      <c r="U513" s="33"/>
      <c r="V513" s="59" t="s">
        <v>1819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992</v>
      </c>
      <c r="U514" s="33"/>
      <c r="V514" s="59" t="s">
        <v>1842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33" t="s">
        <v>1715</v>
      </c>
      <c r="G515" s="33" t="s">
        <v>1715</v>
      </c>
      <c r="H515" s="33" t="s">
        <v>1715</v>
      </c>
      <c r="I515" s="33" t="s">
        <v>1715</v>
      </c>
      <c r="J515" s="33" t="s">
        <v>1715</v>
      </c>
      <c r="K515" s="33" t="s">
        <v>1715</v>
      </c>
      <c r="L515" s="33" t="s">
        <v>1715</v>
      </c>
      <c r="M515" s="33" t="s">
        <v>1715</v>
      </c>
      <c r="N515" s="33" t="s">
        <v>1715</v>
      </c>
      <c r="O515" s="33" t="s">
        <v>1715</v>
      </c>
      <c r="P515" s="33" t="s">
        <v>1715</v>
      </c>
      <c r="Q515" s="33" t="s">
        <v>1715</v>
      </c>
      <c r="R515" s="33" t="s">
        <v>1715</v>
      </c>
      <c r="S515" s="33" t="s">
        <v>1715</v>
      </c>
      <c r="T515" s="33" t="s">
        <v>1715</v>
      </c>
      <c r="U515" s="33"/>
      <c r="V515" s="59" t="s">
        <v>1715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/>
      <c r="V516" s="59" t="s">
        <v>1842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33">
        <v>1819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59" t="s">
        <v>1842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33">
        <v>0</v>
      </c>
      <c r="G518" s="33">
        <v>0</v>
      </c>
      <c r="H518" s="33">
        <v>0</v>
      </c>
      <c r="I518" s="33">
        <v>0</v>
      </c>
      <c r="J518" s="33">
        <v>22870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/>
      <c r="V518" s="61" t="s">
        <v>1870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336</v>
      </c>
      <c r="U519" s="33"/>
      <c r="V519" s="59" t="s">
        <v>1842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/>
      <c r="V520" s="59" t="s">
        <v>1870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3"/>
      <c r="V521" s="59" t="s">
        <v>1842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/>
      <c r="V522" s="59" t="s">
        <v>1870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59" t="s">
        <v>1842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59" t="s">
        <v>1870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59" t="s">
        <v>1870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59" t="s">
        <v>1842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59" t="s">
        <v>1870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2590</v>
      </c>
      <c r="U528" s="33"/>
      <c r="V528" s="59" t="s">
        <v>1842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59" t="s">
        <v>1819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/>
      <c r="V530" s="59" t="s">
        <v>1870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1</v>
      </c>
      <c r="U531" s="33"/>
      <c r="V531" s="59" t="s">
        <v>1842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59" t="s">
        <v>1842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33">
        <v>1000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59" t="s">
        <v>1870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/>
      <c r="V534" s="59" t="s">
        <v>1842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/>
      <c r="V535" s="59" t="s">
        <v>1842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/>
      <c r="V536" s="59" t="s">
        <v>1842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1200</v>
      </c>
      <c r="U537" s="33"/>
      <c r="V537" s="59" t="s">
        <v>1842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59" t="s">
        <v>1842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33" t="s">
        <v>1715</v>
      </c>
      <c r="G539" s="33" t="s">
        <v>1715</v>
      </c>
      <c r="H539" s="33" t="s">
        <v>1715</v>
      </c>
      <c r="I539" s="33" t="s">
        <v>1715</v>
      </c>
      <c r="J539" s="33" t="s">
        <v>1715</v>
      </c>
      <c r="K539" s="33" t="s">
        <v>1715</v>
      </c>
      <c r="L539" s="33" t="s">
        <v>1715</v>
      </c>
      <c r="M539" s="33" t="s">
        <v>1715</v>
      </c>
      <c r="N539" s="33" t="s">
        <v>1715</v>
      </c>
      <c r="O539" s="33" t="s">
        <v>1715</v>
      </c>
      <c r="P539" s="33" t="s">
        <v>1715</v>
      </c>
      <c r="Q539" s="33" t="s">
        <v>1715</v>
      </c>
      <c r="R539" s="33" t="s">
        <v>1715</v>
      </c>
      <c r="S539" s="33" t="s">
        <v>1715</v>
      </c>
      <c r="T539" s="33" t="s">
        <v>1715</v>
      </c>
      <c r="U539" s="33"/>
      <c r="V539" s="59" t="s">
        <v>1715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720</v>
      </c>
      <c r="U540" s="33"/>
      <c r="V540" s="59" t="s">
        <v>1842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/>
      <c r="V541" s="59" t="s">
        <v>1842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/>
      <c r="V542" s="59" t="s">
        <v>1842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59" t="s">
        <v>1842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840</v>
      </c>
      <c r="U544" s="33"/>
      <c r="V544" s="59" t="s">
        <v>1842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59" t="s">
        <v>1842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/>
      <c r="V546" s="59" t="s">
        <v>1870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33">
        <v>400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59" t="s">
        <v>1870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59" t="s">
        <v>1842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/>
      <c r="V549" s="59" t="s">
        <v>1842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59" t="s">
        <v>1842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689</v>
      </c>
      <c r="U551" s="33"/>
      <c r="V551" s="59" t="s">
        <v>1870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33" t="s">
        <v>1715</v>
      </c>
      <c r="G552" s="33" t="s">
        <v>1715</v>
      </c>
      <c r="H552" s="33" t="s">
        <v>1715</v>
      </c>
      <c r="I552" s="33" t="s">
        <v>1715</v>
      </c>
      <c r="J552" s="33" t="s">
        <v>1715</v>
      </c>
      <c r="K552" s="33" t="s">
        <v>1715</v>
      </c>
      <c r="L552" s="33" t="s">
        <v>1715</v>
      </c>
      <c r="M552" s="33" t="s">
        <v>1715</v>
      </c>
      <c r="N552" s="33" t="s">
        <v>1715</v>
      </c>
      <c r="O552" s="33" t="s">
        <v>1715</v>
      </c>
      <c r="P552" s="33" t="s">
        <v>1715</v>
      </c>
      <c r="Q552" s="33" t="s">
        <v>1715</v>
      </c>
      <c r="R552" s="33" t="s">
        <v>1715</v>
      </c>
      <c r="S552" s="33" t="s">
        <v>1715</v>
      </c>
      <c r="T552" s="33" t="s">
        <v>1715</v>
      </c>
      <c r="U552" s="33"/>
      <c r="V552" s="59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288</v>
      </c>
      <c r="U553" s="33"/>
      <c r="V553" s="59" t="s">
        <v>1842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59" t="s">
        <v>1842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59" t="s">
        <v>1842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/>
      <c r="V556" s="59" t="s">
        <v>1842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/>
      <c r="V557" s="59" t="s">
        <v>1870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456</v>
      </c>
      <c r="U558" s="33"/>
      <c r="V558" s="59" t="s">
        <v>1842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59" t="s">
        <v>1842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/>
      <c r="V560" s="61" t="s">
        <v>1870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59" t="s">
        <v>1842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1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59" t="s">
        <v>1842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59" t="s">
        <v>1842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120</v>
      </c>
      <c r="U564" s="33"/>
      <c r="V564" s="59" t="s">
        <v>1870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59" t="s">
        <v>1842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/>
      <c r="V566" s="59" t="s">
        <v>1842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59" t="s">
        <v>1842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59" t="s">
        <v>1842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896</v>
      </c>
      <c r="U569" s="33"/>
      <c r="V569" s="59" t="s">
        <v>1870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59" t="s">
        <v>1842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608</v>
      </c>
      <c r="U571" s="33"/>
      <c r="V571" s="59" t="s">
        <v>1842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33">
        <v>443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/>
      <c r="V572" s="59" t="s">
        <v>1842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59" t="s">
        <v>1870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/>
      <c r="V574" s="59" t="s">
        <v>1870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59" t="s">
        <v>1842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59" t="s">
        <v>1870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59" t="s">
        <v>1842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1</v>
      </c>
      <c r="U578" s="33"/>
      <c r="V578" s="59" t="s">
        <v>1842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59" t="s">
        <v>1842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/>
      <c r="V580" s="59" t="s">
        <v>1870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4</v>
      </c>
      <c r="U581" s="33"/>
      <c r="V581" s="59" t="s">
        <v>1842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6231</v>
      </c>
      <c r="T582" s="33">
        <v>0</v>
      </c>
      <c r="U582" s="33"/>
      <c r="V582" s="59" t="s">
        <v>1842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3760</v>
      </c>
      <c r="U583" s="33"/>
      <c r="V583" s="59" t="s">
        <v>1842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1</v>
      </c>
      <c r="U584" s="33"/>
      <c r="V584" s="59" t="s">
        <v>1842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/>
      <c r="V585" s="59" t="s">
        <v>1842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/>
      <c r="V586" s="59" t="s">
        <v>1842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/>
      <c r="V587" s="59" t="s">
        <v>1842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/>
      <c r="V588" s="59" t="s">
        <v>1842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59" t="s">
        <v>1842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600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59" t="s">
        <v>1842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3"/>
      <c r="V591" s="59" t="s">
        <v>1842</v>
      </c>
    </row>
    <row r="592" spans="1:22" ht="15">
      <c r="A592" s="4">
        <v>562</v>
      </c>
      <c r="B592" s="9">
        <v>41090</v>
      </c>
      <c r="C592" s="43" t="s">
        <v>1776</v>
      </c>
      <c r="D592" s="7" t="s">
        <v>1053</v>
      </c>
      <c r="E592" s="7" t="s">
        <v>979</v>
      </c>
      <c r="F592" s="62" t="s">
        <v>1796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64" t="s">
        <v>1794</v>
      </c>
    </row>
    <row r="593" spans="1:22" ht="15">
      <c r="A593" s="4">
        <v>563</v>
      </c>
      <c r="B593" s="7" t="s">
        <v>1100</v>
      </c>
      <c r="C593" s="43" t="s">
        <v>1732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59" t="s">
        <v>1870</v>
      </c>
    </row>
    <row r="594" spans="1:22" ht="15">
      <c r="A594" s="4">
        <v>564</v>
      </c>
      <c r="B594" s="7" t="s">
        <v>1102</v>
      </c>
      <c r="C594" s="43" t="s">
        <v>1733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100</v>
      </c>
      <c r="U594" s="33"/>
      <c r="V594" s="59" t="s">
        <v>1842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2</v>
      </c>
      <c r="U595" s="33"/>
      <c r="V595" s="59" t="s">
        <v>1842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33">
        <v>0</v>
      </c>
      <c r="G596" s="33">
        <v>2400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3"/>
      <c r="V596" s="59" t="s">
        <v>1842</v>
      </c>
    </row>
    <row r="597" spans="1:22" ht="15">
      <c r="A597" s="4">
        <v>567</v>
      </c>
      <c r="B597" s="7" t="s">
        <v>1108</v>
      </c>
      <c r="C597" s="43" t="s">
        <v>1734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/>
      <c r="V597" s="59" t="s">
        <v>1870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33">
        <v>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22768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1339</v>
      </c>
      <c r="U598" s="33"/>
      <c r="V598" s="59" t="s">
        <v>1842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2015-01-22T21:21:40Z</dcterms:modified>
  <cp:category/>
  <cp:version/>
  <cp:contentType/>
  <cp:contentStatus/>
</cp:coreProperties>
</file>