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90" yWindow="1065" windowWidth="7485" windowHeight="6885"/>
  </bookViews>
  <sheets>
    <sheet name="nr_demo_ytd" sheetId="2" r:id="rId1"/>
    <sheet name="Sheet1" sheetId="3" r:id="rId2"/>
  </sheets>
  <definedNames>
    <definedName name="_xlnm.Print_Area" localSheetId="0">nr_demo_ytd!$D$7:$T$598</definedName>
    <definedName name="_xlnm.Print_Titles" localSheetId="0">nr_demo_ytd!$1:$6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O27" i="2" l="1"/>
  <c r="G27" i="2"/>
  <c r="M26" i="2"/>
  <c r="T26" i="2"/>
  <c r="L26" i="2"/>
  <c r="S26" i="2"/>
  <c r="K26" i="2"/>
  <c r="G26" i="2"/>
  <c r="N26" i="2"/>
  <c r="F26" i="2"/>
  <c r="J25" i="2"/>
  <c r="M24" i="2"/>
  <c r="I24" i="2"/>
  <c r="R23" i="2"/>
  <c r="P23" i="2"/>
  <c r="N23" i="2"/>
  <c r="F23" i="2"/>
  <c r="I22" i="2"/>
  <c r="S22" i="2"/>
  <c r="G22" i="2"/>
  <c r="P22" i="2"/>
  <c r="N22" i="2"/>
  <c r="L22" i="2"/>
  <c r="J22" i="2"/>
  <c r="Q21" i="2"/>
  <c r="K21" i="2"/>
  <c r="I21" i="2"/>
  <c r="G21" i="2"/>
  <c r="M20" i="2"/>
  <c r="L20" i="2"/>
  <c r="S20" i="2"/>
  <c r="O20" i="2"/>
  <c r="T20" i="2"/>
  <c r="R20" i="2"/>
  <c r="J20" i="2"/>
  <c r="F20" i="2"/>
  <c r="R19" i="2"/>
  <c r="P19" i="2"/>
  <c r="N19" i="2"/>
  <c r="J19" i="2"/>
  <c r="F19" i="2"/>
  <c r="S19" i="2"/>
  <c r="Q19" i="2"/>
  <c r="M19" i="2"/>
  <c r="K19" i="2"/>
  <c r="I19" i="2"/>
  <c r="G19" i="2"/>
  <c r="J18" i="2"/>
  <c r="S18" i="2"/>
  <c r="Q18" i="2"/>
  <c r="M18" i="2"/>
  <c r="K18" i="2"/>
  <c r="R18" i="2"/>
  <c r="L18" i="2"/>
  <c r="H18" i="2"/>
  <c r="F18" i="2"/>
  <c r="R17" i="2"/>
  <c r="T17" i="2"/>
  <c r="P17" i="2"/>
  <c r="N17" i="2"/>
  <c r="L17" i="2"/>
  <c r="J17" i="2"/>
  <c r="F17" i="2"/>
  <c r="S17" i="2"/>
  <c r="Q17" i="2"/>
  <c r="K17" i="2"/>
  <c r="G17" i="2"/>
  <c r="S16" i="2"/>
  <c r="Q16" i="2"/>
  <c r="O16" i="2"/>
  <c r="M16" i="2"/>
  <c r="I16" i="2"/>
  <c r="R15" i="2"/>
  <c r="N15" i="2"/>
  <c r="L15" i="2"/>
  <c r="F15" i="2"/>
  <c r="S15" i="2"/>
  <c r="Q15" i="2"/>
  <c r="O15" i="2"/>
  <c r="M15" i="2"/>
  <c r="K15" i="2"/>
  <c r="R14" i="2"/>
  <c r="N14" i="2"/>
  <c r="L14" i="2"/>
  <c r="H14" i="2"/>
  <c r="F14" i="2"/>
  <c r="Q14" i="2"/>
  <c r="O14" i="2"/>
  <c r="M14" i="2"/>
  <c r="I14" i="2"/>
  <c r="G14" i="2"/>
  <c r="S13" i="2"/>
  <c r="O13" i="2"/>
  <c r="K13" i="2"/>
  <c r="R12" i="2"/>
  <c r="P12" i="2"/>
  <c r="N12" i="2"/>
  <c r="L12" i="2"/>
  <c r="F12" i="2"/>
  <c r="S12" i="2"/>
  <c r="Q12" i="2"/>
  <c r="M12" i="2"/>
  <c r="I12" i="2"/>
  <c r="O11" i="2"/>
  <c r="M11" i="2"/>
  <c r="I11" i="2"/>
  <c r="G11" i="2"/>
  <c r="S10" i="2"/>
  <c r="O10" i="2"/>
  <c r="G10" i="2"/>
  <c r="T10" i="2"/>
  <c r="Q10" i="2"/>
  <c r="N10" i="2"/>
  <c r="M10" i="2"/>
  <c r="L10" i="2"/>
  <c r="J10" i="2"/>
  <c r="H10" i="2"/>
  <c r="T9" i="2"/>
  <c r="P9" i="2"/>
  <c r="L9" i="2"/>
  <c r="J9" i="2"/>
  <c r="H9" i="2"/>
  <c r="T8" i="2"/>
  <c r="R8" i="2"/>
  <c r="N8" i="2"/>
  <c r="H8" i="2"/>
  <c r="G8" i="2"/>
  <c r="F8" i="2"/>
  <c r="S7" i="2"/>
  <c r="O7" i="2"/>
  <c r="M7" i="2"/>
  <c r="K7" i="2"/>
  <c r="G7" i="2"/>
  <c r="I25" i="2"/>
  <c r="K24" i="2"/>
  <c r="J24" i="2"/>
  <c r="L24" i="2"/>
  <c r="Q23" i="2"/>
  <c r="O22" i="2"/>
  <c r="Q22" i="2"/>
  <c r="J21" i="2"/>
  <c r="P21" i="2"/>
  <c r="L21" i="2"/>
  <c r="P20" i="2"/>
  <c r="G20" i="2"/>
  <c r="P18" i="2"/>
  <c r="O18" i="2"/>
  <c r="H17" i="2"/>
  <c r="N16" i="2"/>
  <c r="K16" i="2"/>
  <c r="P15" i="2"/>
  <c r="S14" i="2"/>
  <c r="J14" i="2"/>
  <c r="T14" i="2"/>
  <c r="M13" i="2"/>
  <c r="T13" i="2"/>
  <c r="H13" i="2"/>
  <c r="R13" i="2"/>
  <c r="J13" i="2"/>
  <c r="I13" i="2"/>
  <c r="F13" i="2"/>
  <c r="O12" i="2"/>
  <c r="T12" i="2"/>
  <c r="G12" i="2"/>
  <c r="T11" i="2"/>
  <c r="P11" i="2"/>
  <c r="L11" i="2"/>
  <c r="K11" i="2"/>
  <c r="P10" i="2"/>
  <c r="R10" i="2"/>
  <c r="K10" i="2"/>
  <c r="F10" i="2"/>
  <c r="S9" i="2"/>
  <c r="R9" i="2"/>
  <c r="F9" i="2"/>
  <c r="O8" i="2"/>
  <c r="J8" i="2"/>
  <c r="M8" i="2"/>
  <c r="S8" i="2"/>
  <c r="Q8" i="2"/>
  <c r="L8" i="2"/>
  <c r="K8" i="2"/>
  <c r="I8" i="2"/>
  <c r="P7" i="2"/>
  <c r="H7" i="2"/>
  <c r="T7" i="2"/>
  <c r="R7" i="2"/>
  <c r="N7" i="2"/>
  <c r="L7" i="2"/>
  <c r="J7" i="2"/>
  <c r="I7" i="2"/>
  <c r="R27" i="2"/>
  <c r="N27" i="2"/>
  <c r="J27" i="2"/>
  <c r="F27" i="2"/>
  <c r="Q27" i="2"/>
  <c r="M27" i="2"/>
  <c r="I27" i="2"/>
  <c r="T27" i="2"/>
  <c r="P27" i="2"/>
  <c r="L27" i="2"/>
  <c r="H27" i="2"/>
  <c r="S27" i="2"/>
  <c r="K27" i="2"/>
  <c r="Q26" i="2"/>
  <c r="I26" i="2"/>
  <c r="P26" i="2"/>
  <c r="H26" i="2"/>
  <c r="O26" i="2"/>
  <c r="R26" i="2"/>
  <c r="J26" i="2"/>
  <c r="R25" i="2"/>
  <c r="F25" i="2"/>
  <c r="T24" i="2"/>
  <c r="P24" i="2"/>
  <c r="H24" i="2"/>
  <c r="S24" i="2"/>
  <c r="O24" i="2"/>
  <c r="G24" i="2"/>
  <c r="R24" i="2"/>
  <c r="N24" i="2"/>
  <c r="F24" i="2"/>
  <c r="Q24" i="2"/>
  <c r="T23" i="2"/>
  <c r="L23" i="2"/>
  <c r="H23" i="2"/>
  <c r="S23" i="2"/>
  <c r="K23" i="2"/>
  <c r="G23" i="2"/>
  <c r="J23" i="2"/>
  <c r="M22" i="2"/>
  <c r="T22" i="2"/>
  <c r="H22" i="2"/>
  <c r="K22" i="2"/>
  <c r="R22" i="2"/>
  <c r="F22" i="2"/>
  <c r="T21" i="2"/>
  <c r="H21" i="2"/>
  <c r="S21" i="2"/>
  <c r="O21" i="2"/>
  <c r="R21" i="2"/>
  <c r="N21" i="2"/>
  <c r="F21" i="2"/>
  <c r="M21" i="2"/>
  <c r="I20" i="2"/>
  <c r="H20" i="2"/>
  <c r="K20" i="2"/>
  <c r="N20" i="2"/>
  <c r="T19" i="2"/>
  <c r="H19" i="2"/>
  <c r="N18" i="2"/>
  <c r="I18" i="2"/>
  <c r="I17" i="2"/>
  <c r="O17" i="2"/>
  <c r="T16" i="2"/>
  <c r="P16" i="2"/>
  <c r="H16" i="2"/>
  <c r="G16" i="2"/>
  <c r="R16" i="2"/>
  <c r="F16" i="2"/>
  <c r="H15" i="2"/>
  <c r="G15" i="2"/>
  <c r="J15" i="2"/>
  <c r="P14" i="2"/>
  <c r="N13" i="2"/>
  <c r="Q13" i="2"/>
  <c r="P13" i="2"/>
  <c r="L13" i="2"/>
  <c r="G13" i="2"/>
  <c r="H12" i="2"/>
  <c r="J12" i="2"/>
  <c r="N11" i="2"/>
  <c r="I10" i="2"/>
  <c r="Q9" i="2"/>
  <c r="P8" i="2"/>
  <c r="F7" i="2"/>
  <c r="S25" i="2"/>
  <c r="O25" i="2"/>
  <c r="K25" i="2"/>
  <c r="G25" i="2"/>
  <c r="M23" i="2"/>
  <c r="I23" i="2"/>
  <c r="O23" i="2"/>
  <c r="O19" i="2"/>
  <c r="G18" i="2"/>
  <c r="I15" i="2"/>
  <c r="R11" i="2"/>
  <c r="Q11" i="2"/>
  <c r="J11" i="2"/>
  <c r="I9" i="2"/>
  <c r="P25" i="2"/>
  <c r="S11" i="2"/>
  <c r="F11" i="2"/>
  <c r="N9" i="2"/>
  <c r="M9" i="2"/>
  <c r="N25" i="2"/>
  <c r="K9" i="2"/>
  <c r="T18" i="2"/>
  <c r="T25" i="2"/>
  <c r="T28" i="2"/>
  <c r="S28" i="2"/>
  <c r="R28" i="2"/>
  <c r="Q25" i="2"/>
  <c r="Q28" i="2"/>
  <c r="P28" i="2"/>
  <c r="O9" i="2"/>
  <c r="O28" i="2"/>
  <c r="N28" i="2"/>
  <c r="M25" i="2"/>
  <c r="M28" i="2"/>
  <c r="L19" i="2"/>
  <c r="L25" i="2"/>
  <c r="L28" i="2"/>
  <c r="K28" i="2"/>
  <c r="J28" i="2"/>
  <c r="I28" i="2"/>
  <c r="H11" i="2"/>
  <c r="H25" i="2"/>
  <c r="H28" i="2"/>
  <c r="G9" i="2"/>
  <c r="G28" i="2"/>
  <c r="F28" i="2"/>
  <c r="Q7" i="2"/>
  <c r="J16" i="2"/>
  <c r="K12" i="2"/>
  <c r="K14" i="2"/>
  <c r="T15" i="2"/>
  <c r="L16" i="2"/>
  <c r="M17" i="2"/>
  <c r="Q20" i="2"/>
  <c r="R29" i="2" l="1"/>
  <c r="T29" i="2"/>
  <c r="L29" i="2"/>
  <c r="N29" i="2"/>
  <c r="P29" i="2"/>
  <c r="K29" i="2"/>
  <c r="Q29" i="2"/>
  <c r="I29" i="2"/>
  <c r="J29" i="2"/>
  <c r="H29" i="2"/>
  <c r="F29" i="2"/>
  <c r="M29" i="2"/>
  <c r="S29" i="2"/>
  <c r="G29" i="2"/>
  <c r="O29" i="2"/>
</calcChain>
</file>

<file path=xl/sharedStrings.xml><?xml version="1.0" encoding="utf-8"?>
<sst xmlns="http://schemas.openxmlformats.org/spreadsheetml/2006/main" count="3669" uniqueCount="2006">
  <si>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</si>
  <si>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</si>
  <si>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</si>
  <si>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</si>
  <si>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</si>
  <si>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</si>
  <si>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</si>
  <si>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</si>
  <si>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</si>
  <si>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</si>
  <si>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</si>
  <si>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</si>
  <si>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</si>
  <si>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</si>
  <si>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</si>
  <si>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</si>
  <si>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</si>
  <si>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</si>
  <si>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</si>
  <si>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</si>
  <si>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</si>
  <si>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</si>
  <si>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</si>
  <si>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</si>
  <si>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</si>
  <si>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</si>
  <si>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</si>
  <si>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</si>
  <si>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</si>
  <si>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</si>
  <si>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</si>
  <si>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</si>
  <si>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</si>
  <si>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</si>
  <si>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</si>
  <si>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</si>
  <si>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</si>
  <si>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</si>
  <si>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</si>
  <si>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</si>
  <si>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</si>
  <si>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</si>
  <si>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</si>
  <si>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</si>
  <si>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</si>
  <si>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</si>
  <si>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</si>
  <si>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</si>
  <si>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</si>
  <si>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</si>
  <si>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</si>
  <si>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</si>
  <si>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</si>
  <si>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</si>
  <si>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</si>
  <si>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</si>
  <si>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</si>
  <si>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</si>
  <si>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</si>
  <si>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</si>
  <si>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</si>
  <si>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</si>
  <si>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</si>
  <si>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</si>
  <si>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</si>
  <si>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</si>
  <si>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</si>
  <si>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</si>
  <si>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</si>
  <si>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</si>
  <si>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</si>
  <si>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</si>
  <si>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</si>
  <si>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</si>
  <si>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</si>
  <si>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</si>
  <si>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</si>
  <si>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</si>
  <si>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</si>
  <si>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</si>
  <si>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</si>
  <si>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</si>
  <si>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</si>
  <si>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</si>
  <si>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</si>
  <si>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</si>
  <si>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</si>
  <si>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</si>
  <si>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</si>
  <si>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</si>
  <si>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</si>
  <si>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</si>
  <si>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</si>
  <si>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</si>
  <si>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</si>
  <si>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</si>
  <si>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</si>
  <si>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</si>
  <si>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</si>
  <si>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</si>
  <si>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</si>
  <si>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</si>
  <si>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</si>
  <si>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</si>
  <si>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</si>
  <si>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</si>
  <si>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</si>
  <si>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</si>
  <si>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</si>
  <si>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</si>
  <si>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</si>
  <si>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</si>
  <si>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</si>
  <si>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</si>
  <si>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</si>
  <si>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</si>
  <si>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</si>
  <si>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</si>
  <si>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</si>
  <si>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</si>
  <si>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</si>
  <si>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</si>
  <si>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</si>
  <si>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</si>
  <si>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</si>
  <si>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</si>
  <si>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</si>
  <si>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</si>
  <si>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</si>
  <si>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</si>
  <si>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</si>
  <si>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</si>
  <si>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</si>
  <si>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</si>
  <si>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</si>
  <si>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</si>
  <si>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</si>
  <si>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</si>
  <si>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</si>
  <si>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</si>
  <si>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</si>
  <si>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</si>
  <si>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</si>
  <si>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</si>
  <si>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</si>
  <si>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</si>
  <si>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</si>
  <si>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</si>
  <si>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</si>
  <si>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</si>
  <si>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</si>
  <si>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</si>
  <si>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</si>
  <si>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</si>
  <si>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</si>
  <si>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</si>
  <si>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</si>
  <si>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</si>
  <si>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</si>
  <si>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</si>
  <si>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</si>
  <si>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</si>
  <si>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</si>
  <si>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</si>
  <si>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</si>
  <si>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</si>
  <si>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</si>
  <si>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</si>
  <si>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</si>
  <si>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</si>
  <si>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</si>
  <si>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</si>
  <si>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</si>
  <si>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</si>
  <si>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</si>
  <si>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</si>
  <si>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</si>
  <si>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</si>
  <si>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</si>
  <si>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</si>
  <si>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</si>
  <si>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</si>
  <si>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</si>
  <si>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</si>
  <si>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</si>
  <si>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</si>
  <si>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</si>
  <si>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</si>
  <si>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</si>
  <si>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</si>
  <si>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</si>
  <si>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</si>
  <si>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</si>
  <si>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</si>
  <si>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</si>
  <si>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</si>
  <si>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</si>
  <si>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</si>
  <si>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</si>
  <si>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</si>
  <si>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</si>
  <si>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</si>
  <si>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</si>
  <si>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</si>
  <si>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</si>
  <si>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</si>
  <si>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</si>
  <si>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</si>
  <si>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</si>
  <si>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</si>
  <si>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</si>
  <si>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</si>
  <si>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</si>
  <si>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</si>
  <si>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</si>
  <si>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</si>
  <si>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</si>
  <si>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</si>
  <si>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</si>
  <si>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</si>
  <si>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</si>
  <si>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</si>
  <si>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</si>
  <si>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</si>
  <si>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</si>
  <si>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</si>
  <si>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</si>
  <si>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</si>
  <si>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</si>
  <si>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</si>
  <si>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</si>
  <si>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</si>
  <si>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</si>
  <si>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</si>
  <si>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</si>
  <si>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</si>
  <si>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</si>
  <si>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</si>
  <si>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</si>
  <si>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</si>
  <si>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</si>
  <si>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</si>
  <si>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</si>
  <si>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</si>
  <si>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</si>
  <si>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</si>
  <si>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</si>
  <si>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</si>
  <si>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</si>
  <si>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</si>
  <si>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</si>
  <si>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</si>
  <si>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</si>
  <si>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</si>
  <si>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</si>
  <si>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</si>
  <si>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</si>
  <si>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</si>
  <si>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</si>
  <si>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</si>
  <si>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</si>
  <si>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</si>
  <si>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</si>
  <si>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</si>
  <si>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</si>
  <si>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</si>
  <si>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</si>
  <si>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</si>
  <si>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</si>
  <si>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</si>
  <si>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</si>
  <si>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</si>
  <si>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</si>
  <si>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</si>
  <si>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</si>
  <si>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</si>
  <si>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</si>
  <si>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</si>
  <si>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</si>
  <si>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</si>
  <si>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</si>
  <si>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</si>
  <si>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</si>
  <si>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</si>
  <si>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</si>
  <si>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</si>
  <si>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</si>
  <si>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</si>
  <si>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</si>
  <si>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</si>
  <si>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</si>
  <si>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</si>
  <si>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</si>
  <si>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</si>
  <si>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</si>
  <si>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</si>
  <si>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</si>
  <si>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</si>
  <si>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</si>
  <si>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</si>
  <si>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</si>
  <si>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</si>
  <si>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</si>
  <si>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</si>
  <si>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</si>
  <si>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</si>
  <si>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</si>
  <si>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</si>
  <si>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</si>
  <si>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</si>
  <si>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</si>
  <si>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</si>
  <si>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</si>
  <si>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</si>
  <si>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</si>
  <si>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</si>
  <si>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</si>
  <si>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</si>
  <si>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</si>
  <si>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</si>
  <si>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</si>
  <si>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</si>
  <si>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</si>
  <si>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</si>
  <si>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</si>
  <si>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</si>
  <si>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</si>
  <si>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</si>
  <si>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</si>
  <si>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</si>
  <si>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</si>
  <si>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</si>
  <si>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</si>
  <si>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</si>
  <si>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</si>
  <si>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</si>
  <si>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</si>
  <si>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</si>
  <si>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</si>
  <si>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</si>
  <si>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</si>
  <si>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</si>
  <si>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</si>
  <si>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</si>
  <si>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</si>
  <si>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</si>
  <si>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</si>
  <si>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</si>
  <si>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</si>
  <si>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</si>
  <si>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</si>
  <si>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</si>
  <si>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</si>
  <si>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</si>
  <si>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</si>
  <si>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</si>
  <si>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</si>
  <si>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</si>
  <si>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</si>
  <si>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</si>
  <si>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</si>
  <si>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</si>
  <si>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</si>
  <si>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</si>
  <si>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</si>
  <si>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</si>
  <si>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</si>
  <si>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</si>
  <si>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</si>
  <si>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</si>
  <si>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</si>
  <si>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</si>
  <si>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</si>
  <si>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</si>
  <si>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</si>
  <si>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</si>
  <si>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</si>
  <si>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</si>
  <si>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</si>
  <si>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</si>
  <si>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</si>
  <si>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</si>
  <si>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</si>
  <si>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</si>
  <si>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</si>
  <si>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</si>
  <si>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</si>
  <si>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</si>
  <si>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</si>
  <si>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</si>
  <si>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</si>
  <si>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</si>
  <si>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</si>
  <si>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</si>
  <si>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</si>
  <si>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</si>
  <si>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</si>
  <si>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</si>
  <si>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</si>
  <si>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</si>
  <si>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</si>
  <si>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</si>
  <si>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</si>
  <si>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</si>
  <si>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</si>
  <si>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</si>
  <si>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</si>
  <si>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</si>
  <si>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</si>
  <si>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</si>
  <si>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</si>
  <si>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</si>
  <si>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</si>
  <si>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</si>
  <si>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</si>
  <si>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</si>
  <si>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</si>
  <si>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</si>
  <si>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</si>
  <si>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</si>
  <si>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</si>
  <si>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</si>
  <si>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</si>
  <si>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</si>
  <si>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</si>
  <si>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</si>
  <si>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</si>
  <si>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</si>
  <si>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</si>
  <si>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</si>
  <si>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</si>
  <si>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</si>
  <si>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</si>
  <si>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</si>
  <si>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</si>
  <si>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</si>
  <si>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</si>
  <si>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</si>
  <si>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</si>
  <si>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</si>
  <si>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</si>
  <si>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</si>
  <si>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</si>
  <si>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</si>
  <si>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</si>
  <si>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</si>
  <si>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</si>
  <si>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</si>
  <si>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</si>
  <si>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</si>
  <si>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</si>
  <si>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</si>
  <si>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</si>
  <si>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</si>
  <si>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</si>
  <si>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</si>
  <si>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</si>
  <si>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</si>
  <si>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</si>
  <si>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</si>
  <si>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</si>
  <si>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</si>
  <si>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</si>
  <si>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</si>
  <si>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</si>
  <si>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</si>
  <si>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</si>
  <si>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</si>
  <si>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</si>
  <si>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</si>
  <si>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</si>
  <si>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</si>
  <si>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</si>
  <si>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</si>
  <si>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</si>
  <si>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</si>
  <si>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</si>
  <si>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</si>
  <si>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</si>
  <si>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</si>
  <si>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</si>
  <si>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</si>
  <si>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</si>
  <si>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</si>
  <si>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</si>
  <si>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</si>
  <si>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</si>
  <si>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</si>
  <si>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</si>
  <si>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</si>
  <si>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</si>
  <si>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</si>
  <si>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</si>
  <si>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</si>
  <si>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</si>
  <si>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</si>
  <si>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</si>
  <si>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</si>
  <si>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</si>
  <si>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</si>
  <si>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</si>
  <si>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</si>
  <si>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</si>
  <si>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</si>
  <si>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</si>
  <si>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</si>
  <si>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</si>
  <si>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</si>
  <si>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</si>
  <si>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</si>
  <si>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</si>
  <si>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</si>
  <si>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</si>
  <si>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</si>
  <si>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</si>
  <si>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</si>
  <si>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</si>
  <si>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</si>
  <si>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</si>
  <si>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</si>
  <si>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</si>
  <si>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</si>
  <si>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</si>
  <si>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</si>
  <si>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</si>
  <si>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</si>
  <si>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</si>
  <si>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</si>
  <si>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</si>
  <si>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</si>
  <si>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</si>
  <si>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</si>
  <si>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</si>
  <si>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</si>
  <si>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</si>
  <si>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</si>
  <si>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</si>
  <si>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</si>
  <si>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</si>
  <si>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</si>
  <si>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</si>
  <si>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</si>
  <si>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</si>
  <si>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</si>
  <si>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</si>
  <si>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</si>
  <si>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</si>
  <si>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</si>
  <si>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</si>
  <si>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</si>
  <si>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</si>
  <si>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</si>
  <si>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</si>
  <si>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</si>
  <si>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</si>
  <si>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</si>
  <si>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</si>
  <si>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</si>
  <si>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</si>
  <si>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</si>
  <si>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</si>
  <si>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</si>
  <si>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</si>
  <si>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</si>
  <si>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</si>
  <si>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</si>
  <si>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</si>
  <si>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</si>
  <si>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</si>
  <si>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</si>
  <si>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</si>
  <si>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</si>
  <si>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</si>
  <si>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</si>
  <si>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</si>
  <si>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</si>
  <si>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</si>
  <si>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</si>
  <si>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</si>
  <si>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</si>
  <si>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</si>
  <si>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</si>
  <si>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</si>
  <si>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</si>
  <si>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</si>
  <si>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</si>
  <si>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</si>
  <si>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</si>
  <si>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</si>
  <si>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</si>
  <si>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</si>
  <si>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</si>
  <si>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</si>
  <si>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</si>
  <si>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</si>
  <si>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</si>
  <si>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</si>
  <si>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</si>
  <si>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</si>
  <si>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</si>
  <si>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</si>
  <si>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</si>
  <si>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</si>
  <si>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</si>
  <si>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</si>
  <si>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</si>
  <si>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</si>
  <si>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</si>
  <si>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</si>
  <si>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</si>
  <si>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</si>
  <si>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</si>
  <si>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</si>
  <si>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</si>
  <si>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</si>
  <si>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</si>
  <si>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</si>
  <si>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</si>
  <si>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</si>
  <si>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</si>
  <si>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</si>
  <si>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</si>
  <si>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</si>
  <si>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</si>
  <si>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</si>
  <si>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</si>
  <si>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</si>
  <si>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</si>
  <si>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</si>
  <si>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</si>
  <si>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</si>
  <si>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</si>
  <si>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</si>
  <si>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</si>
  <si>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</si>
  <si>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</si>
  <si>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</si>
  <si>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</si>
  <si>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</si>
  <si>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</si>
  <si>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</si>
  <si>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</si>
  <si>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</si>
  <si>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</si>
  <si>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</si>
  <si>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</si>
  <si>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</si>
  <si>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</si>
  <si>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</si>
  <si>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</si>
  <si>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</si>
  <si>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</si>
  <si>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</si>
  <si>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</si>
  <si>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</si>
  <si>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</si>
  <si>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</si>
  <si>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</si>
  <si>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</si>
  <si>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</si>
  <si>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</si>
  <si>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</si>
  <si>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</si>
  <si>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</si>
  <si>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</si>
  <si>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</si>
  <si>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</si>
  <si>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</si>
  <si>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</si>
  <si>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</si>
  <si>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</si>
  <si>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</si>
  <si>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</si>
  <si>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</si>
  <si>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</si>
  <si>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</si>
  <si>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</si>
  <si>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</si>
  <si>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</si>
  <si>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</si>
  <si>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</si>
  <si>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</si>
  <si>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</si>
  <si>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</si>
  <si>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</si>
  <si>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</si>
  <si>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</si>
  <si>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</si>
  <si>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</si>
  <si>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</si>
  <si>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</si>
  <si>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</si>
  <si>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</si>
  <si>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</si>
  <si>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</si>
  <si>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</si>
  <si>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</si>
  <si>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</si>
  <si>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</si>
  <si>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</si>
  <si>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</si>
  <si>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</si>
  <si>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</si>
  <si>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</si>
  <si>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</si>
  <si>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</si>
  <si>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</si>
  <si>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</si>
  <si>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</si>
  <si>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</si>
  <si>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</si>
  <si>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</si>
  <si>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</si>
  <si>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</si>
  <si>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</si>
  <si>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</si>
  <si>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</si>
  <si>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</si>
  <si>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</si>
  <si>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</si>
  <si>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</si>
  <si>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</si>
  <si>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</si>
  <si>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</si>
  <si>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</si>
  <si>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</si>
  <si>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</si>
  <si>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</si>
  <si>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</si>
  <si>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</si>
  <si>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</si>
  <si>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</si>
  <si>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</si>
  <si>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</si>
  <si>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</si>
  <si>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</si>
  <si>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</si>
  <si>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</si>
  <si>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</si>
  <si>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</si>
  <si>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</si>
  <si>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</si>
  <si>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</si>
  <si>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</si>
  <si>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</si>
  <si>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</si>
  <si>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</si>
  <si>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</si>
  <si>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</si>
  <si>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</si>
  <si>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</si>
  <si>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</si>
  <si>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</si>
  <si>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</si>
  <si>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</si>
  <si>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</si>
  <si>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</si>
  <si>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</si>
  <si>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</si>
  <si>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</si>
  <si>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</si>
  <si>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</si>
  <si>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</si>
  <si>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</si>
  <si>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</si>
  <si>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</si>
  <si>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</si>
  <si>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</si>
  <si>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</si>
  <si>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</si>
  <si>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</si>
  <si>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</si>
  <si>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</si>
  <si>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</si>
  <si>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</si>
  <si>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</si>
  <si>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</si>
  <si>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</si>
  <si>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</si>
  <si>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</si>
  <si>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</si>
  <si>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</si>
  <si>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</si>
  <si>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</si>
  <si>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</si>
  <si>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</si>
  <si>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</si>
  <si>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</si>
  <si>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</si>
  <si>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</si>
  <si>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</si>
  <si>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</si>
  <si>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</si>
  <si>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</si>
  <si>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</si>
  <si>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</si>
  <si>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</si>
  <si>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</si>
  <si>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</si>
  <si>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</si>
  <si>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</si>
  <si>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</si>
  <si>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</si>
  <si>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</si>
  <si>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</si>
  <si>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</si>
  <si>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</si>
  <si>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</si>
  <si>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</si>
  <si>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</si>
  <si>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</si>
  <si>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</si>
  <si>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</si>
  <si>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</si>
  <si>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</si>
  <si>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</si>
  <si>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</si>
  <si>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</si>
  <si>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</si>
  <si>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</si>
  <si>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</si>
  <si>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</si>
  <si>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</si>
  <si>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</si>
  <si>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</si>
  <si>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</si>
  <si>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</si>
  <si>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</si>
  <si>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</si>
  <si>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</si>
  <si>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</si>
  <si>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</si>
  <si>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</si>
  <si>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</si>
  <si>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</si>
  <si>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</si>
  <si>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</si>
  <si>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</si>
  <si>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</si>
  <si>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</si>
  <si>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</si>
  <si>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</si>
  <si>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</si>
  <si>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</si>
  <si>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</si>
  <si>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</si>
  <si>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</si>
  <si>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</si>
  <si>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</si>
  <si>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</si>
  <si>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</si>
  <si>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</si>
  <si>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</si>
  <si>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</si>
  <si>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</si>
  <si>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</si>
  <si>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</si>
  <si>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</si>
  <si>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</si>
  <si>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</si>
  <si>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</si>
  <si>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</si>
  <si>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</si>
  <si>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</si>
  <si>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</si>
  <si>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</si>
  <si>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</si>
  <si>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</si>
  <si>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</si>
  <si>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</si>
  <si>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</si>
  <si>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</si>
  <si>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</si>
  <si>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</si>
  <si>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</si>
  <si>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</si>
  <si>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</si>
  <si>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</si>
  <si>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</si>
  <si>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</si>
  <si>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</si>
  <si>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</si>
  <si>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</si>
  <si>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</si>
  <si>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</si>
  <si>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</si>
  <si>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</si>
  <si>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</si>
  <si>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</si>
  <si>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</si>
  <si>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</si>
  <si>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</si>
  <si>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</si>
  <si>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</si>
  <si>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</si>
  <si>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</si>
  <si>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</si>
  <si>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</si>
  <si>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</si>
  <si>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</si>
  <si>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</si>
  <si>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</si>
  <si>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</si>
  <si>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</si>
  <si>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</si>
  <si>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</si>
  <si>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</si>
  <si>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</si>
  <si>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</si>
  <si>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</si>
  <si>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</si>
  <si>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</si>
  <si>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</si>
  <si>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</si>
  <si>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</si>
  <si>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</si>
  <si>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</si>
  <si>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</si>
  <si>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</si>
  <si>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</si>
  <si>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</si>
  <si>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</si>
  <si>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</si>
  <si>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</si>
  <si>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</si>
  <si>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</si>
  <si>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</si>
  <si>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</si>
  <si>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</si>
  <si>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</si>
  <si>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</si>
  <si>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</si>
  <si>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</si>
  <si>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</si>
  <si>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</si>
  <si>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</si>
  <si>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</si>
  <si>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</si>
  <si>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</si>
  <si>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</si>
  <si>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</si>
  <si>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</si>
  <si>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</si>
  <si>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</si>
  <si>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</si>
  <si>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</si>
  <si>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</si>
  <si>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</si>
  <si>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</si>
  <si>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</si>
  <si>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</si>
  <si>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</si>
  <si>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</si>
  <si>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</si>
  <si>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</si>
  <si>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</si>
  <si>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</si>
  <si>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</si>
  <si>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</si>
  <si>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</si>
  <si>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</si>
  <si>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</si>
  <si>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</si>
  <si>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</si>
  <si>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</si>
  <si>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</si>
  <si>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</si>
  <si>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</si>
  <si>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</si>
  <si>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</si>
  <si>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</si>
  <si>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</si>
  <si>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</si>
  <si>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</si>
  <si>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</si>
  <si>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</si>
  <si>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</si>
  <si>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</si>
  <si>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</si>
  <si>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</si>
  <si>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</si>
  <si>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</si>
  <si>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</si>
  <si>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</si>
  <si>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</si>
  <si>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</si>
  <si>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</si>
  <si>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</si>
  <si>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</si>
  <si>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</si>
  <si>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</si>
  <si>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</si>
  <si>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</si>
  <si>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</si>
  <si>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</si>
  <si>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</si>
  <si>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</si>
  <si>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</si>
  <si>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</si>
  <si>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</si>
  <si>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</si>
  <si>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</si>
  <si>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</si>
  <si>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</si>
  <si>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</si>
  <si>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</si>
  <si>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</si>
  <si>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</si>
  <si>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</si>
  <si>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</si>
  <si>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</si>
  <si>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</si>
  <si>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</si>
  <si>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</si>
  <si>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</si>
  <si>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</si>
  <si>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</si>
  <si>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</si>
  <si>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</si>
  <si>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</si>
  <si>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</si>
  <si>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</si>
  <si>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</si>
  <si>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</si>
  <si>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</si>
  <si>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</si>
  <si>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</si>
  <si>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</si>
  <si>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</si>
  <si>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</si>
  <si>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</si>
  <si>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</si>
  <si>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</si>
  <si>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</si>
  <si>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</si>
  <si>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</si>
  <si>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</si>
  <si>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</si>
  <si>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</si>
  <si>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</si>
  <si>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</si>
  <si>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</si>
  <si>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</si>
  <si>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</si>
  <si>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</si>
  <si>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</si>
  <si>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</si>
  <si>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</si>
  <si>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</si>
  <si>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</si>
  <si>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</si>
  <si>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</si>
  <si>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</si>
  <si>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</si>
  <si>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</si>
  <si>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</si>
  <si>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</si>
  <si>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</si>
  <si>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</si>
  <si>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</si>
  <si>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</si>
  <si>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</si>
  <si>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</si>
  <si>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</si>
  <si>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</si>
  <si>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</si>
  <si>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</si>
  <si>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</si>
  <si>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</si>
  <si>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</si>
  <si>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</si>
  <si>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</si>
  <si>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</si>
  <si>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</si>
  <si>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</si>
  <si>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</si>
  <si>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</si>
  <si>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</si>
  <si>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</si>
  <si>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</si>
  <si>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</si>
  <si>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</si>
  <si>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</si>
  <si>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</si>
  <si>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</si>
  <si>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</si>
  <si>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</si>
  <si>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</si>
  <si>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</si>
  <si>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</si>
  <si>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</si>
  <si>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</si>
  <si>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</si>
  <si>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</si>
  <si>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</si>
  <si>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</si>
  <si>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</si>
  <si>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</si>
  <si>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</si>
  <si>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</si>
  <si>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</si>
  <si>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</si>
  <si>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</si>
  <si>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</si>
  <si>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</si>
  <si>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</si>
  <si>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</si>
  <si>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</si>
  <si>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</si>
  <si>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</si>
  <si>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</si>
  <si>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</si>
  <si>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</si>
  <si>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</si>
  <si>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</si>
  <si>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</si>
  <si>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</si>
  <si>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</si>
  <si>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</si>
  <si>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</si>
  <si>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</si>
  <si>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</si>
  <si>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</si>
  <si>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</si>
  <si>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</si>
  <si>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</si>
  <si>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</si>
  <si>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</si>
  <si>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</si>
  <si>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</si>
  <si>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</si>
  <si>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</si>
  <si>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</si>
  <si>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</si>
  <si>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</si>
  <si>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</si>
  <si>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</si>
  <si>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</si>
  <si>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</si>
  <si>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</si>
  <si>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</si>
  <si>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</si>
  <si>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</si>
  <si>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</si>
  <si>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</si>
  <si>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</si>
  <si>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</si>
  <si>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</si>
  <si>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</si>
  <si>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</si>
  <si>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</si>
  <si>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</si>
  <si>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</si>
  <si>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</si>
  <si>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</si>
  <si>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</si>
  <si>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</si>
  <si>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</si>
  <si>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</si>
  <si>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</si>
  <si>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</si>
  <si>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</si>
  <si>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</si>
  <si>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</si>
  <si>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</si>
  <si>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</si>
  <si>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</si>
  <si>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</si>
  <si>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</si>
  <si>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</si>
  <si>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</si>
  <si>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</si>
  <si>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</si>
  <si>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</si>
  <si>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</si>
  <si>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</si>
  <si>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</si>
  <si>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</si>
  <si>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</si>
  <si>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</si>
  <si>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</si>
  <si>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</si>
  <si>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</si>
  <si>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</si>
  <si>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</si>
  <si>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</si>
  <si>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</si>
  <si>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</si>
  <si>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</si>
  <si>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</si>
  <si>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</si>
  <si>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</si>
  <si>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</si>
  <si>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</si>
  <si>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</si>
  <si>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</si>
  <si>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</si>
  <si>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</si>
  <si>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</si>
  <si>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</si>
  <si>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</si>
  <si>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</si>
  <si>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</si>
  <si>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</si>
  <si>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</si>
  <si>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</si>
  <si>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</si>
  <si>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</si>
  <si>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</si>
  <si>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</si>
  <si>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</si>
  <si>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</si>
  <si>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</si>
  <si>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</si>
  <si>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</si>
  <si>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</si>
  <si>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</si>
  <si>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</si>
  <si>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</si>
  <si>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</si>
  <si>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</si>
  <si>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</si>
  <si>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</si>
  <si>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</si>
  <si>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</si>
  <si>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</si>
  <si>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</si>
  <si>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</si>
  <si>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</si>
  <si>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</si>
  <si>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</si>
  <si>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</si>
  <si>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</si>
  <si>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</si>
  <si>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</si>
  <si>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</si>
  <si>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</si>
  <si>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</si>
  <si>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</si>
  <si>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</si>
  <si>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</si>
  <si>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</si>
  <si>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</si>
  <si>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</si>
  <si>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</si>
  <si>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</si>
  <si>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</si>
  <si>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</si>
  <si>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</si>
  <si>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</si>
  <si>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</si>
  <si>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</si>
  <si>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</si>
  <si>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</si>
  <si>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</si>
  <si>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</si>
  <si>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</si>
  <si>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</si>
  <si>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</si>
  <si>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</si>
  <si>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</si>
  <si>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</si>
  <si>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</si>
  <si>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</si>
  <si>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</si>
  <si>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</si>
  <si>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</si>
  <si>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</si>
  <si>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</si>
  <si>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</si>
  <si>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</si>
  <si>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</si>
  <si>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</si>
  <si>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</si>
  <si>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</si>
  <si>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</si>
  <si>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</si>
  <si>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</si>
  <si>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</si>
  <si>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</si>
  <si>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</si>
  <si>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</si>
  <si>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</si>
  <si>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</si>
  <si>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</si>
  <si>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</si>
  <si>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</si>
  <si>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</si>
  <si>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</si>
  <si>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</si>
  <si>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</si>
  <si>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</si>
  <si>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</si>
  <si>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</si>
  <si>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</si>
  <si>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</si>
  <si>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</si>
  <si>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</si>
  <si>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</si>
  <si>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</si>
  <si>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</si>
  <si>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</si>
  <si>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</si>
  <si>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</si>
  <si>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</si>
  <si>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</si>
  <si>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</si>
  <si>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</si>
  <si>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</si>
  <si>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</si>
  <si>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</si>
  <si>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</si>
  <si>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</si>
  <si>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</si>
  <si>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</si>
  <si>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</si>
  <si>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</si>
  <si>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</si>
  <si>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</si>
  <si>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</si>
  <si>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</si>
  <si>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</si>
  <si>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</si>
  <si>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</si>
  <si>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</si>
  <si>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</si>
  <si>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</si>
  <si>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</si>
  <si>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</si>
  <si>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</si>
  <si>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</si>
  <si>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</si>
  <si>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</si>
  <si>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</si>
  <si>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</si>
  <si>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</si>
  <si>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</si>
  <si>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</si>
  <si>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</si>
  <si>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</si>
  <si>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</si>
  <si>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</si>
  <si>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</si>
  <si>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</si>
  <si>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</si>
  <si>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</si>
  <si>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</si>
  <si>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</si>
  <si>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</si>
  <si>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</si>
  <si>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</si>
  <si>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</si>
  <si>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</si>
  <si>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</si>
  <si>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</si>
  <si>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</si>
  <si>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</si>
  <si>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</si>
  <si>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</si>
  <si>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</si>
  <si>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</si>
  <si>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</si>
  <si>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</si>
  <si>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</si>
  <si>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</si>
  <si>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</si>
  <si>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</si>
  <si>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</si>
  <si>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</si>
  <si>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</si>
  <si>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</si>
  <si>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</si>
  <si>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</si>
  <si>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</si>
  <si>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</si>
  <si>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</si>
  <si>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</si>
  <si>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</si>
  <si>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</si>
  <si>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</si>
  <si>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</si>
  <si>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</si>
  <si>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</si>
  <si>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</si>
  <si>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</si>
  <si>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</si>
  <si>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</si>
  <si>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</si>
  <si>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</si>
  <si>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</si>
  <si>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</si>
  <si>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</si>
  <si>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</si>
  <si>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</si>
  <si>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</si>
  <si>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</si>
  <si>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</si>
  <si>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</si>
  <si>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</si>
  <si>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</si>
  <si>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</si>
  <si>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</si>
  <si>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</si>
  <si>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</si>
  <si>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</si>
  <si>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</si>
  <si>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</si>
  <si>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</si>
  <si>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</si>
  <si>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</si>
  <si>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</si>
  <si>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</si>
  <si>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</si>
  <si>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</si>
  <si>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</si>
  <si>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</si>
  <si>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</si>
  <si>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</si>
  <si>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</si>
  <si>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</si>
  <si>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</si>
  <si>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</si>
  <si>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</si>
  <si>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</si>
  <si>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</si>
  <si>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</si>
  <si>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</si>
  <si>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</si>
  <si>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</si>
  <si>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</si>
  <si>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</si>
  <si>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</si>
  <si>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</si>
  <si>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</si>
  <si>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</si>
  <si>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</si>
  <si>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</si>
  <si>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</si>
  <si>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</si>
  <si>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</si>
  <si>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</si>
  <si>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</si>
  <si>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</si>
  <si>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</si>
  <si>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</si>
  <si>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</si>
  <si>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</si>
  <si>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</si>
  <si>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</si>
  <si>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</si>
  <si>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</si>
  <si>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</si>
  <si>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</si>
  <si>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</si>
  <si>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</si>
  <si>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</si>
  <si>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</si>
  <si>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</si>
  <si>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</si>
  <si>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</si>
  <si>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</si>
  <si>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</si>
  <si>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</si>
  <si>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</si>
  <si>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</si>
  <si>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</si>
  <si>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</si>
  <si>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</si>
  <si>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</si>
  <si>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</si>
  <si>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</si>
  <si>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</si>
  <si>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</si>
  <si>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</si>
  <si>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</si>
  <si>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</si>
  <si>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</si>
  <si>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</si>
  <si>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</si>
  <si>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</si>
  <si>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</si>
  <si>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</si>
  <si>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</si>
  <si>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</si>
  <si>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</si>
  <si>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</si>
  <si>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</si>
  <si>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</si>
  <si>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</si>
  <si>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</si>
  <si>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</si>
  <si>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</si>
  <si>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</si>
  <si>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</si>
  <si>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</si>
  <si>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</si>
  <si>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</si>
  <si>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</si>
  <si>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</si>
  <si>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</si>
  <si>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</si>
  <si>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</si>
  <si>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</si>
  <si>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</si>
  <si>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</si>
  <si>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</si>
  <si>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</si>
  <si>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</si>
  <si>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</si>
  <si>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</si>
  <si>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</si>
  <si>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</si>
  <si>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</si>
  <si>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</si>
  <si>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</si>
  <si>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</si>
  <si>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</si>
  <si>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</si>
  <si>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</si>
  <si>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</si>
  <si>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</si>
  <si>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</si>
  <si>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</si>
  <si>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</si>
  <si>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</si>
  <si>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</si>
  <si>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</si>
  <si>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</si>
  <si>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</si>
  <si>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</si>
  <si>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</si>
  <si>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</si>
  <si>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</si>
  <si>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</si>
  <si>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</si>
  <si>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</si>
  <si>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</si>
  <si>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</si>
  <si>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</si>
  <si>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</si>
  <si>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</si>
  <si>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</si>
  <si>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</si>
  <si>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</si>
  <si>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</si>
  <si>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</si>
  <si>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</si>
  <si>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</si>
  <si>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</si>
  <si>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</si>
  <si>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</si>
  <si>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</si>
  <si>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</si>
  <si>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</si>
  <si>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</si>
  <si>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</si>
  <si>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</si>
  <si>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</si>
  <si>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</si>
  <si>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</si>
  <si>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</si>
  <si>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</si>
  <si>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</si>
  <si>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</si>
  <si>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</si>
  <si>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</si>
  <si>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</si>
  <si>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</si>
  <si>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</si>
  <si>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</si>
  <si>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</si>
  <si>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</si>
  <si>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</si>
  <si>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</si>
  <si>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</si>
  <si>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</si>
  <si>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</si>
  <si>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</si>
  <si>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</si>
  <si>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</si>
  <si>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</si>
  <si>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</si>
  <si>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</si>
  <si>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</si>
  <si>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</si>
  <si>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</si>
  <si>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</si>
  <si>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</si>
  <si>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</si>
  <si>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</si>
  <si>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</si>
  <si>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</si>
  <si>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</si>
  <si>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</si>
  <si>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</si>
  <si>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</si>
  <si>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</si>
  <si>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</si>
  <si>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</si>
  <si>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</si>
  <si>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</si>
  <si>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</si>
  <si>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</si>
  <si>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</si>
  <si>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</si>
  <si>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</si>
  <si>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</si>
  <si>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</si>
  <si>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</si>
  <si>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</si>
  <si>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</si>
  <si>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</si>
  <si>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</si>
  <si>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</si>
  <si>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</si>
  <si>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</si>
  <si>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</si>
  <si>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</si>
  <si>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</si>
  <si>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</si>
  <si>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</si>
  <si>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</si>
  <si>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</si>
  <si>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</si>
  <si>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</si>
  <si>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</si>
  <si>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</si>
  <si>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</si>
  <si>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</si>
  <si>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</si>
  <si>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</si>
  <si>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</si>
  <si>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</si>
  <si>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</si>
  <si>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</si>
  <si>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</si>
  <si>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</si>
  <si>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</si>
  <si>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</si>
  <si>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</si>
  <si>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</si>
  <si>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</si>
  <si>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</si>
  <si>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</si>
  <si>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</si>
  <si>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</si>
  <si>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</si>
  <si>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</si>
  <si>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</si>
  <si>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</si>
  <si>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</si>
  <si>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</si>
  <si>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</si>
  <si>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</si>
  <si>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</si>
  <si>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</si>
  <si>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</si>
  <si>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</si>
  <si>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</si>
  <si>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</si>
  <si>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</si>
  <si>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</si>
  <si>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</si>
  <si>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</si>
  <si>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</si>
  <si>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</si>
  <si>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</si>
  <si>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</si>
  <si>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</si>
  <si>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</si>
  <si>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</si>
  <si>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</si>
  <si>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</si>
  <si>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</si>
  <si>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</si>
  <si>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</si>
  <si>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</si>
  <si>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</si>
  <si>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</si>
  <si>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</si>
  <si>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</si>
  <si>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</si>
  <si>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</si>
  <si>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</si>
  <si>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</si>
  <si>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</si>
  <si>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</si>
  <si>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</si>
  <si>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</si>
  <si>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</si>
  <si>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</si>
  <si>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</si>
  <si>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</si>
  <si>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</si>
  <si>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</si>
  <si>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</si>
  <si>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</si>
  <si>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</si>
  <si>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</si>
  <si>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</si>
  <si>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</si>
  <si>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</si>
  <si>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</si>
  <si>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</si>
  <si>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</si>
  <si>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</si>
  <si>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</si>
  <si>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</si>
  <si>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</si>
  <si>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</si>
  <si>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</si>
  <si>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</si>
  <si>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</si>
  <si>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</si>
  <si>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</si>
  <si>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</si>
  <si>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</si>
  <si>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</si>
  <si>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</si>
  <si>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</si>
  <si>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</si>
  <si>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</si>
  <si>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</si>
  <si>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</si>
  <si>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</si>
  <si>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</si>
  <si>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</si>
  <si>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</si>
  <si>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</si>
  <si>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</si>
  <si>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</si>
  <si>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</si>
  <si>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HACKENSACK CITY</t>
  </si>
  <si>
    <t>LODI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</si>
  <si>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</si>
  <si>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</si>
  <si>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</si>
  <si>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</si>
  <si>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</si>
  <si>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</si>
  <si>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</si>
  <si>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</si>
  <si>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</si>
  <si>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</si>
  <si>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</si>
  <si>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</si>
  <si>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</si>
  <si>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</si>
  <si>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</si>
  <si>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</si>
  <si>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</si>
  <si>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</si>
  <si>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</si>
  <si>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</si>
  <si>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</si>
  <si>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</si>
  <si>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</si>
  <si>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</si>
  <si>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</si>
  <si>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</si>
  <si>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</si>
  <si>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</si>
  <si>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</si>
  <si>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</si>
  <si>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</si>
  <si>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</si>
  <si>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</si>
  <si>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</si>
  <si>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</si>
  <si>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</si>
  <si>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</si>
  <si>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</si>
  <si>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CLIFTON CITY</t>
  </si>
  <si>
    <t>PASSAIC CITY</t>
  </si>
  <si>
    <t>WEST MILFORD TWP</t>
  </si>
  <si>
    <t>BERNARDS TWP</t>
  </si>
  <si>
    <t>BERNARDSVILLE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</si>
  <si>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</si>
  <si>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</si>
  <si>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</si>
  <si>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</si>
  <si>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</si>
  <si>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</si>
  <si>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</si>
  <si>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</si>
  <si>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PARK BORO</t>
  </si>
  <si>
    <t>SUMMIT CITY</t>
  </si>
  <si>
    <t>UNION TWP</t>
  </si>
  <si>
    <t>WALDWICK BORO</t>
  </si>
  <si>
    <t>CHERRY HILL TWP</t>
  </si>
  <si>
    <t>TEWKSBURY TWP</t>
  </si>
  <si>
    <t>LAWRENCE TWP</t>
  </si>
  <si>
    <t>RINGWOOD BORO</t>
  </si>
  <si>
    <t>BERKELEY HEIGHTS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</si>
  <si>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</si>
  <si>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</si>
  <si>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</si>
  <si>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</si>
  <si>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</si>
  <si>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</si>
  <si>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</si>
  <si>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</si>
  <si>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</si>
  <si>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</si>
  <si>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</si>
  <si>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</si>
  <si>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</si>
  <si>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</si>
  <si>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</si>
  <si>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</si>
  <si>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</si>
  <si>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</si>
  <si>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HILLSIDE TWP</t>
  </si>
  <si>
    <t>SCOTCH PLAINS TWP</t>
  </si>
  <si>
    <t>PLEASANTVILLE CITY</t>
  </si>
  <si>
    <t>CEDAR GROVE TWP</t>
  </si>
  <si>
    <t>BUTLER BORO</t>
  </si>
  <si>
    <t>RIDGEFIELD PARK TWP</t>
  </si>
  <si>
    <t>WALLINGTON BORO</t>
  </si>
  <si>
    <t>PEMBERTON TWP</t>
  </si>
  <si>
    <t>WOODLAND PARK BORO</t>
  </si>
  <si>
    <t>BYRAM TWP</t>
  </si>
  <si>
    <t>WEST NEW YORK TOWN</t>
  </si>
  <si>
    <t>JEFFERSON TWP</t>
  </si>
  <si>
    <t>COMU</t>
  </si>
  <si>
    <t>BRIGANTINE CITY</t>
  </si>
  <si>
    <t>BUENA VISTA TWP</t>
  </si>
  <si>
    <t>HASBROUCK HEIGHTS BORO</t>
  </si>
  <si>
    <t>SHAMONG TWP</t>
  </si>
  <si>
    <t>NUTLEY TOWN</t>
  </si>
  <si>
    <t>KEARNY TOWN</t>
  </si>
  <si>
    <t>NETCONG BORO</t>
  </si>
  <si>
    <t>PLUMSTED TWP</t>
  </si>
  <si>
    <t>TOTOWA BORO</t>
  </si>
  <si>
    <t>See Hardwick Twp.</t>
  </si>
  <si>
    <t>GLEN ROCK BORO</t>
  </si>
  <si>
    <t>HIGHTSTOWN BORO</t>
  </si>
  <si>
    <t>SPRING LAKE HEIGHTS BORO</t>
  </si>
  <si>
    <t>MOUNT ARLINGTON BORO</t>
  </si>
  <si>
    <t>STAFFORD TWP</t>
  </si>
  <si>
    <t>HOPATCONG BORO</t>
  </si>
  <si>
    <t>FAIR LAWN BORO</t>
  </si>
  <si>
    <t>DEAL BORO</t>
  </si>
  <si>
    <t>DENVILLE TWP</t>
  </si>
  <si>
    <t>MADISON BORO</t>
  </si>
  <si>
    <t>GARWOOD BORO</t>
  </si>
  <si>
    <t>MOUNTAINSIDE BORO</t>
  </si>
  <si>
    <t>LYNDHURST TWP</t>
  </si>
  <si>
    <t>BAYONNE CITY</t>
  </si>
  <si>
    <t>NORTH BERGEN TWP</t>
  </si>
  <si>
    <t>WEEHAWKEN TWP</t>
  </si>
  <si>
    <t>PISCATAWAY TWP</t>
  </si>
  <si>
    <t>SOUTH AMBOY CITY</t>
  </si>
  <si>
    <t>FLORHAM PARK BORO</t>
  </si>
  <si>
    <t>VERNON TWP</t>
  </si>
  <si>
    <t>HACKETTSTOWN TOWN</t>
  </si>
  <si>
    <t>MARGATE CITY</t>
  </si>
  <si>
    <t>LITTLE FERRY BORO</t>
  </si>
  <si>
    <t>PARAMUS BORO</t>
  </si>
  <si>
    <t>RIDGEWOOD TOWNSHIP</t>
  </si>
  <si>
    <t>RIVER EDGE BORO</t>
  </si>
  <si>
    <t>ROCHELLE PARK TWP</t>
  </si>
  <si>
    <t>BORDENTOWN CITY</t>
  </si>
  <si>
    <t>MILLVILLE CITY</t>
  </si>
  <si>
    <t>BOONTON TWP</t>
  </si>
  <si>
    <t>TWP OF BARNEGAT</t>
  </si>
  <si>
    <t>WOODSTOWN BORO</t>
  </si>
  <si>
    <t>ROCKY HILL BORO</t>
  </si>
  <si>
    <t>SPRINGFIELD TWP</t>
  </si>
  <si>
    <t>PHILLIPSBURG TOWN</t>
  </si>
  <si>
    <t>NORTHFIELD CITY</t>
  </si>
  <si>
    <t>CLIFFSIDE PARK BORO</t>
  </si>
  <si>
    <t>NORTHVALE BORO</t>
  </si>
  <si>
    <t>BURLINGTON TWP</t>
  </si>
  <si>
    <t>EVESHAM TWP</t>
  </si>
  <si>
    <t>MEDFORD TWP</t>
  </si>
  <si>
    <t>COLLINGSWOOD BORO</t>
  </si>
  <si>
    <t>LINDENWOLD BORO</t>
  </si>
  <si>
    <t>HARRISON TWP</t>
  </si>
  <si>
    <t>SOUTH HARRISON TWP</t>
  </si>
  <si>
    <t>SOUTH BRUNSWICK TWP</t>
  </si>
  <si>
    <t>EAST HANOVER TWP</t>
  </si>
  <si>
    <t>HARDING TWP</t>
  </si>
  <si>
    <t>MENDHAM TWP</t>
  </si>
  <si>
    <t>PEQUANNOCK TWP</t>
  </si>
  <si>
    <t>LITTLE FALLS TWP</t>
  </si>
  <si>
    <t>BRIDGEWATER TWP</t>
  </si>
  <si>
    <t>NEWTON TOWN</t>
  </si>
  <si>
    <t>SUSSEX BORO</t>
  </si>
  <si>
    <t>FRANKLIN TWP</t>
  </si>
  <si>
    <t>STATE OFFICE</t>
  </si>
  <si>
    <t>CLOSTER BORO</t>
  </si>
  <si>
    <t>EAST RUTHERFORD BORO</t>
  </si>
  <si>
    <t>ENGLEWOOD CITY</t>
  </si>
  <si>
    <t>FRANKLIN LAKES BORO</t>
  </si>
  <si>
    <t>TABERNACLE TWP</t>
  </si>
  <si>
    <t>HADDON TWP</t>
  </si>
  <si>
    <t>OCEAN CITY</t>
  </si>
  <si>
    <t>UPPER DEERFIELD TWP</t>
  </si>
  <si>
    <t>WEST CALDWELL BORO</t>
  </si>
  <si>
    <t>HOLLAND TWP</t>
  </si>
  <si>
    <t>LEBANON TWP</t>
  </si>
  <si>
    <t>EAST BRUNSWICK TWP</t>
  </si>
  <si>
    <t>MILLSTONE TWP</t>
  </si>
  <si>
    <t>SPRING LAKE BORO</t>
  </si>
  <si>
    <t>CHATHAM BORO</t>
  </si>
  <si>
    <t>LONG HILL TWP</t>
  </si>
  <si>
    <t>ROCKAWAY BORO</t>
  </si>
  <si>
    <t>JACKSON TWP</t>
  </si>
  <si>
    <t>PATERSON CITY</t>
  </si>
  <si>
    <t>PILESGROVE TWP</t>
  </si>
  <si>
    <t>PITTSGROVE TWP</t>
  </si>
  <si>
    <t>EGG HARBOR TWP</t>
  </si>
  <si>
    <t>FAIRVIEW BORO</t>
  </si>
  <si>
    <t>HAWORTH BORO</t>
  </si>
  <si>
    <t>NORWOOD BORO</t>
  </si>
  <si>
    <t>OAKLAND BORO</t>
  </si>
  <si>
    <t>MOORESTOWN TWP</t>
  </si>
  <si>
    <t>NORTH WILDWOOD CITY</t>
  </si>
  <si>
    <t>WEST DEPTFORD TWP</t>
  </si>
  <si>
    <t>WOOLWICH TWP</t>
  </si>
  <si>
    <t>CRANBURY TWP</t>
  </si>
  <si>
    <t>CHESTER TWP</t>
  </si>
  <si>
    <t>HANOVER TWP</t>
  </si>
  <si>
    <t>WHARTON BORO</t>
  </si>
  <si>
    <t>MONTGOMERY TWP</t>
  </si>
  <si>
    <t>FRANKLIN BORO</t>
  </si>
  <si>
    <t>SPARTA TWP</t>
  </si>
  <si>
    <t>ELIZABETH CITY</t>
  </si>
  <si>
    <t>See Princeton (1114)</t>
  </si>
  <si>
    <t>WOODCLIFF LAKE BORO</t>
  </si>
  <si>
    <t>MANSFIELD TWP</t>
  </si>
  <si>
    <t>CLAYTON BORO</t>
  </si>
  <si>
    <t>COLTS NECK TOWNSHIP</t>
  </si>
  <si>
    <t>LACEY TWP</t>
  </si>
  <si>
    <t>MANNINGTON TWP</t>
  </si>
  <si>
    <t>CHESTERFIELD TWP</t>
  </si>
  <si>
    <t>GUTTENBERG TOWN</t>
  </si>
  <si>
    <t>TINTON FALLS BORO</t>
  </si>
  <si>
    <t>Nonresidential demos (nr_demo2)</t>
  </si>
  <si>
    <t>ABSECON CITY</t>
  </si>
  <si>
    <t>MONTVALE BORO</t>
  </si>
  <si>
    <t>ORADELL BORO</t>
  </si>
  <si>
    <t>PALISADES PARK BORO</t>
  </si>
  <si>
    <t>WYCKOFF TWP</t>
  </si>
  <si>
    <t>BORDENTOWN TWP</t>
  </si>
  <si>
    <t>WESTAMPTON TWP</t>
  </si>
  <si>
    <t>WATERFORD TWP</t>
  </si>
  <si>
    <t>STOW CREEK TWP</t>
  </si>
  <si>
    <t>PITMAN BORO</t>
  </si>
  <si>
    <t>BETHLEHEM TWP</t>
  </si>
  <si>
    <t>CALIFON BORO</t>
  </si>
  <si>
    <t>NEW BRUNSWICK CITY</t>
  </si>
  <si>
    <t>BEACHWOOD BORO</t>
  </si>
  <si>
    <t>NORTH HALEDON BORO</t>
  </si>
  <si>
    <t>PENNS GROVE BORO</t>
  </si>
  <si>
    <t>PENNSVILLE TWP</t>
  </si>
  <si>
    <t>UPPER PITTSGROVE TWP</t>
  </si>
  <si>
    <t>RARITAN BORO</t>
  </si>
  <si>
    <t>HARDYSTON TWP</t>
  </si>
  <si>
    <t>ROSELLE BORO</t>
  </si>
  <si>
    <t>BLAIRSTOWN TWP</t>
  </si>
  <si>
    <t>KNOWLTON TWP</t>
  </si>
  <si>
    <t>WASHINGTON BORO</t>
  </si>
  <si>
    <t>ALPINE BORO</t>
  </si>
  <si>
    <t>PARK RIDGE BORO</t>
  </si>
  <si>
    <t>BEVERLY CITY</t>
  </si>
  <si>
    <t>BERLIN BORO</t>
  </si>
  <si>
    <t>LOWER TWP</t>
  </si>
  <si>
    <t>LIVINGSTON TWP</t>
  </si>
  <si>
    <t>ELK TWP</t>
  </si>
  <si>
    <t>UNION CITY</t>
  </si>
  <si>
    <t>BELMAR BORO</t>
  </si>
  <si>
    <t>POINT PLEASANT BORO</t>
  </si>
  <si>
    <t>ALLOWAY TWP</t>
  </si>
  <si>
    <t>ELMER BORO</t>
  </si>
  <si>
    <t>OLDMANS TWP</t>
  </si>
  <si>
    <t>LAFAYETTE TWP</t>
  </si>
  <si>
    <t>STILLWATER TWP</t>
  </si>
  <si>
    <t>HARMONY TWP</t>
  </si>
  <si>
    <t>WHITE TWP</t>
  </si>
  <si>
    <t>VENTNOR CITY</t>
  </si>
  <si>
    <t>BROOKLAWN BORO</t>
  </si>
  <si>
    <t>MIDDLETOWN TWP</t>
  </si>
  <si>
    <t>HAMBURG BORO</t>
  </si>
  <si>
    <t>SOMERDALE BORO</t>
  </si>
  <si>
    <t>UPPER FREEHOLD TWP</t>
  </si>
  <si>
    <t>MINE HILL TWP</t>
  </si>
  <si>
    <t>SOUTH HACKENSACK TWP</t>
  </si>
  <si>
    <t>WOODBURY CITY</t>
  </si>
  <si>
    <t>EAST AMWELL TWP</t>
  </si>
  <si>
    <t>ATLANTIC HIGHLANDS BORO</t>
  </si>
  <si>
    <t>BRANCHBURG TWP</t>
  </si>
  <si>
    <t>HARDWICK TWP</t>
  </si>
  <si>
    <t>MIDLAND PARK BORO</t>
  </si>
  <si>
    <t>VOORHEES TWP</t>
  </si>
  <si>
    <t>WEST AMWELL TWP</t>
  </si>
  <si>
    <t>20160107</t>
  </si>
  <si>
    <t>ROSELAND BORO</t>
  </si>
  <si>
    <t>20160208</t>
  </si>
  <si>
    <t>Demolition permits issued for nonresidential uses, January 2016</t>
  </si>
  <si>
    <t>Source: New Jersey Department of Community Affairs, 3/7/16</t>
  </si>
  <si>
    <t>20160307</t>
  </si>
  <si>
    <t>No report</t>
  </si>
  <si>
    <t>see Hardwick</t>
  </si>
  <si>
    <t>PLAINSBORO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</si>
</sst>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3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3">
    <xf numFmtId="0" fontId="0" fillId="2" borderId="0"/>
    <xf numFmtId="0" fontId="8" fillId="2" borderId="0"/>
    <xf numFmtId="0" fontId="4" fillId="0" borderId="0"/>
  </cellStyleXfs>
  <cellXfs count="50">
    <xf numFmtId="0" fontId="0" fillId="2" borderId="0" xfId="0" applyNumberFormat="1"/>
    <xf numFmtId="0" fontId="2" fillId="2" borderId="0" xfId="0" applyNumberFormat="1" applyFont="1"/>
    <xf numFmtId="3" fontId="0" fillId="2" borderId="0" xfId="0" applyNumberFormat="1"/>
    <xf numFmtId="0" fontId="5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4" fillId="2" borderId="0" xfId="0" applyNumberFormat="1" applyFont="1" applyBorder="1"/>
    <xf numFmtId="0" fontId="6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4" fillId="2" borderId="0" xfId="0" applyNumberFormat="1" applyFont="1"/>
    <xf numFmtId="0" fontId="3" fillId="2" borderId="0" xfId="0" applyNumberFormat="1" applyFont="1" applyBorder="1"/>
    <xf numFmtId="0" fontId="0" fillId="2" borderId="0" xfId="0" applyNumberFormat="1" applyBorder="1"/>
    <xf numFmtId="0" fontId="3" fillId="2" borderId="0" xfId="0" applyNumberFormat="1" applyFont="1" applyAlignment="1">
      <alignment horizontal="right"/>
    </xf>
    <xf numFmtId="3" fontId="3" fillId="2" borderId="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4" fillId="2" borderId="0" xfId="0" applyNumberFormat="1" applyFont="1" applyBorder="1"/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1" xfId="0" applyNumberFormat="1" applyFont="1" applyBorder="1" applyAlignment="1">
      <alignment horizontal="left"/>
    </xf>
    <xf numFmtId="37" fontId="3" fillId="2" borderId="1" xfId="0" applyNumberFormat="1" applyFont="1" applyBorder="1"/>
    <xf numFmtId="0" fontId="3" fillId="2" borderId="1" xfId="0" applyNumberFormat="1" applyFont="1" applyBorder="1" applyAlignment="1">
      <alignment horizontal="right"/>
    </xf>
    <xf numFmtId="0" fontId="3" fillId="2" borderId="0" xfId="0" applyNumberFormat="1" applyFont="1" applyBorder="1" applyAlignment="1">
      <alignment horizontal="left"/>
    </xf>
    <xf numFmtId="37" fontId="3" fillId="2" borderId="0" xfId="0" applyNumberFormat="1" applyFont="1" applyBorder="1"/>
    <xf numFmtId="0" fontId="2" fillId="2" borderId="0" xfId="0" applyNumberFormat="1" applyFont="1" applyAlignment="1">
      <alignment horizontal="right"/>
    </xf>
    <xf numFmtId="3" fontId="4" fillId="2" borderId="0" xfId="0" applyNumberFormat="1" applyFont="1" applyAlignment="1">
      <alignment horizontal="right"/>
    </xf>
    <xf numFmtId="37" fontId="4" fillId="2" borderId="0" xfId="0" applyNumberFormat="1" applyFont="1" applyBorder="1"/>
    <xf numFmtId="0" fontId="7" fillId="2" borderId="0" xfId="0" applyNumberFormat="1" applyFont="1" applyBorder="1" applyAlignment="1">
      <alignment horizontal="right"/>
    </xf>
    <xf numFmtId="0" fontId="2" fillId="2" borderId="0" xfId="0" applyFont="1" applyAlignment="1">
      <alignment horizontal="right"/>
    </xf>
    <xf numFmtId="0" fontId="2" fillId="2" borderId="0" xfId="0" applyFont="1"/>
    <xf numFmtId="0" fontId="4" fillId="2" borderId="0" xfId="0" applyFont="1"/>
    <xf numFmtId="0" fontId="1" fillId="2" borderId="1" xfId="0" applyNumberFormat="1" applyFont="1" applyBorder="1"/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10" fillId="2" borderId="0" xfId="0" applyNumberFormat="1" applyFont="1" applyAlignment="1" applyProtection="1">
      <alignment horizontal="left"/>
      <protection locked="0"/>
    </xf>
    <xf numFmtId="164" fontId="10" fillId="2" borderId="1" xfId="0" applyNumberFormat="1" applyFont="1" applyBorder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164" fontId="10" fillId="2" borderId="1" xfId="0" applyNumberFormat="1" applyFont="1" applyBorder="1" applyAlignment="1" applyProtection="1">
      <alignment horizontal="right"/>
      <protection locked="0"/>
    </xf>
    <xf numFmtId="49" fontId="11" fillId="2" borderId="0" xfId="0" applyNumberFormat="1" applyFont="1" applyAlignment="1" applyProtection="1">
      <alignment horizontal="left"/>
      <protection locked="0"/>
    </xf>
    <xf numFmtId="0" fontId="12" fillId="2" borderId="0" xfId="0" applyNumberFormat="1" applyFont="1" applyAlignment="1" applyProtection="1">
      <alignment horizontal="left"/>
      <protection locked="0"/>
    </xf>
    <xf numFmtId="0" fontId="12" fillId="2" borderId="1" xfId="0" applyNumberFormat="1" applyFont="1" applyBorder="1" applyAlignment="1" applyProtection="1">
      <alignment horizontal="left"/>
      <protection locked="0"/>
    </xf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Font="1" applyAlignment="1">
      <alignment horizontal="right"/>
    </xf>
    <xf numFmtId="3" fontId="4" fillId="2" borderId="2" xfId="0" applyNumberFormat="1" applyFont="1" applyBorder="1" applyAlignment="1">
      <alignment horizontal="right"/>
    </xf>
    <xf numFmtId="3" fontId="4" fillId="2" borderId="2" xfId="0" applyNumberFormat="1" applyFont="1" applyBorder="1" applyAlignment="1"/>
    <xf numFmtId="0" fontId="2" fillId="2" borderId="3" xfId="0" applyNumberFormat="1" applyFont="1" applyBorder="1" applyAlignment="1" applyProtection="1">
      <alignment horizontal="right"/>
      <protection locked="0"/>
    </xf>
    <xf numFmtId="0" fontId="2" fillId="2" borderId="2" xfId="0" applyNumberFormat="1" applyFont="1" applyBorder="1" applyAlignment="1" applyProtection="1">
      <alignment horizontal="right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7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2" max="2" width="9.77734375" customWidth="1"/>
    <col min="3" max="3" width="8.33203125" style="1" customWidth="1"/>
    <col min="4" max="4" width="10.5546875" style="1" customWidth="1"/>
    <col min="5" max="5" width="20.6640625" customWidth="1"/>
    <col min="6" max="6" width="10.77734375" style="6" customWidth="1"/>
    <col min="7" max="19" width="10.77734375" customWidth="1"/>
    <col min="20" max="20" width="10.88671875" customWidth="1"/>
    <col min="21" max="21" width="1.6640625" customWidth="1"/>
  </cols>
  <sheetData>
    <row r="1" spans="1:22" ht="15.75" x14ac:dyDescent="0.25">
      <c r="A1" s="3" t="s">
        <v>2000</v>
      </c>
      <c r="F1"/>
      <c r="U1" s="1"/>
    </row>
    <row r="2" spans="1:22" s="12" customFormat="1" ht="12.75" x14ac:dyDescent="0.2">
      <c r="A2" s="12" t="s">
        <v>2001</v>
      </c>
      <c r="U2" s="1"/>
    </row>
    <row r="3" spans="1:22" s="12" customFormat="1" ht="12.75" x14ac:dyDescent="0.2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1:22" x14ac:dyDescent="0.2">
      <c r="B4" s="19">
        <v>1980</v>
      </c>
      <c r="D4"/>
      <c r="F4"/>
      <c r="U4" s="1"/>
    </row>
    <row r="5" spans="1:22" s="14" customFormat="1" x14ac:dyDescent="0.2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 x14ac:dyDescent="0.25">
      <c r="A6" s="5" t="s">
        <v>318</v>
      </c>
      <c r="B6" s="21" t="s">
        <v>316</v>
      </c>
      <c r="C6" s="33" t="s">
        <v>1807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1:22" s="13" customFormat="1" ht="13.5" thickTop="1" x14ac:dyDescent="0.2">
      <c r="B7" s="24"/>
      <c r="C7" s="11"/>
      <c r="D7" s="18" t="s">
        <v>454</v>
      </c>
      <c r="E7" s="25"/>
      <c r="F7" s="18">
        <f t="shared" ref="F7:T7" si="0">SUM(F31:F53)</f>
        <v>2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2</v>
      </c>
      <c r="T7" s="18">
        <f t="shared" si="0"/>
        <v>10</v>
      </c>
      <c r="U7" s="26"/>
    </row>
    <row r="8" spans="1:22" s="13" customFormat="1" ht="12.75" x14ac:dyDescent="0.2">
      <c r="B8" s="24"/>
      <c r="C8" s="11"/>
      <c r="D8" s="18" t="s">
        <v>521</v>
      </c>
      <c r="E8" s="25"/>
      <c r="F8" s="18">
        <f>SUM(F54:F123)</f>
        <v>6</v>
      </c>
      <c r="G8" s="18">
        <f t="shared" ref="G8:T8" si="1">SUM(G54:G123)</f>
        <v>1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18">
        <f t="shared" si="1"/>
        <v>1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82</v>
      </c>
      <c r="U8" s="26"/>
    </row>
    <row r="9" spans="1:22" s="13" customFormat="1" ht="12.75" x14ac:dyDescent="0.2">
      <c r="B9" s="24"/>
      <c r="C9" s="11"/>
      <c r="D9" s="18" t="s">
        <v>732</v>
      </c>
      <c r="E9" s="25"/>
      <c r="F9" s="18">
        <f>SUM(F124:F163)</f>
        <v>0</v>
      </c>
      <c r="G9" s="18">
        <f t="shared" ref="G9:T9" si="2">SUM(G124:G163)</f>
        <v>1</v>
      </c>
      <c r="H9" s="18">
        <f t="shared" si="2"/>
        <v>1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30</v>
      </c>
      <c r="U9" s="26"/>
    </row>
    <row r="10" spans="1:22" s="13" customFormat="1" ht="12.75" x14ac:dyDescent="0.2">
      <c r="B10" s="24"/>
      <c r="C10" s="11"/>
      <c r="D10" s="18" t="s">
        <v>851</v>
      </c>
      <c r="E10" s="25"/>
      <c r="F10" s="18">
        <f>SUM(F164:F200)</f>
        <v>3</v>
      </c>
      <c r="G10" s="18">
        <f t="shared" ref="G10:T10" si="3">SUM(G164:G200)</f>
        <v>2</v>
      </c>
      <c r="H10" s="18">
        <f t="shared" si="3"/>
        <v>0</v>
      </c>
      <c r="I10" s="18">
        <f t="shared" si="3"/>
        <v>1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8</v>
      </c>
      <c r="U10" s="26"/>
    </row>
    <row r="11" spans="1:22" s="13" customFormat="1" ht="12.75" x14ac:dyDescent="0.2">
      <c r="B11" s="24"/>
      <c r="C11" s="11"/>
      <c r="D11" s="18" t="s">
        <v>963</v>
      </c>
      <c r="E11" s="25"/>
      <c r="F11" s="18">
        <f>SUM(F201:F216)</f>
        <v>1</v>
      </c>
      <c r="G11" s="18">
        <f t="shared" ref="G11:T11" si="4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2</v>
      </c>
      <c r="U11" s="26"/>
    </row>
    <row r="12" spans="1:22" s="13" customFormat="1" ht="12.75" x14ac:dyDescent="0.2">
      <c r="B12" s="24"/>
      <c r="C12" s="11"/>
      <c r="D12" s="18" t="s">
        <v>1012</v>
      </c>
      <c r="E12" s="25"/>
      <c r="F12" s="18">
        <f>SUM(F217:F230)</f>
        <v>1</v>
      </c>
      <c r="G12" s="18">
        <f t="shared" ref="G12:T12" si="5">SUM(G217:G230)</f>
        <v>1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1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11</v>
      </c>
      <c r="U12" s="26"/>
    </row>
    <row r="13" spans="1:22" s="13" customFormat="1" ht="12.75" x14ac:dyDescent="0.2">
      <c r="B13" s="24"/>
      <c r="C13" s="11"/>
      <c r="D13" s="18" t="s">
        <v>1061</v>
      </c>
      <c r="E13" s="25"/>
      <c r="F13" s="18">
        <f>SUM(F231:F252)</f>
        <v>4</v>
      </c>
      <c r="G13" s="18">
        <f t="shared" ref="G13:T13" si="6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4</v>
      </c>
      <c r="N13" s="18">
        <f t="shared" si="6"/>
        <v>2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1</v>
      </c>
      <c r="T13" s="18">
        <f t="shared" si="6"/>
        <v>82</v>
      </c>
      <c r="U13" s="26"/>
    </row>
    <row r="14" spans="1:22" s="13" customFormat="1" ht="12.75" x14ac:dyDescent="0.2">
      <c r="B14" s="24"/>
      <c r="C14" s="11"/>
      <c r="D14" s="18" t="s">
        <v>1123</v>
      </c>
      <c r="E14" s="25"/>
      <c r="F14" s="18">
        <f>SUM(F253:F276)</f>
        <v>2</v>
      </c>
      <c r="G14" s="18">
        <f t="shared" ref="G14:T14" si="7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1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10</v>
      </c>
      <c r="U14" s="26"/>
    </row>
    <row r="15" spans="1:22" s="13" customFormat="1" ht="12.75" x14ac:dyDescent="0.2">
      <c r="B15" s="24"/>
      <c r="C15" s="11"/>
      <c r="D15" s="18" t="s">
        <v>1193</v>
      </c>
      <c r="E15" s="25"/>
      <c r="F15" s="18">
        <f>SUM(F277:F288)</f>
        <v>1</v>
      </c>
      <c r="G15" s="18">
        <f t="shared" ref="G15:T15" si="8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5</v>
      </c>
      <c r="N15" s="18">
        <f t="shared" si="8"/>
        <v>0</v>
      </c>
      <c r="O15" s="18">
        <f t="shared" si="8"/>
        <v>0</v>
      </c>
      <c r="P15" s="18">
        <f t="shared" si="8"/>
        <v>2</v>
      </c>
      <c r="Q15" s="18">
        <f t="shared" si="8"/>
        <v>0</v>
      </c>
      <c r="R15" s="18">
        <f t="shared" si="8"/>
        <v>0</v>
      </c>
      <c r="S15" s="18">
        <f t="shared" si="8"/>
        <v>1</v>
      </c>
      <c r="T15" s="18">
        <f t="shared" si="8"/>
        <v>17</v>
      </c>
      <c r="U15" s="26"/>
    </row>
    <row r="16" spans="1:22" s="13" customFormat="1" ht="12.75" x14ac:dyDescent="0.2">
      <c r="B16" s="24"/>
      <c r="C16" s="11"/>
      <c r="D16" s="18" t="s">
        <v>1230</v>
      </c>
      <c r="E16" s="25"/>
      <c r="F16" s="18">
        <f>SUM(F289:F314)</f>
        <v>0</v>
      </c>
      <c r="G16" s="18">
        <f t="shared" ref="G16:T16" si="9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20</v>
      </c>
      <c r="U16" s="26"/>
    </row>
    <row r="17" spans="1:39" s="13" customFormat="1" ht="12.75" x14ac:dyDescent="0.2">
      <c r="B17" s="24"/>
      <c r="C17" s="11"/>
      <c r="D17" s="18" t="s">
        <v>1308</v>
      </c>
      <c r="E17" s="25"/>
      <c r="F17" s="18">
        <f>SUM(F315:F327)</f>
        <v>87</v>
      </c>
      <c r="G17" s="18">
        <f t="shared" ref="G17:T17" si="10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12</v>
      </c>
      <c r="U17" s="26"/>
    </row>
    <row r="18" spans="1:39" s="13" customFormat="1" ht="12.75" x14ac:dyDescent="0.2">
      <c r="B18" s="24"/>
      <c r="C18" s="11"/>
      <c r="D18" s="18" t="s">
        <v>1341</v>
      </c>
      <c r="E18" s="25"/>
      <c r="F18" s="18">
        <f>SUM(F328:F352)</f>
        <v>3</v>
      </c>
      <c r="G18" s="18">
        <f t="shared" ref="G18:T18" si="11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1</v>
      </c>
      <c r="M18" s="18">
        <f t="shared" si="11"/>
        <v>0</v>
      </c>
      <c r="N18" s="18">
        <f t="shared" si="11"/>
        <v>0</v>
      </c>
      <c r="O18" s="18">
        <f t="shared" si="11"/>
        <v>1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1</v>
      </c>
      <c r="T18" s="18">
        <f t="shared" si="11"/>
        <v>26</v>
      </c>
      <c r="U18" s="26"/>
    </row>
    <row r="19" spans="1:39" s="13" customFormat="1" ht="12.75" x14ac:dyDescent="0.2">
      <c r="B19" s="24"/>
      <c r="C19" s="11"/>
      <c r="D19" s="18" t="s">
        <v>1415</v>
      </c>
      <c r="E19" s="25"/>
      <c r="F19" s="18">
        <f>SUM(F353:F405)</f>
        <v>2</v>
      </c>
      <c r="G19" s="18">
        <f t="shared" ref="G19:T19" si="12">SUM(G353:G405)</f>
        <v>0</v>
      </c>
      <c r="H19" s="18">
        <f t="shared" si="12"/>
        <v>1</v>
      </c>
      <c r="I19" s="18">
        <f t="shared" si="12"/>
        <v>1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12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4</v>
      </c>
      <c r="T19" s="18">
        <f t="shared" si="12"/>
        <v>22</v>
      </c>
      <c r="U19" s="26"/>
    </row>
    <row r="20" spans="1:39" s="13" customFormat="1" ht="12.75" x14ac:dyDescent="0.2">
      <c r="B20" s="24"/>
      <c r="C20" s="11"/>
      <c r="D20" s="18" t="s">
        <v>1575</v>
      </c>
      <c r="E20" s="25"/>
      <c r="F20" s="18">
        <f>SUM(F406:F444)</f>
        <v>2</v>
      </c>
      <c r="G20" s="18">
        <f t="shared" ref="G20:T20" si="13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89</v>
      </c>
      <c r="U20" s="26"/>
    </row>
    <row r="21" spans="1:39" s="13" customFormat="1" ht="12.75" x14ac:dyDescent="0.2">
      <c r="B21" s="24"/>
      <c r="C21" s="11"/>
      <c r="D21" s="18" t="s">
        <v>1692</v>
      </c>
      <c r="E21" s="25"/>
      <c r="F21" s="18">
        <f>SUM(F445:F477)</f>
        <v>2</v>
      </c>
      <c r="G21" s="18">
        <f t="shared" ref="G21:T21" si="14">SUM(G445:G477)</f>
        <v>1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26</v>
      </c>
      <c r="U21" s="26"/>
    </row>
    <row r="22" spans="1:39" s="13" customFormat="1" ht="12.75" x14ac:dyDescent="0.2">
      <c r="B22" s="24"/>
      <c r="C22" s="11"/>
      <c r="D22" s="18" t="s">
        <v>74</v>
      </c>
      <c r="E22" s="25"/>
      <c r="F22" s="18">
        <f>SUM(F478:F493)</f>
        <v>2</v>
      </c>
      <c r="G22" s="18">
        <f t="shared" ref="G22:T22" si="15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37</v>
      </c>
      <c r="U22" s="26"/>
    </row>
    <row r="23" spans="1:39" s="13" customFormat="1" ht="12.75" x14ac:dyDescent="0.2">
      <c r="B23" s="24"/>
      <c r="C23" s="11"/>
      <c r="D23" s="18" t="s">
        <v>122</v>
      </c>
      <c r="E23" s="25"/>
      <c r="F23" s="18">
        <f>SUM(F494:F508)</f>
        <v>3</v>
      </c>
      <c r="G23" s="18">
        <f t="shared" ref="G23:T23" si="16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1</v>
      </c>
      <c r="T23" s="18">
        <f t="shared" si="16"/>
        <v>8</v>
      </c>
      <c r="U23" s="26"/>
    </row>
    <row r="24" spans="1:39" s="13" customFormat="1" ht="12.75" x14ac:dyDescent="0.2">
      <c r="B24" s="24"/>
      <c r="C24" s="11"/>
      <c r="D24" s="18" t="s">
        <v>172</v>
      </c>
      <c r="E24" s="25"/>
      <c r="F24" s="18">
        <f>SUM(F509:F529)</f>
        <v>0</v>
      </c>
      <c r="G24" s="18">
        <f t="shared" ref="G24:T24" si="17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18</v>
      </c>
      <c r="U24" s="26"/>
    </row>
    <row r="25" spans="1:39" s="13" customFormat="1" ht="12.75" x14ac:dyDescent="0.2">
      <c r="B25" s="24"/>
      <c r="C25" s="11"/>
      <c r="D25" s="18" t="s">
        <v>249</v>
      </c>
      <c r="E25" s="25"/>
      <c r="F25" s="18">
        <f>SUM(F530:F553)</f>
        <v>1</v>
      </c>
      <c r="G25" s="18">
        <f t="shared" ref="G25:T25" si="18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33</v>
      </c>
      <c r="U25" s="26"/>
    </row>
    <row r="26" spans="1:39" s="13" customFormat="1" ht="12.75" x14ac:dyDescent="0.2">
      <c r="B26" s="24"/>
      <c r="C26" s="11"/>
      <c r="D26" s="18" t="s">
        <v>330</v>
      </c>
      <c r="E26" s="25"/>
      <c r="F26" s="18">
        <f>SUM(F554:F574)</f>
        <v>5</v>
      </c>
      <c r="G26" s="18">
        <f t="shared" ref="G26:T26" si="19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59</v>
      </c>
      <c r="U26" s="26"/>
    </row>
    <row r="27" spans="1:39" s="13" customFormat="1" ht="12.75" x14ac:dyDescent="0.2">
      <c r="B27" s="24"/>
      <c r="C27" s="11"/>
      <c r="D27" s="18" t="s">
        <v>395</v>
      </c>
      <c r="E27" s="25"/>
      <c r="F27" s="18">
        <f>SUM(F575:F597)</f>
        <v>0</v>
      </c>
      <c r="G27" s="18">
        <f t="shared" ref="G27:T27" si="20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13</v>
      </c>
      <c r="U27" s="26"/>
    </row>
    <row r="28" spans="1:39" s="13" customFormat="1" ht="12.75" x14ac:dyDescent="0.2">
      <c r="B28" s="24"/>
      <c r="C28" s="11"/>
      <c r="D28" s="18" t="s">
        <v>198</v>
      </c>
      <c r="E28" s="25"/>
      <c r="F28" s="18">
        <f>F598</f>
        <v>0</v>
      </c>
      <c r="G28" s="18">
        <f t="shared" ref="G28:T28" si="21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1</v>
      </c>
      <c r="T28" s="18">
        <f t="shared" si="21"/>
        <v>15</v>
      </c>
      <c r="U28" s="26"/>
    </row>
    <row r="29" spans="1:39" s="13" customFormat="1" ht="12.75" x14ac:dyDescent="0.2">
      <c r="B29" s="24"/>
      <c r="C29" s="11"/>
      <c r="D29" s="18" t="s">
        <v>1056</v>
      </c>
      <c r="E29" s="25"/>
      <c r="F29" s="18">
        <f>SUM(F7:F28)</f>
        <v>127</v>
      </c>
      <c r="G29" s="18">
        <f t="shared" ref="G29:T29" si="22">SUM(G7:G28)</f>
        <v>6</v>
      </c>
      <c r="H29" s="18">
        <f t="shared" si="22"/>
        <v>2</v>
      </c>
      <c r="I29" s="18">
        <f t="shared" si="22"/>
        <v>2</v>
      </c>
      <c r="J29" s="18">
        <f t="shared" si="22"/>
        <v>0</v>
      </c>
      <c r="K29" s="18">
        <f t="shared" si="22"/>
        <v>1</v>
      </c>
      <c r="L29" s="18">
        <f t="shared" si="22"/>
        <v>1</v>
      </c>
      <c r="M29" s="18">
        <f t="shared" si="22"/>
        <v>23</v>
      </c>
      <c r="N29" s="18">
        <f t="shared" si="22"/>
        <v>4</v>
      </c>
      <c r="O29" s="18">
        <f t="shared" si="22"/>
        <v>1</v>
      </c>
      <c r="P29" s="18">
        <f t="shared" si="22"/>
        <v>3</v>
      </c>
      <c r="Q29" s="18">
        <f t="shared" si="22"/>
        <v>0</v>
      </c>
      <c r="R29" s="18">
        <f t="shared" si="22"/>
        <v>0</v>
      </c>
      <c r="S29" s="18">
        <f t="shared" si="22"/>
        <v>12</v>
      </c>
      <c r="T29" s="18">
        <f t="shared" si="22"/>
        <v>630</v>
      </c>
      <c r="U29" s="26"/>
    </row>
    <row r="30" spans="1:39" s="13" customFormat="1" ht="12.75" x14ac:dyDescent="0.2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x14ac:dyDescent="0.2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1</v>
      </c>
      <c r="T31" s="46">
        <v>0</v>
      </c>
      <c r="U31" s="27"/>
      <c r="V31" s="48" t="s">
        <v>2002</v>
      </c>
      <c r="W31" s="44"/>
      <c r="X31" s="38"/>
      <c r="Y31" s="32"/>
      <c r="Z31" s="32"/>
      <c r="AA31" s="32"/>
      <c r="AB31" s="32"/>
      <c r="AC31" s="39"/>
      <c r="AD31" s="32"/>
      <c r="AE31" s="32"/>
      <c r="AF31" s="32"/>
      <c r="AG31" s="32"/>
      <c r="AH31" s="32"/>
      <c r="AI31" s="32"/>
      <c r="AJ31" s="32"/>
      <c r="AK31" s="32"/>
      <c r="AL31" s="32"/>
      <c r="AM31" s="39"/>
    </row>
    <row r="32" spans="1:39" x14ac:dyDescent="0.2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5"/>
      <c r="V32" s="49" t="s">
        <v>1999</v>
      </c>
      <c r="W32" s="44"/>
      <c r="X32" s="38"/>
      <c r="Y32" s="39"/>
      <c r="Z32" s="32"/>
      <c r="AA32" s="32"/>
      <c r="AB32" s="39"/>
      <c r="AC32" s="32"/>
      <c r="AD32" s="32"/>
      <c r="AE32" s="32"/>
      <c r="AF32" s="39"/>
      <c r="AG32" s="32"/>
      <c r="AH32" s="32"/>
      <c r="AI32" s="32"/>
      <c r="AJ32" s="32"/>
      <c r="AK32" s="32"/>
      <c r="AL32" s="32"/>
      <c r="AM32" s="39"/>
    </row>
    <row r="33" spans="1:39" x14ac:dyDescent="0.2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1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27"/>
      <c r="V33" s="49" t="s">
        <v>1999</v>
      </c>
      <c r="W33" s="44"/>
      <c r="X33" s="38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x14ac:dyDescent="0.2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 t="s">
        <v>2003</v>
      </c>
      <c r="G34" s="46" t="s">
        <v>2003</v>
      </c>
      <c r="H34" s="46" t="s">
        <v>2003</v>
      </c>
      <c r="I34" s="46" t="s">
        <v>2003</v>
      </c>
      <c r="J34" s="46" t="s">
        <v>2003</v>
      </c>
      <c r="K34" s="46" t="s">
        <v>2003</v>
      </c>
      <c r="L34" s="46" t="s">
        <v>2003</v>
      </c>
      <c r="M34" s="46" t="s">
        <v>2003</v>
      </c>
      <c r="N34" s="46" t="s">
        <v>2003</v>
      </c>
      <c r="O34" s="46" t="s">
        <v>2003</v>
      </c>
      <c r="P34" s="46" t="s">
        <v>2003</v>
      </c>
      <c r="Q34" s="46" t="s">
        <v>2003</v>
      </c>
      <c r="R34" s="46" t="s">
        <v>2003</v>
      </c>
      <c r="S34" s="46" t="s">
        <v>2003</v>
      </c>
      <c r="T34" s="46" t="s">
        <v>2003</v>
      </c>
      <c r="U34" s="27"/>
      <c r="V34" s="49" t="s">
        <v>2003</v>
      </c>
      <c r="W34" s="44"/>
      <c r="X34" s="38"/>
      <c r="Y34" s="32"/>
      <c r="Z34" s="32"/>
      <c r="AA34" s="32"/>
      <c r="AB34" s="39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9"/>
    </row>
    <row r="35" spans="1:39" x14ac:dyDescent="0.2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1</v>
      </c>
      <c r="U35" s="27"/>
      <c r="V35" s="49" t="s">
        <v>1999</v>
      </c>
      <c r="W35" s="44"/>
      <c r="X35" s="38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</row>
    <row r="36" spans="1:39" x14ac:dyDescent="0.2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49" t="s">
        <v>1999</v>
      </c>
      <c r="W36" s="44"/>
      <c r="X36" s="38"/>
      <c r="Y36" s="39"/>
      <c r="Z36" s="39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9"/>
    </row>
    <row r="37" spans="1:39" x14ac:dyDescent="0.2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27"/>
      <c r="V37" s="49" t="s">
        <v>1999</v>
      </c>
      <c r="W37" s="44"/>
      <c r="X37" s="38"/>
      <c r="Y37" s="32"/>
      <c r="Z37" s="39"/>
      <c r="AA37" s="32"/>
      <c r="AB37" s="39"/>
      <c r="AC37" s="32"/>
      <c r="AD37" s="32"/>
      <c r="AE37" s="32"/>
      <c r="AF37" s="32"/>
      <c r="AG37" s="39"/>
      <c r="AH37" s="32"/>
      <c r="AI37" s="32"/>
      <c r="AJ37" s="32"/>
      <c r="AK37" s="32"/>
      <c r="AL37" s="39"/>
      <c r="AM37" s="39"/>
    </row>
    <row r="38" spans="1:39" x14ac:dyDescent="0.2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1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1</v>
      </c>
      <c r="T38" s="46">
        <v>3</v>
      </c>
      <c r="U38" s="27"/>
      <c r="V38" s="49" t="s">
        <v>1999</v>
      </c>
      <c r="W38" s="44"/>
      <c r="X38" s="38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x14ac:dyDescent="0.2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27"/>
      <c r="V39" s="49" t="s">
        <v>1999</v>
      </c>
      <c r="W39" s="44"/>
      <c r="X39" s="38"/>
      <c r="Y39" s="32"/>
      <c r="Z39" s="32"/>
      <c r="AA39" s="32"/>
      <c r="AB39" s="39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x14ac:dyDescent="0.2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27"/>
      <c r="V40" s="49" t="s">
        <v>2002</v>
      </c>
      <c r="W40" s="44"/>
      <c r="X40" s="38"/>
      <c r="Y40" s="39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9"/>
    </row>
    <row r="41" spans="1:39" x14ac:dyDescent="0.2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27"/>
      <c r="V41" s="49" t="s">
        <v>1999</v>
      </c>
      <c r="W41" s="44"/>
      <c r="X41" s="38"/>
      <c r="Y41" s="39"/>
      <c r="Z41" s="39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9"/>
    </row>
    <row r="42" spans="1:39" x14ac:dyDescent="0.2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27"/>
      <c r="V42" s="49" t="s">
        <v>2002</v>
      </c>
      <c r="W42" s="44"/>
      <c r="X42" s="38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x14ac:dyDescent="0.2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27"/>
      <c r="V43" s="49" t="s">
        <v>1999</v>
      </c>
      <c r="W43" s="44"/>
      <c r="X43" s="38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9"/>
    </row>
    <row r="44" spans="1:39" x14ac:dyDescent="0.2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27"/>
      <c r="V44" s="49" t="s">
        <v>1999</v>
      </c>
      <c r="W44" s="44"/>
      <c r="X44" s="38"/>
      <c r="Y44" s="39"/>
      <c r="Z44" s="32"/>
      <c r="AA44" s="32"/>
      <c r="AB44" s="32"/>
      <c r="AC44" s="32"/>
      <c r="AD44" s="32"/>
      <c r="AE44" s="32"/>
      <c r="AF44" s="39"/>
      <c r="AG44" s="32"/>
      <c r="AH44" s="32"/>
      <c r="AI44" s="32"/>
      <c r="AJ44" s="32"/>
      <c r="AK44" s="32"/>
      <c r="AL44" s="32"/>
      <c r="AM44" s="39"/>
    </row>
    <row r="45" spans="1:39" x14ac:dyDescent="0.2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9" t="s">
        <v>1999</v>
      </c>
      <c r="W45" s="44"/>
      <c r="X45" s="38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x14ac:dyDescent="0.2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2</v>
      </c>
      <c r="U46" s="27"/>
      <c r="V46" s="49" t="s">
        <v>1999</v>
      </c>
      <c r="W46" s="44"/>
      <c r="X46" s="38"/>
      <c r="Y46" s="39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x14ac:dyDescent="0.2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27"/>
      <c r="V47" s="49" t="s">
        <v>2002</v>
      </c>
      <c r="W47" s="44"/>
      <c r="X47" s="38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/>
    </row>
    <row r="48" spans="1:39" x14ac:dyDescent="0.2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1</v>
      </c>
      <c r="U48" s="27"/>
      <c r="V48" s="49" t="s">
        <v>1999</v>
      </c>
      <c r="W48" s="44"/>
      <c r="X48" s="38"/>
      <c r="Y48" s="32"/>
      <c r="Z48" s="39"/>
      <c r="AA48" s="32"/>
      <c r="AB48" s="32"/>
      <c r="AC48" s="39"/>
      <c r="AD48" s="32"/>
      <c r="AE48" s="39"/>
      <c r="AF48" s="32"/>
      <c r="AG48" s="32"/>
      <c r="AH48" s="32"/>
      <c r="AI48" s="32"/>
      <c r="AJ48" s="32"/>
      <c r="AK48" s="32"/>
      <c r="AL48" s="32"/>
      <c r="AM48" s="39"/>
    </row>
    <row r="49" spans="1:39" x14ac:dyDescent="0.2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2</v>
      </c>
      <c r="U49" s="27"/>
      <c r="V49" s="49" t="s">
        <v>2002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x14ac:dyDescent="0.2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 t="s">
        <v>2003</v>
      </c>
      <c r="G50" s="46" t="s">
        <v>2003</v>
      </c>
      <c r="H50" s="46" t="s">
        <v>2003</v>
      </c>
      <c r="I50" s="46" t="s">
        <v>2003</v>
      </c>
      <c r="J50" s="46" t="s">
        <v>2003</v>
      </c>
      <c r="K50" s="46" t="s">
        <v>2003</v>
      </c>
      <c r="L50" s="46" t="s">
        <v>2003</v>
      </c>
      <c r="M50" s="46" t="s">
        <v>2003</v>
      </c>
      <c r="N50" s="46" t="s">
        <v>2003</v>
      </c>
      <c r="O50" s="46" t="s">
        <v>2003</v>
      </c>
      <c r="P50" s="46" t="s">
        <v>2003</v>
      </c>
      <c r="Q50" s="46" t="s">
        <v>2003</v>
      </c>
      <c r="R50" s="46" t="s">
        <v>2003</v>
      </c>
      <c r="S50" s="46" t="s">
        <v>2003</v>
      </c>
      <c r="T50" s="46" t="s">
        <v>2003</v>
      </c>
      <c r="U50" s="27"/>
      <c r="V50" s="49" t="s">
        <v>2003</v>
      </c>
      <c r="W50" s="44"/>
      <c r="X50" s="38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9"/>
      <c r="AM50" s="32"/>
    </row>
    <row r="51" spans="1:39" x14ac:dyDescent="0.2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49" t="s">
        <v>1999</v>
      </c>
      <c r="W51" s="44"/>
      <c r="X51" s="38"/>
      <c r="Y51" s="39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1:39" x14ac:dyDescent="0.2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1</v>
      </c>
      <c r="U52" s="27"/>
      <c r="V52" s="49" t="s">
        <v>1999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x14ac:dyDescent="0.2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49" t="s">
        <v>1999</v>
      </c>
      <c r="W53" s="44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9"/>
    </row>
    <row r="54" spans="1:39" x14ac:dyDescent="0.2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27"/>
      <c r="V54" s="49" t="s">
        <v>1999</v>
      </c>
      <c r="W54" s="44"/>
      <c r="X54" s="38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9"/>
    </row>
    <row r="55" spans="1:39" x14ac:dyDescent="0.2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2</v>
      </c>
      <c r="U55" s="27"/>
      <c r="V55" s="49" t="s">
        <v>1999</v>
      </c>
      <c r="W55" s="44"/>
      <c r="X55" s="38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9"/>
    </row>
    <row r="56" spans="1:39" x14ac:dyDescent="0.2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27"/>
      <c r="V56" s="49" t="s">
        <v>1999</v>
      </c>
      <c r="W56" s="44"/>
      <c r="X56" s="38"/>
      <c r="Y56" s="39"/>
      <c r="Z56" s="32"/>
      <c r="AA56" s="32"/>
      <c r="AB56" s="32"/>
      <c r="AC56" s="32"/>
      <c r="AD56" s="32"/>
      <c r="AE56" s="32"/>
      <c r="AF56" s="39"/>
      <c r="AG56" s="32"/>
      <c r="AH56" s="32"/>
      <c r="AI56" s="32"/>
      <c r="AJ56" s="32"/>
      <c r="AK56" s="32"/>
      <c r="AL56" s="32"/>
      <c r="AM56" s="39"/>
    </row>
    <row r="57" spans="1:39" x14ac:dyDescent="0.2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27"/>
      <c r="V57" s="49" t="s">
        <v>2002</v>
      </c>
      <c r="W57" s="44"/>
      <c r="X57" s="38"/>
      <c r="Y57" s="32"/>
      <c r="Z57" s="32"/>
      <c r="AA57" s="32"/>
      <c r="AB57" s="39"/>
      <c r="AC57" s="32"/>
      <c r="AD57" s="32"/>
      <c r="AE57" s="32"/>
      <c r="AF57" s="32"/>
      <c r="AG57" s="32"/>
      <c r="AH57" s="32"/>
      <c r="AI57" s="32"/>
      <c r="AJ57" s="32"/>
      <c r="AK57" s="32"/>
      <c r="AL57" s="39"/>
      <c r="AM57" s="39"/>
    </row>
    <row r="58" spans="1:39" x14ac:dyDescent="0.2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1</v>
      </c>
      <c r="U58" s="27"/>
      <c r="V58" s="49" t="s">
        <v>2002</v>
      </c>
      <c r="W58" s="44"/>
      <c r="X58" s="38"/>
      <c r="Y58" s="39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9"/>
    </row>
    <row r="59" spans="1:39" x14ac:dyDescent="0.2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2</v>
      </c>
      <c r="U59" s="27"/>
      <c r="V59" s="49" t="s">
        <v>1999</v>
      </c>
      <c r="W59" s="44"/>
      <c r="X59" s="38"/>
      <c r="Y59" s="32"/>
      <c r="Z59" s="32"/>
      <c r="AA59" s="32"/>
      <c r="AB59" s="32"/>
      <c r="AC59" s="39"/>
      <c r="AD59" s="32"/>
      <c r="AE59" s="32"/>
      <c r="AF59" s="32"/>
      <c r="AG59" s="32"/>
      <c r="AH59" s="32"/>
      <c r="AI59" s="32"/>
      <c r="AJ59" s="32"/>
      <c r="AK59" s="32"/>
      <c r="AL59" s="32"/>
      <c r="AM59" s="32"/>
    </row>
    <row r="60" spans="1:39" x14ac:dyDescent="0.2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1</v>
      </c>
      <c r="U60" s="27"/>
      <c r="V60" s="49" t="s">
        <v>1999</v>
      </c>
      <c r="W60" s="44"/>
      <c r="X60" s="38"/>
      <c r="Y60" s="39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</row>
    <row r="61" spans="1:39" x14ac:dyDescent="0.2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 t="s">
        <v>2003</v>
      </c>
      <c r="G61" s="46" t="s">
        <v>2003</v>
      </c>
      <c r="H61" s="46" t="s">
        <v>2003</v>
      </c>
      <c r="I61" s="46" t="s">
        <v>2003</v>
      </c>
      <c r="J61" s="46" t="s">
        <v>2003</v>
      </c>
      <c r="K61" s="46" t="s">
        <v>2003</v>
      </c>
      <c r="L61" s="46" t="s">
        <v>2003</v>
      </c>
      <c r="M61" s="46" t="s">
        <v>2003</v>
      </c>
      <c r="N61" s="46" t="s">
        <v>2003</v>
      </c>
      <c r="O61" s="46" t="s">
        <v>2003</v>
      </c>
      <c r="P61" s="46" t="s">
        <v>2003</v>
      </c>
      <c r="Q61" s="46" t="s">
        <v>2003</v>
      </c>
      <c r="R61" s="46" t="s">
        <v>2003</v>
      </c>
      <c r="S61" s="46" t="s">
        <v>2003</v>
      </c>
      <c r="T61" s="46" t="s">
        <v>2003</v>
      </c>
      <c r="U61" s="27"/>
      <c r="V61" s="49" t="s">
        <v>2003</v>
      </c>
      <c r="W61" s="44"/>
      <c r="X61" s="38"/>
      <c r="Y61" s="32"/>
      <c r="Z61" s="32"/>
      <c r="AA61" s="32"/>
      <c r="AB61" s="32"/>
      <c r="AC61" s="32"/>
      <c r="AD61" s="32"/>
      <c r="AE61" s="32"/>
      <c r="AF61" s="39"/>
      <c r="AG61" s="32"/>
      <c r="AH61" s="32"/>
      <c r="AI61" s="32"/>
      <c r="AJ61" s="32"/>
      <c r="AK61" s="32"/>
      <c r="AL61" s="32"/>
      <c r="AM61" s="39"/>
    </row>
    <row r="62" spans="1:39" x14ac:dyDescent="0.2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9" t="s">
        <v>1999</v>
      </c>
      <c r="W62" s="44"/>
      <c r="X62" s="38"/>
      <c r="Y62" s="39"/>
      <c r="Z62" s="32"/>
      <c r="AA62" s="32"/>
      <c r="AB62" s="39"/>
      <c r="AC62" s="39"/>
      <c r="AD62" s="32"/>
      <c r="AE62" s="32"/>
      <c r="AF62" s="39"/>
      <c r="AG62" s="32"/>
      <c r="AH62" s="32"/>
      <c r="AI62" s="32"/>
      <c r="AJ62" s="32"/>
      <c r="AK62" s="32"/>
      <c r="AL62" s="32"/>
      <c r="AM62" s="39"/>
    </row>
    <row r="63" spans="1:39" x14ac:dyDescent="0.2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27"/>
      <c r="V63" s="49" t="s">
        <v>2002</v>
      </c>
      <c r="W63" s="44"/>
      <c r="X63" s="38"/>
      <c r="Y63" s="39"/>
      <c r="Z63" s="32"/>
      <c r="AA63" s="32"/>
      <c r="AB63" s="32"/>
      <c r="AC63" s="32"/>
      <c r="AD63" s="32"/>
      <c r="AE63" s="32"/>
      <c r="AF63" s="39"/>
      <c r="AG63" s="32"/>
      <c r="AH63" s="32"/>
      <c r="AI63" s="32"/>
      <c r="AJ63" s="32"/>
      <c r="AK63" s="32"/>
      <c r="AL63" s="32"/>
      <c r="AM63" s="32"/>
    </row>
    <row r="64" spans="1:39" x14ac:dyDescent="0.2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27"/>
      <c r="V64" s="49" t="s">
        <v>2002</v>
      </c>
      <c r="W64" s="44"/>
      <c r="X64" s="38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x14ac:dyDescent="0.2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2</v>
      </c>
      <c r="U65" s="27"/>
      <c r="V65" s="49" t="s">
        <v>2002</v>
      </c>
      <c r="W65" s="44"/>
      <c r="X65" s="38"/>
      <c r="Y65" s="39"/>
      <c r="Z65" s="39"/>
      <c r="AA65" s="32"/>
      <c r="AB65" s="39"/>
      <c r="AC65" s="32"/>
      <c r="AD65" s="32"/>
      <c r="AE65" s="32"/>
      <c r="AF65" s="32"/>
      <c r="AG65" s="39"/>
      <c r="AH65" s="32"/>
      <c r="AI65" s="32"/>
      <c r="AJ65" s="32"/>
      <c r="AK65" s="32"/>
      <c r="AL65" s="32"/>
      <c r="AM65" s="39"/>
    </row>
    <row r="66" spans="1:39" x14ac:dyDescent="0.2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9" t="s">
        <v>1999</v>
      </c>
      <c r="W66" s="44"/>
      <c r="X66" s="38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9"/>
    </row>
    <row r="67" spans="1:39" x14ac:dyDescent="0.2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27"/>
      <c r="V67" s="49" t="s">
        <v>1999</v>
      </c>
      <c r="W67" s="44"/>
      <c r="X67" s="38"/>
      <c r="Y67" s="39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9"/>
    </row>
    <row r="68" spans="1:39" x14ac:dyDescent="0.2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1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1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2</v>
      </c>
      <c r="U68" s="27"/>
      <c r="V68" s="49" t="s">
        <v>1999</v>
      </c>
      <c r="W68" s="44"/>
      <c r="X68" s="38"/>
      <c r="Y68" s="39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/>
    </row>
    <row r="69" spans="1:39" x14ac:dyDescent="0.2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27"/>
      <c r="V69" s="49" t="s">
        <v>1999</v>
      </c>
      <c r="W69" s="44"/>
      <c r="X69" s="38"/>
      <c r="Y69" s="39"/>
      <c r="Z69" s="39"/>
      <c r="AA69" s="32"/>
      <c r="AB69" s="32"/>
      <c r="AC69" s="32"/>
      <c r="AD69" s="32"/>
      <c r="AE69" s="32"/>
      <c r="AF69" s="39"/>
      <c r="AG69" s="32"/>
      <c r="AH69" s="32"/>
      <c r="AI69" s="32"/>
      <c r="AJ69" s="32"/>
      <c r="AK69" s="32"/>
      <c r="AL69" s="32"/>
      <c r="AM69" s="32"/>
    </row>
    <row r="70" spans="1:39" x14ac:dyDescent="0.2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3</v>
      </c>
      <c r="U70" s="27"/>
      <c r="V70" s="49" t="s">
        <v>2002</v>
      </c>
      <c r="W70" s="44"/>
      <c r="X70" s="38"/>
      <c r="Y70" s="39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x14ac:dyDescent="0.2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1</v>
      </c>
      <c r="U71" s="27"/>
      <c r="V71" s="49" t="s">
        <v>1999</v>
      </c>
      <c r="W71" s="44"/>
      <c r="X71" s="38"/>
      <c r="Y71" s="39"/>
      <c r="Z71" s="32"/>
      <c r="AA71" s="32"/>
      <c r="AB71" s="32"/>
      <c r="AC71" s="32"/>
      <c r="AD71" s="32"/>
      <c r="AE71" s="32"/>
      <c r="AF71" s="39"/>
      <c r="AG71" s="32"/>
      <c r="AH71" s="32"/>
      <c r="AI71" s="39"/>
      <c r="AJ71" s="32"/>
      <c r="AK71" s="32"/>
      <c r="AL71" s="32"/>
      <c r="AM71" s="39"/>
    </row>
    <row r="72" spans="1:39" x14ac:dyDescent="0.2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49" t="s">
        <v>1999</v>
      </c>
      <c r="W72" s="44"/>
      <c r="X72" s="38"/>
      <c r="Y72" s="32"/>
      <c r="Z72" s="39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x14ac:dyDescent="0.2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27"/>
      <c r="V73" s="49" t="s">
        <v>1999</v>
      </c>
      <c r="W73" s="44"/>
      <c r="X73" s="38"/>
      <c r="Y73" s="39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x14ac:dyDescent="0.2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4</v>
      </c>
      <c r="U74" s="27"/>
      <c r="V74" s="49" t="s">
        <v>1999</v>
      </c>
      <c r="W74" s="44"/>
      <c r="X74" s="38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x14ac:dyDescent="0.2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4</v>
      </c>
      <c r="U75" s="27"/>
      <c r="V75" s="49" t="s">
        <v>1999</v>
      </c>
      <c r="W75" s="44"/>
      <c r="X75" s="38"/>
      <c r="Y75" s="39"/>
      <c r="Z75" s="32"/>
      <c r="AA75" s="32"/>
      <c r="AB75" s="39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x14ac:dyDescent="0.2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7</v>
      </c>
      <c r="U76" s="27"/>
      <c r="V76" s="49" t="s">
        <v>2002</v>
      </c>
      <c r="W76" s="44"/>
      <c r="X76" s="38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x14ac:dyDescent="0.2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27"/>
      <c r="V77" s="49" t="s">
        <v>1999</v>
      </c>
      <c r="W77" s="44"/>
      <c r="X77" s="38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9"/>
    </row>
    <row r="78" spans="1:39" x14ac:dyDescent="0.2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1</v>
      </c>
      <c r="U78" s="27"/>
      <c r="V78" s="49" t="s">
        <v>1999</v>
      </c>
      <c r="W78" s="44"/>
      <c r="X78" s="38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9"/>
    </row>
    <row r="79" spans="1:39" x14ac:dyDescent="0.2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2</v>
      </c>
      <c r="U79" s="27"/>
      <c r="V79" s="49" t="s">
        <v>1999</v>
      </c>
      <c r="W79" s="44"/>
      <c r="X79" s="38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9"/>
    </row>
    <row r="80" spans="1:39" x14ac:dyDescent="0.2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27"/>
      <c r="V80" s="49" t="s">
        <v>2002</v>
      </c>
      <c r="W80" s="44"/>
      <c r="X80" s="38"/>
      <c r="Y80" s="39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x14ac:dyDescent="0.2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49" t="s">
        <v>1999</v>
      </c>
      <c r="W81" s="44"/>
      <c r="X81" s="38"/>
      <c r="Y81" s="39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/>
    </row>
    <row r="82" spans="1:39" x14ac:dyDescent="0.2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49" t="s">
        <v>1999</v>
      </c>
      <c r="W82" s="44"/>
      <c r="X82" s="38"/>
      <c r="Y82" s="39"/>
      <c r="Z82" s="32"/>
      <c r="AA82" s="32"/>
      <c r="AB82" s="39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x14ac:dyDescent="0.2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1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27"/>
      <c r="V83" s="49" t="s">
        <v>2002</v>
      </c>
      <c r="W83" s="44"/>
      <c r="X83" s="38"/>
      <c r="Y83" s="39"/>
      <c r="Z83" s="32"/>
      <c r="AA83" s="32"/>
      <c r="AB83" s="32"/>
      <c r="AC83" s="39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x14ac:dyDescent="0.2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1</v>
      </c>
      <c r="U84" s="27"/>
      <c r="V84" s="49" t="s">
        <v>1999</v>
      </c>
      <c r="W84" s="44"/>
      <c r="X84" s="38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x14ac:dyDescent="0.2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2</v>
      </c>
      <c r="U85" s="27"/>
      <c r="V85" s="49" t="s">
        <v>1999</v>
      </c>
      <c r="W85" s="44"/>
      <c r="X85" s="38"/>
      <c r="Y85" s="39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</row>
    <row r="86" spans="1:39" x14ac:dyDescent="0.2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49" t="s">
        <v>1999</v>
      </c>
      <c r="W86" s="44"/>
      <c r="X86" s="38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x14ac:dyDescent="0.2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27"/>
      <c r="V87" s="49" t="s">
        <v>1999</v>
      </c>
      <c r="W87" s="44"/>
      <c r="X87" s="38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x14ac:dyDescent="0.2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1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27"/>
      <c r="V88" s="49" t="s">
        <v>1999</v>
      </c>
      <c r="W88" s="44"/>
      <c r="X88" s="38"/>
      <c r="Y88" s="39"/>
      <c r="Z88" s="32"/>
      <c r="AA88" s="32"/>
      <c r="AB88" s="32"/>
      <c r="AC88" s="39"/>
      <c r="AD88" s="32"/>
      <c r="AE88" s="32"/>
      <c r="AF88" s="39"/>
      <c r="AG88" s="32"/>
      <c r="AH88" s="32"/>
      <c r="AI88" s="32"/>
      <c r="AJ88" s="32"/>
      <c r="AK88" s="32"/>
      <c r="AL88" s="32"/>
      <c r="AM88" s="39"/>
    </row>
    <row r="89" spans="1:39" x14ac:dyDescent="0.2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1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27"/>
      <c r="V89" s="49" t="s">
        <v>1999</v>
      </c>
      <c r="W89" s="44"/>
      <c r="X89" s="38"/>
      <c r="Y89" s="39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x14ac:dyDescent="0.2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49" t="s">
        <v>1999</v>
      </c>
      <c r="W90" s="44"/>
      <c r="X90" s="38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x14ac:dyDescent="0.2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27"/>
      <c r="V91" s="49" t="s">
        <v>1999</v>
      </c>
      <c r="W91" s="44"/>
      <c r="X91" s="38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x14ac:dyDescent="0.2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27"/>
      <c r="V92" s="49" t="s">
        <v>1999</v>
      </c>
      <c r="W92" s="44"/>
      <c r="X92" s="38"/>
      <c r="Y92" s="39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x14ac:dyDescent="0.2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2</v>
      </c>
      <c r="U93" s="27"/>
      <c r="V93" s="49" t="s">
        <v>1999</v>
      </c>
      <c r="W93" s="44"/>
      <c r="X93" s="38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x14ac:dyDescent="0.2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1</v>
      </c>
      <c r="U94" s="27"/>
      <c r="V94" s="49" t="s">
        <v>1999</v>
      </c>
      <c r="W94" s="44"/>
      <c r="X94" s="38"/>
      <c r="Y94" s="39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x14ac:dyDescent="0.2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3</v>
      </c>
      <c r="U95" s="27"/>
      <c r="V95" s="49" t="s">
        <v>1999</v>
      </c>
      <c r="W95" s="44"/>
      <c r="X95" s="38"/>
      <c r="Y95" s="39"/>
      <c r="Z95" s="39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x14ac:dyDescent="0.2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27"/>
      <c r="V96" s="49" t="s">
        <v>1999</v>
      </c>
      <c r="W96" s="44"/>
      <c r="X96" s="38"/>
      <c r="Y96" s="39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x14ac:dyDescent="0.2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1</v>
      </c>
      <c r="U97" s="27"/>
      <c r="V97" s="49" t="s">
        <v>1999</v>
      </c>
      <c r="W97" s="44"/>
      <c r="X97" s="38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x14ac:dyDescent="0.2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1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3</v>
      </c>
      <c r="U98" s="27"/>
      <c r="V98" s="49" t="s">
        <v>1999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x14ac:dyDescent="0.2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1</v>
      </c>
      <c r="U99" s="27"/>
      <c r="V99" s="49" t="s">
        <v>1999</v>
      </c>
      <c r="W99" s="44"/>
      <c r="X99" s="38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x14ac:dyDescent="0.2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1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2</v>
      </c>
      <c r="U100" s="27"/>
      <c r="V100" s="49" t="s">
        <v>2002</v>
      </c>
      <c r="W100" s="44"/>
      <c r="X100" s="38"/>
      <c r="Y100" s="39"/>
      <c r="Z100" s="32"/>
      <c r="AA100" s="32"/>
      <c r="AB100" s="32"/>
      <c r="AC100" s="32"/>
      <c r="AD100" s="32"/>
      <c r="AE100" s="32"/>
      <c r="AF100" s="32"/>
      <c r="AG100" s="39"/>
      <c r="AH100" s="32"/>
      <c r="AI100" s="32"/>
      <c r="AJ100" s="32"/>
      <c r="AK100" s="32"/>
      <c r="AL100" s="32"/>
      <c r="AM100" s="39"/>
    </row>
    <row r="101" spans="1:39" x14ac:dyDescent="0.2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49" t="s">
        <v>1999</v>
      </c>
      <c r="W101" s="44"/>
      <c r="X101" s="38"/>
      <c r="Y101" s="39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x14ac:dyDescent="0.2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27"/>
      <c r="V102" s="49" t="s">
        <v>1999</v>
      </c>
      <c r="W102" s="44"/>
      <c r="X102" s="38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x14ac:dyDescent="0.2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4</v>
      </c>
      <c r="U103" s="27"/>
      <c r="V103" s="49" t="s">
        <v>1999</v>
      </c>
      <c r="W103" s="44"/>
      <c r="X103" s="38"/>
      <c r="Y103" s="39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x14ac:dyDescent="0.2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1</v>
      </c>
      <c r="U104" s="27"/>
      <c r="V104" s="49" t="s">
        <v>2002</v>
      </c>
      <c r="W104" s="44"/>
      <c r="X104" s="38"/>
      <c r="Y104" s="32"/>
      <c r="Z104" s="32"/>
      <c r="AA104" s="32"/>
      <c r="AB104" s="32"/>
      <c r="AC104" s="32"/>
      <c r="AD104" s="32"/>
      <c r="AE104" s="32"/>
      <c r="AF104" s="32"/>
      <c r="AG104" s="32"/>
      <c r="AH104" s="39"/>
      <c r="AI104" s="32"/>
      <c r="AJ104" s="32"/>
      <c r="AK104" s="32"/>
      <c r="AL104" s="32"/>
      <c r="AM104" s="32"/>
    </row>
    <row r="105" spans="1:39" x14ac:dyDescent="0.2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4</v>
      </c>
      <c r="U105" s="27"/>
      <c r="V105" s="49" t="s">
        <v>2002</v>
      </c>
      <c r="W105" s="44"/>
      <c r="X105" s="38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x14ac:dyDescent="0.2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27"/>
      <c r="V106" s="49" t="s">
        <v>1999</v>
      </c>
      <c r="W106" s="44"/>
      <c r="X106" s="38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9"/>
      <c r="AM106" s="39"/>
    </row>
    <row r="107" spans="1:39" x14ac:dyDescent="0.2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3</v>
      </c>
      <c r="U107" s="27"/>
      <c r="V107" s="49" t="s">
        <v>1999</v>
      </c>
      <c r="W107" s="44"/>
      <c r="X107" s="38"/>
      <c r="Y107" s="39"/>
      <c r="Z107" s="39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x14ac:dyDescent="0.2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49" t="s">
        <v>1999</v>
      </c>
      <c r="W108" s="44"/>
      <c r="X108" s="38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9"/>
      <c r="AM108" s="39"/>
    </row>
    <row r="109" spans="1:39" x14ac:dyDescent="0.2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 t="s">
        <v>2003</v>
      </c>
      <c r="G109" s="46" t="s">
        <v>2003</v>
      </c>
      <c r="H109" s="46" t="s">
        <v>2003</v>
      </c>
      <c r="I109" s="46" t="s">
        <v>2003</v>
      </c>
      <c r="J109" s="46" t="s">
        <v>2003</v>
      </c>
      <c r="K109" s="46" t="s">
        <v>2003</v>
      </c>
      <c r="L109" s="46" t="s">
        <v>2003</v>
      </c>
      <c r="M109" s="46" t="s">
        <v>2003</v>
      </c>
      <c r="N109" s="46" t="s">
        <v>2003</v>
      </c>
      <c r="O109" s="46" t="s">
        <v>2003</v>
      </c>
      <c r="P109" s="46" t="s">
        <v>2003</v>
      </c>
      <c r="Q109" s="46" t="s">
        <v>2003</v>
      </c>
      <c r="R109" s="46" t="s">
        <v>2003</v>
      </c>
      <c r="S109" s="46" t="s">
        <v>2003</v>
      </c>
      <c r="T109" s="46" t="s">
        <v>2003</v>
      </c>
      <c r="U109" s="27"/>
      <c r="V109" s="49" t="s">
        <v>2003</v>
      </c>
      <c r="W109" s="44"/>
      <c r="X109" s="38"/>
      <c r="Y109" s="39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x14ac:dyDescent="0.2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49" t="s">
        <v>1999</v>
      </c>
      <c r="W110" s="44"/>
      <c r="X110" s="38"/>
      <c r="Y110" s="39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x14ac:dyDescent="0.2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27"/>
      <c r="V111" s="49" t="s">
        <v>1999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x14ac:dyDescent="0.2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1</v>
      </c>
      <c r="U112" s="27"/>
      <c r="V112" s="49" t="s">
        <v>2002</v>
      </c>
      <c r="W112" s="44"/>
      <c r="X112" s="38"/>
      <c r="Y112" s="39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x14ac:dyDescent="0.2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11</v>
      </c>
      <c r="U113" s="27"/>
      <c r="V113" s="49" t="s">
        <v>1999</v>
      </c>
      <c r="W113" s="44"/>
      <c r="X113" s="38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x14ac:dyDescent="0.2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1</v>
      </c>
      <c r="U114" s="27"/>
      <c r="V114" s="49" t="s">
        <v>1999</v>
      </c>
      <c r="W114" s="44"/>
      <c r="X114" s="38"/>
      <c r="Y114" s="39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x14ac:dyDescent="0.2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49" t="s">
        <v>1999</v>
      </c>
      <c r="W115" s="44"/>
      <c r="X115" s="38"/>
      <c r="Y115" s="32"/>
      <c r="Z115" s="32"/>
      <c r="AA115" s="32"/>
      <c r="AB115" s="32"/>
      <c r="AC115" s="32"/>
      <c r="AD115" s="32"/>
      <c r="AE115" s="32"/>
      <c r="AF115" s="32"/>
      <c r="AG115" s="32"/>
      <c r="AH115" s="39"/>
      <c r="AI115" s="32"/>
      <c r="AJ115" s="32"/>
      <c r="AK115" s="32"/>
      <c r="AL115" s="32"/>
      <c r="AM115" s="39"/>
    </row>
    <row r="116" spans="1:39" x14ac:dyDescent="0.2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27"/>
      <c r="V116" s="49" t="s">
        <v>1999</v>
      </c>
      <c r="W116" s="44"/>
      <c r="X116" s="38"/>
      <c r="Y116" s="32"/>
      <c r="Z116" s="32"/>
      <c r="AA116" s="32"/>
      <c r="AB116" s="32"/>
      <c r="AC116" s="39"/>
      <c r="AD116" s="32"/>
      <c r="AE116" s="32"/>
      <c r="AF116" s="32"/>
      <c r="AG116" s="32"/>
      <c r="AH116" s="39"/>
      <c r="AI116" s="32"/>
      <c r="AJ116" s="32"/>
      <c r="AK116" s="32"/>
      <c r="AL116" s="39"/>
      <c r="AM116" s="39"/>
    </row>
    <row r="117" spans="1:39" x14ac:dyDescent="0.2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3</v>
      </c>
      <c r="U117" s="27"/>
      <c r="V117" s="49" t="s">
        <v>1999</v>
      </c>
      <c r="W117" s="44"/>
      <c r="X117" s="38"/>
      <c r="Y117" s="39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x14ac:dyDescent="0.2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2</v>
      </c>
      <c r="U118" s="27"/>
      <c r="V118" s="49" t="s">
        <v>1999</v>
      </c>
      <c r="W118" s="44"/>
      <c r="X118" s="38"/>
      <c r="Y118" s="39"/>
      <c r="Z118" s="32"/>
      <c r="AA118" s="32"/>
      <c r="AB118" s="32"/>
      <c r="AC118" s="39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x14ac:dyDescent="0.2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1</v>
      </c>
      <c r="U119" s="27"/>
      <c r="V119" s="49" t="s">
        <v>2002</v>
      </c>
      <c r="W119" s="44"/>
      <c r="X119" s="38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x14ac:dyDescent="0.2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1</v>
      </c>
      <c r="U120" s="27"/>
      <c r="V120" s="49" t="s">
        <v>1999</v>
      </c>
      <c r="W120" s="44"/>
      <c r="X120" s="38"/>
      <c r="Y120" s="39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x14ac:dyDescent="0.2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1</v>
      </c>
      <c r="U121" s="27"/>
      <c r="V121" s="49" t="s">
        <v>1999</v>
      </c>
      <c r="W121" s="44"/>
      <c r="X121" s="38"/>
      <c r="Y121" s="39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x14ac:dyDescent="0.2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27"/>
      <c r="V122" s="49" t="s">
        <v>1999</v>
      </c>
      <c r="W122" s="44"/>
      <c r="X122" s="38"/>
      <c r="Y122" s="39"/>
      <c r="Z122" s="32"/>
      <c r="AA122" s="32"/>
      <c r="AB122" s="32"/>
      <c r="AC122" s="39"/>
      <c r="AD122" s="32"/>
      <c r="AE122" s="32"/>
      <c r="AF122" s="32"/>
      <c r="AG122" s="32"/>
      <c r="AH122" s="32"/>
      <c r="AI122" s="32"/>
      <c r="AJ122" s="32"/>
      <c r="AK122" s="32"/>
      <c r="AL122" s="32"/>
      <c r="AM122" s="39"/>
    </row>
    <row r="123" spans="1:39" x14ac:dyDescent="0.2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1</v>
      </c>
      <c r="U123" s="27"/>
      <c r="V123" s="49" t="s">
        <v>1999</v>
      </c>
      <c r="W123" s="44"/>
      <c r="X123" s="38"/>
      <c r="Y123" s="32"/>
      <c r="Z123" s="32"/>
      <c r="AA123" s="32"/>
      <c r="AB123" s="32"/>
      <c r="AC123" s="32"/>
      <c r="AD123" s="32"/>
      <c r="AE123" s="32"/>
      <c r="AF123" s="32"/>
      <c r="AG123" s="32"/>
      <c r="AH123" s="39"/>
      <c r="AI123" s="32"/>
      <c r="AJ123" s="32"/>
      <c r="AK123" s="32"/>
      <c r="AL123" s="32"/>
      <c r="AM123" s="39"/>
    </row>
    <row r="124" spans="1:39" x14ac:dyDescent="0.2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 t="s">
        <v>2003</v>
      </c>
      <c r="G124" s="46" t="s">
        <v>2003</v>
      </c>
      <c r="H124" s="46" t="s">
        <v>2003</v>
      </c>
      <c r="I124" s="46" t="s">
        <v>2003</v>
      </c>
      <c r="J124" s="46" t="s">
        <v>2003</v>
      </c>
      <c r="K124" s="46" t="s">
        <v>2003</v>
      </c>
      <c r="L124" s="46" t="s">
        <v>2003</v>
      </c>
      <c r="M124" s="46" t="s">
        <v>2003</v>
      </c>
      <c r="N124" s="46" t="s">
        <v>2003</v>
      </c>
      <c r="O124" s="46" t="s">
        <v>2003</v>
      </c>
      <c r="P124" s="46" t="s">
        <v>2003</v>
      </c>
      <c r="Q124" s="46" t="s">
        <v>2003</v>
      </c>
      <c r="R124" s="46" t="s">
        <v>2003</v>
      </c>
      <c r="S124" s="46" t="s">
        <v>2003</v>
      </c>
      <c r="T124" s="46" t="s">
        <v>2003</v>
      </c>
      <c r="U124" s="27"/>
      <c r="V124" s="49" t="s">
        <v>2003</v>
      </c>
      <c r="W124" s="44"/>
      <c r="X124" s="38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x14ac:dyDescent="0.2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1</v>
      </c>
      <c r="U125" s="27"/>
      <c r="V125" s="49" t="s">
        <v>1999</v>
      </c>
      <c r="W125" s="44"/>
      <c r="X125" s="38"/>
      <c r="Y125" s="39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9"/>
    </row>
    <row r="126" spans="1:39" x14ac:dyDescent="0.2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2</v>
      </c>
      <c r="U126" s="27"/>
      <c r="V126" s="49" t="s">
        <v>1999</v>
      </c>
      <c r="W126" s="44"/>
      <c r="X126" s="38"/>
      <c r="Y126" s="39"/>
      <c r="Z126" s="39"/>
      <c r="AA126" s="32"/>
      <c r="AB126" s="32"/>
      <c r="AC126" s="32"/>
      <c r="AD126" s="39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x14ac:dyDescent="0.2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1</v>
      </c>
      <c r="U127" s="27"/>
      <c r="V127" s="49" t="s">
        <v>2002</v>
      </c>
      <c r="W127" s="44"/>
      <c r="X127" s="38"/>
      <c r="Y127" s="32"/>
      <c r="Z127" s="32"/>
      <c r="AA127" s="32"/>
      <c r="AB127" s="39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x14ac:dyDescent="0.2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49" t="s">
        <v>1999</v>
      </c>
      <c r="W128" s="44"/>
      <c r="X128" s="38"/>
      <c r="Y128" s="39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9"/>
    </row>
    <row r="129" spans="1:39" x14ac:dyDescent="0.2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2</v>
      </c>
      <c r="U129" s="27"/>
      <c r="V129" s="49" t="s">
        <v>2002</v>
      </c>
      <c r="W129" s="44"/>
      <c r="X129" s="38"/>
      <c r="Y129" s="39"/>
      <c r="Z129" s="32"/>
      <c r="AA129" s="32"/>
      <c r="AB129" s="32"/>
      <c r="AC129" s="32"/>
      <c r="AD129" s="32"/>
      <c r="AE129" s="32"/>
      <c r="AF129" s="32"/>
      <c r="AG129" s="39"/>
      <c r="AH129" s="32"/>
      <c r="AI129" s="32"/>
      <c r="AJ129" s="32"/>
      <c r="AK129" s="32"/>
      <c r="AL129" s="39"/>
      <c r="AM129" s="39"/>
    </row>
    <row r="130" spans="1:39" x14ac:dyDescent="0.2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1</v>
      </c>
      <c r="U130" s="45"/>
      <c r="V130" s="49" t="s">
        <v>1999</v>
      </c>
      <c r="W130" s="44"/>
      <c r="X130" s="38"/>
      <c r="Y130" s="32"/>
      <c r="Z130" s="32"/>
      <c r="AA130" s="32"/>
      <c r="AB130" s="32"/>
      <c r="AC130" s="39"/>
      <c r="AD130" s="32"/>
      <c r="AE130" s="32"/>
      <c r="AF130" s="32"/>
      <c r="AG130" s="32"/>
      <c r="AH130" s="32"/>
      <c r="AI130" s="32"/>
      <c r="AJ130" s="32"/>
      <c r="AK130" s="32"/>
      <c r="AL130" s="32"/>
      <c r="AM130" s="39"/>
    </row>
    <row r="131" spans="1:39" x14ac:dyDescent="0.2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0</v>
      </c>
      <c r="U131" s="27"/>
      <c r="V131" s="49" t="s">
        <v>2002</v>
      </c>
      <c r="W131" s="44"/>
      <c r="X131" s="38"/>
      <c r="Y131" s="39"/>
      <c r="Z131" s="32"/>
      <c r="AA131" s="32"/>
      <c r="AB131" s="32"/>
      <c r="AC131" s="32"/>
      <c r="AD131" s="32"/>
      <c r="AE131" s="32"/>
      <c r="AF131" s="32"/>
      <c r="AG131" s="32"/>
      <c r="AH131" s="39"/>
      <c r="AI131" s="32"/>
      <c r="AJ131" s="32"/>
      <c r="AK131" s="32"/>
      <c r="AL131" s="32"/>
      <c r="AM131" s="39"/>
    </row>
    <row r="132" spans="1:39" x14ac:dyDescent="0.2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 t="s">
        <v>2003</v>
      </c>
      <c r="G132" s="46" t="s">
        <v>2003</v>
      </c>
      <c r="H132" s="46" t="s">
        <v>2003</v>
      </c>
      <c r="I132" s="46" t="s">
        <v>2003</v>
      </c>
      <c r="J132" s="46" t="s">
        <v>2003</v>
      </c>
      <c r="K132" s="46" t="s">
        <v>2003</v>
      </c>
      <c r="L132" s="46" t="s">
        <v>2003</v>
      </c>
      <c r="M132" s="46" t="s">
        <v>2003</v>
      </c>
      <c r="N132" s="46" t="s">
        <v>2003</v>
      </c>
      <c r="O132" s="46" t="s">
        <v>2003</v>
      </c>
      <c r="P132" s="46" t="s">
        <v>2003</v>
      </c>
      <c r="Q132" s="46" t="s">
        <v>2003</v>
      </c>
      <c r="R132" s="46" t="s">
        <v>2003</v>
      </c>
      <c r="S132" s="46" t="s">
        <v>2003</v>
      </c>
      <c r="T132" s="46" t="s">
        <v>2003</v>
      </c>
      <c r="U132" s="27"/>
      <c r="V132" s="49" t="s">
        <v>2003</v>
      </c>
      <c r="W132" s="44"/>
      <c r="X132" s="38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/>
    </row>
    <row r="133" spans="1:39" x14ac:dyDescent="0.2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0</v>
      </c>
      <c r="U133" s="27"/>
      <c r="V133" s="49" t="s">
        <v>2002</v>
      </c>
      <c r="W133" s="44"/>
      <c r="X133" s="38"/>
      <c r="Y133" s="39"/>
      <c r="Z133" s="32"/>
      <c r="AA133" s="32"/>
      <c r="AB133" s="32"/>
      <c r="AC133" s="32"/>
      <c r="AD133" s="32"/>
      <c r="AE133" s="32"/>
      <c r="AF133" s="32"/>
      <c r="AG133" s="39"/>
      <c r="AH133" s="32"/>
      <c r="AI133" s="32"/>
      <c r="AJ133" s="32"/>
      <c r="AK133" s="32"/>
      <c r="AL133" s="32"/>
      <c r="AM133" s="32"/>
    </row>
    <row r="134" spans="1:39" x14ac:dyDescent="0.2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0</v>
      </c>
      <c r="U134" s="27"/>
      <c r="V134" s="49" t="s">
        <v>1999</v>
      </c>
      <c r="W134" s="44"/>
      <c r="X134" s="38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x14ac:dyDescent="0.2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49" t="s">
        <v>1999</v>
      </c>
      <c r="W135" s="44"/>
      <c r="X135" s="38"/>
      <c r="Y135" s="39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x14ac:dyDescent="0.2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10</v>
      </c>
      <c r="U136" s="27"/>
      <c r="V136" s="49" t="s">
        <v>1999</v>
      </c>
      <c r="W136" s="44"/>
      <c r="X136" s="38"/>
      <c r="Y136" s="39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9"/>
      <c r="AM136" s="39"/>
    </row>
    <row r="137" spans="1:39" x14ac:dyDescent="0.2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49" t="s">
        <v>1999</v>
      </c>
      <c r="W137" s="44"/>
      <c r="X137" s="38"/>
      <c r="Y137" s="39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9"/>
    </row>
    <row r="138" spans="1:39" x14ac:dyDescent="0.2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27"/>
      <c r="V138" s="49" t="s">
        <v>2002</v>
      </c>
      <c r="W138" s="44"/>
      <c r="X138" s="38"/>
      <c r="Y138" s="39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/>
    </row>
    <row r="139" spans="1:39" x14ac:dyDescent="0.2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27"/>
      <c r="V139" s="49" t="s">
        <v>1999</v>
      </c>
      <c r="W139" s="44"/>
      <c r="X139" s="38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9"/>
      <c r="AM139" s="32"/>
    </row>
    <row r="140" spans="1:39" x14ac:dyDescent="0.2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0</v>
      </c>
      <c r="U140" s="27"/>
      <c r="V140" s="49" t="s">
        <v>1999</v>
      </c>
      <c r="W140" s="44"/>
      <c r="X140" s="38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9"/>
      <c r="AL140" s="32"/>
      <c r="AM140" s="39"/>
    </row>
    <row r="141" spans="1:39" x14ac:dyDescent="0.2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1</v>
      </c>
      <c r="U141" s="27"/>
      <c r="V141" s="49" t="s">
        <v>1999</v>
      </c>
      <c r="W141" s="44"/>
      <c r="X141" s="38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9"/>
    </row>
    <row r="142" spans="1:39" x14ac:dyDescent="0.2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9" t="s">
        <v>1999</v>
      </c>
      <c r="W142" s="44"/>
      <c r="X142" s="38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/>
    </row>
    <row r="143" spans="1:39" x14ac:dyDescent="0.2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4</v>
      </c>
      <c r="U143" s="27"/>
      <c r="V143" s="49" t="s">
        <v>1999</v>
      </c>
      <c r="W143" s="44"/>
      <c r="X143" s="38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9"/>
    </row>
    <row r="144" spans="1:39" x14ac:dyDescent="0.2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9" t="s">
        <v>2002</v>
      </c>
      <c r="W144" s="44"/>
      <c r="X144" s="38"/>
      <c r="Y144" s="39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9"/>
    </row>
    <row r="145" spans="1:39" x14ac:dyDescent="0.2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1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1</v>
      </c>
      <c r="U145" s="27"/>
      <c r="V145" s="49" t="s">
        <v>2002</v>
      </c>
      <c r="W145" s="44"/>
      <c r="X145" s="38"/>
      <c r="Y145" s="32"/>
      <c r="Z145" s="32"/>
      <c r="AA145" s="32"/>
      <c r="AB145" s="32"/>
      <c r="AC145" s="32"/>
      <c r="AD145" s="32"/>
      <c r="AE145" s="32"/>
      <c r="AF145" s="32"/>
      <c r="AG145" s="32"/>
      <c r="AH145" s="39"/>
      <c r="AI145" s="32"/>
      <c r="AJ145" s="32"/>
      <c r="AK145" s="32"/>
      <c r="AL145" s="32"/>
      <c r="AM145" s="39"/>
    </row>
    <row r="146" spans="1:39" x14ac:dyDescent="0.2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49" t="s">
        <v>1999</v>
      </c>
      <c r="W146" s="44"/>
      <c r="X146" s="38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9"/>
    </row>
    <row r="147" spans="1:39" x14ac:dyDescent="0.2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5"/>
      <c r="V147" s="49" t="s">
        <v>1999</v>
      </c>
      <c r="W147" s="44"/>
      <c r="X147" s="38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9"/>
    </row>
    <row r="148" spans="1:39" x14ac:dyDescent="0.2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49" t="s">
        <v>1999</v>
      </c>
      <c r="W148" s="44"/>
      <c r="X148" s="38"/>
      <c r="Y148" s="39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9"/>
    </row>
    <row r="149" spans="1:39" x14ac:dyDescent="0.2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27"/>
      <c r="V149" s="49" t="s">
        <v>2002</v>
      </c>
      <c r="W149" s="44"/>
      <c r="X149" s="38"/>
      <c r="Y149" s="32"/>
      <c r="Z149" s="39"/>
      <c r="AA149" s="32"/>
      <c r="AB149" s="32"/>
      <c r="AC149" s="32"/>
      <c r="AD149" s="32"/>
      <c r="AE149" s="32"/>
      <c r="AF149" s="39"/>
      <c r="AG149" s="32"/>
      <c r="AH149" s="32"/>
      <c r="AI149" s="32"/>
      <c r="AJ149" s="32"/>
      <c r="AK149" s="32"/>
      <c r="AL149" s="32"/>
      <c r="AM149" s="32"/>
    </row>
    <row r="150" spans="1:39" x14ac:dyDescent="0.2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49" t="s">
        <v>1999</v>
      </c>
      <c r="W150" s="44"/>
      <c r="X150" s="38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9"/>
    </row>
    <row r="151" spans="1:39" x14ac:dyDescent="0.2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49" t="s">
        <v>1999</v>
      </c>
      <c r="W151" s="44"/>
      <c r="X151" s="38"/>
      <c r="Y151" s="39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9"/>
    </row>
    <row r="152" spans="1:39" x14ac:dyDescent="0.2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3</v>
      </c>
      <c r="U152" s="27"/>
      <c r="V152" s="49" t="s">
        <v>1999</v>
      </c>
      <c r="W152" s="44"/>
      <c r="X152" s="38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9"/>
    </row>
    <row r="153" spans="1:39" x14ac:dyDescent="0.2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49" t="s">
        <v>1999</v>
      </c>
      <c r="W153" s="44"/>
      <c r="X153" s="38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9"/>
    </row>
    <row r="154" spans="1:39" x14ac:dyDescent="0.2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27"/>
      <c r="V154" s="49" t="s">
        <v>1999</v>
      </c>
      <c r="W154" s="44"/>
      <c r="X154" s="38"/>
      <c r="Y154" s="39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</row>
    <row r="155" spans="1:39" x14ac:dyDescent="0.2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1</v>
      </c>
      <c r="U155" s="27"/>
      <c r="V155" s="49" t="s">
        <v>2002</v>
      </c>
      <c r="W155" s="44"/>
      <c r="X155" s="38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9"/>
    </row>
    <row r="156" spans="1:39" x14ac:dyDescent="0.2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0</v>
      </c>
      <c r="U156" s="27"/>
      <c r="V156" s="49" t="s">
        <v>1999</v>
      </c>
      <c r="W156" s="44"/>
      <c r="X156" s="38"/>
      <c r="Y156" s="39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</row>
    <row r="157" spans="1:39" x14ac:dyDescent="0.2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2</v>
      </c>
      <c r="U157" s="27"/>
      <c r="V157" s="49" t="s">
        <v>2002</v>
      </c>
      <c r="W157" s="44"/>
      <c r="X157" s="38"/>
      <c r="Y157" s="32"/>
      <c r="Z157" s="39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9"/>
    </row>
    <row r="158" spans="1:39" x14ac:dyDescent="0.2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1</v>
      </c>
      <c r="U158" s="27"/>
      <c r="V158" s="49" t="s">
        <v>1999</v>
      </c>
      <c r="W158" s="44"/>
      <c r="X158" s="38"/>
      <c r="Y158" s="39"/>
      <c r="Z158" s="32"/>
      <c r="AA158" s="32"/>
      <c r="AB158" s="32"/>
      <c r="AC158" s="39"/>
      <c r="AD158" s="32"/>
      <c r="AE158" s="32"/>
      <c r="AF158" s="39"/>
      <c r="AG158" s="32"/>
      <c r="AH158" s="39"/>
      <c r="AI158" s="39"/>
      <c r="AJ158" s="32"/>
      <c r="AK158" s="32"/>
      <c r="AL158" s="32"/>
      <c r="AM158" s="39"/>
    </row>
    <row r="159" spans="1:39" x14ac:dyDescent="0.2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 t="s">
        <v>2003</v>
      </c>
      <c r="G159" s="46" t="s">
        <v>2003</v>
      </c>
      <c r="H159" s="46" t="s">
        <v>2003</v>
      </c>
      <c r="I159" s="46" t="s">
        <v>2003</v>
      </c>
      <c r="J159" s="46" t="s">
        <v>2003</v>
      </c>
      <c r="K159" s="46" t="s">
        <v>2003</v>
      </c>
      <c r="L159" s="46" t="s">
        <v>2003</v>
      </c>
      <c r="M159" s="46" t="s">
        <v>2003</v>
      </c>
      <c r="N159" s="46" t="s">
        <v>2003</v>
      </c>
      <c r="O159" s="46" t="s">
        <v>2003</v>
      </c>
      <c r="P159" s="46" t="s">
        <v>2003</v>
      </c>
      <c r="Q159" s="46" t="s">
        <v>2003</v>
      </c>
      <c r="R159" s="46" t="s">
        <v>2003</v>
      </c>
      <c r="S159" s="46" t="s">
        <v>2003</v>
      </c>
      <c r="T159" s="46" t="s">
        <v>2003</v>
      </c>
      <c r="U159" s="27"/>
      <c r="V159" s="49" t="s">
        <v>2003</v>
      </c>
      <c r="W159" s="44"/>
      <c r="X159" s="38"/>
      <c r="Y159" s="39"/>
      <c r="Z159" s="32"/>
      <c r="AA159" s="32"/>
      <c r="AB159" s="39"/>
      <c r="AC159" s="32"/>
      <c r="AD159" s="32"/>
      <c r="AE159" s="32"/>
      <c r="AF159" s="32"/>
      <c r="AG159" s="32"/>
      <c r="AH159" s="32"/>
      <c r="AI159" s="39"/>
      <c r="AJ159" s="32"/>
      <c r="AK159" s="32"/>
      <c r="AL159" s="32"/>
      <c r="AM159" s="39"/>
    </row>
    <row r="160" spans="1:39" x14ac:dyDescent="0.2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0</v>
      </c>
      <c r="G160" s="46">
        <v>1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49" t="s">
        <v>1999</v>
      </c>
      <c r="W160" s="44"/>
      <c r="X160" s="38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x14ac:dyDescent="0.2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27"/>
      <c r="V161" s="49" t="s">
        <v>1999</v>
      </c>
      <c r="W161" s="44"/>
      <c r="X161" s="38"/>
      <c r="Y161" s="39"/>
      <c r="Z161" s="39"/>
      <c r="AA161" s="32"/>
      <c r="AB161" s="32"/>
      <c r="AC161" s="39"/>
      <c r="AD161" s="32"/>
      <c r="AE161" s="32"/>
      <c r="AF161" s="32"/>
      <c r="AG161" s="32"/>
      <c r="AH161" s="32"/>
      <c r="AI161" s="32"/>
      <c r="AJ161" s="32"/>
      <c r="AK161" s="32"/>
      <c r="AL161" s="32"/>
      <c r="AM161" s="39"/>
    </row>
    <row r="162" spans="1:39" x14ac:dyDescent="0.2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27"/>
      <c r="V162" s="49" t="s">
        <v>2002</v>
      </c>
      <c r="W162" s="44"/>
      <c r="X162" s="38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9"/>
      <c r="AM162" s="39"/>
    </row>
    <row r="163" spans="1:39" x14ac:dyDescent="0.2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49" t="s">
        <v>1999</v>
      </c>
      <c r="W163" s="44"/>
      <c r="X163" s="38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x14ac:dyDescent="0.2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27"/>
      <c r="V164" s="49" t="s">
        <v>2002</v>
      </c>
      <c r="W164" s="44"/>
      <c r="X164" s="38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9"/>
    </row>
    <row r="165" spans="1:39" x14ac:dyDescent="0.2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49" t="s">
        <v>1999</v>
      </c>
      <c r="W165" s="44"/>
      <c r="X165" s="38"/>
      <c r="Y165" s="39"/>
      <c r="Z165" s="32"/>
      <c r="AA165" s="32"/>
      <c r="AB165" s="32"/>
      <c r="AC165" s="32"/>
      <c r="AD165" s="32"/>
      <c r="AE165" s="32"/>
      <c r="AF165" s="32"/>
      <c r="AG165" s="32"/>
      <c r="AH165" s="39"/>
      <c r="AI165" s="32"/>
      <c r="AJ165" s="32"/>
      <c r="AK165" s="32"/>
      <c r="AL165" s="32"/>
      <c r="AM165" s="39"/>
    </row>
    <row r="166" spans="1:39" x14ac:dyDescent="0.2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49" t="s">
        <v>1999</v>
      </c>
      <c r="W166" s="44"/>
      <c r="X166" s="38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9"/>
    </row>
    <row r="167" spans="1:39" s="2" customFormat="1" x14ac:dyDescent="0.2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49" t="s">
        <v>1999</v>
      </c>
      <c r="W167" s="44"/>
      <c r="X167" s="38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9"/>
      <c r="AJ167" s="32"/>
      <c r="AK167" s="32"/>
      <c r="AL167" s="32"/>
      <c r="AM167" s="39"/>
    </row>
    <row r="168" spans="1:39" x14ac:dyDescent="0.2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1</v>
      </c>
      <c r="U168" s="27"/>
      <c r="V168" s="49" t="s">
        <v>1999</v>
      </c>
      <c r="W168" s="44"/>
      <c r="X168" s="38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9"/>
    </row>
    <row r="169" spans="1:39" x14ac:dyDescent="0.2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9" t="s">
        <v>1999</v>
      </c>
      <c r="W169" s="44"/>
      <c r="X169" s="38"/>
      <c r="Y169" s="32"/>
      <c r="Z169" s="32"/>
      <c r="AA169" s="32"/>
      <c r="AB169" s="39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</row>
    <row r="170" spans="1:39" x14ac:dyDescent="0.2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1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49" t="s">
        <v>2002</v>
      </c>
      <c r="W170" s="44"/>
      <c r="X170" s="38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9"/>
    </row>
    <row r="171" spans="1:39" x14ac:dyDescent="0.2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27"/>
      <c r="V171" s="49" t="s">
        <v>1999</v>
      </c>
      <c r="W171" s="44"/>
      <c r="X171" s="38"/>
      <c r="Y171" s="39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9"/>
    </row>
    <row r="172" spans="1:39" x14ac:dyDescent="0.2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2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2</v>
      </c>
      <c r="U172" s="27"/>
      <c r="V172" s="49" t="s">
        <v>2002</v>
      </c>
      <c r="W172" s="44"/>
      <c r="X172" s="38"/>
      <c r="Y172" s="39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</row>
    <row r="173" spans="1:39" x14ac:dyDescent="0.2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27"/>
      <c r="V173" s="49" t="s">
        <v>1999</v>
      </c>
      <c r="W173" s="44"/>
      <c r="X173" s="38"/>
      <c r="Y173" s="39"/>
      <c r="Z173" s="32"/>
      <c r="AA173" s="32"/>
      <c r="AB173" s="32"/>
      <c r="AC173" s="32"/>
      <c r="AD173" s="32"/>
      <c r="AE173" s="32"/>
      <c r="AF173" s="39"/>
      <c r="AG173" s="32"/>
      <c r="AH173" s="32"/>
      <c r="AI173" s="32"/>
      <c r="AJ173" s="32"/>
      <c r="AK173" s="32"/>
      <c r="AL173" s="32"/>
      <c r="AM173" s="32"/>
    </row>
    <row r="174" spans="1:39" x14ac:dyDescent="0.2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49" t="s">
        <v>1999</v>
      </c>
      <c r="W174" s="44"/>
      <c r="X174" s="38"/>
      <c r="Y174" s="39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9"/>
      <c r="AM174" s="32"/>
    </row>
    <row r="175" spans="1:39" x14ac:dyDescent="0.2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0</v>
      </c>
      <c r="G175" s="46">
        <v>1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2</v>
      </c>
      <c r="U175" s="27"/>
      <c r="V175" s="49" t="s">
        <v>1999</v>
      </c>
      <c r="W175" s="44"/>
      <c r="X175" s="38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9"/>
    </row>
    <row r="176" spans="1:39" x14ac:dyDescent="0.2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49" t="s">
        <v>1999</v>
      </c>
      <c r="W176" s="44"/>
      <c r="X176" s="38"/>
      <c r="Y176" s="32"/>
      <c r="Z176" s="32"/>
      <c r="AA176" s="32"/>
      <c r="AB176" s="32"/>
      <c r="AC176" s="32"/>
      <c r="AD176" s="32"/>
      <c r="AE176" s="32"/>
      <c r="AF176" s="39"/>
      <c r="AG176" s="32"/>
      <c r="AH176" s="32"/>
      <c r="AI176" s="32"/>
      <c r="AJ176" s="32"/>
      <c r="AK176" s="32"/>
      <c r="AL176" s="32"/>
      <c r="AM176" s="32"/>
    </row>
    <row r="177" spans="1:39" x14ac:dyDescent="0.2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27"/>
      <c r="V177" s="49" t="s">
        <v>1999</v>
      </c>
      <c r="W177" s="44"/>
      <c r="X177" s="38"/>
      <c r="Y177" s="39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</row>
    <row r="178" spans="1:39" x14ac:dyDescent="0.2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 t="s">
        <v>2003</v>
      </c>
      <c r="G178" s="46" t="s">
        <v>2003</v>
      </c>
      <c r="H178" s="46" t="s">
        <v>2003</v>
      </c>
      <c r="I178" s="46" t="s">
        <v>2003</v>
      </c>
      <c r="J178" s="46" t="s">
        <v>2003</v>
      </c>
      <c r="K178" s="46" t="s">
        <v>2003</v>
      </c>
      <c r="L178" s="46" t="s">
        <v>2003</v>
      </c>
      <c r="M178" s="46" t="s">
        <v>2003</v>
      </c>
      <c r="N178" s="46" t="s">
        <v>2003</v>
      </c>
      <c r="O178" s="46" t="s">
        <v>2003</v>
      </c>
      <c r="P178" s="46" t="s">
        <v>2003</v>
      </c>
      <c r="Q178" s="46" t="s">
        <v>2003</v>
      </c>
      <c r="R178" s="46" t="s">
        <v>2003</v>
      </c>
      <c r="S178" s="46" t="s">
        <v>2003</v>
      </c>
      <c r="T178" s="46" t="s">
        <v>2003</v>
      </c>
      <c r="U178" s="27"/>
      <c r="V178" s="49" t="s">
        <v>2003</v>
      </c>
      <c r="W178" s="44"/>
      <c r="X178" s="38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9"/>
    </row>
    <row r="179" spans="1:39" x14ac:dyDescent="0.2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1</v>
      </c>
      <c r="U179" s="27"/>
      <c r="V179" s="49" t="s">
        <v>1999</v>
      </c>
      <c r="W179" s="44"/>
      <c r="X179" s="38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9"/>
      <c r="AL179" s="32"/>
      <c r="AM179" s="32"/>
    </row>
    <row r="180" spans="1:39" x14ac:dyDescent="0.2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27"/>
      <c r="V180" s="49" t="s">
        <v>1999</v>
      </c>
      <c r="W180" s="44"/>
      <c r="X180" s="38"/>
      <c r="Y180" s="39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</row>
    <row r="181" spans="1:39" x14ac:dyDescent="0.2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49" t="s">
        <v>1999</v>
      </c>
      <c r="W181" s="44"/>
      <c r="X181" s="38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9"/>
    </row>
    <row r="182" spans="1:39" x14ac:dyDescent="0.2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49" t="s">
        <v>1999</v>
      </c>
      <c r="W182" s="44"/>
      <c r="X182" s="38"/>
      <c r="Y182" s="39"/>
      <c r="Z182" s="32"/>
      <c r="AA182" s="32"/>
      <c r="AB182" s="32"/>
      <c r="AC182" s="32"/>
      <c r="AD182" s="32"/>
      <c r="AE182" s="32"/>
      <c r="AF182" s="39"/>
      <c r="AG182" s="32"/>
      <c r="AH182" s="39"/>
      <c r="AI182" s="32"/>
      <c r="AJ182" s="32"/>
      <c r="AK182" s="32"/>
      <c r="AL182" s="32"/>
      <c r="AM182" s="39"/>
    </row>
    <row r="183" spans="1:39" x14ac:dyDescent="0.2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49" t="s">
        <v>1999</v>
      </c>
      <c r="W183" s="44"/>
      <c r="X183" s="38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9"/>
    </row>
    <row r="184" spans="1:39" s="2" customFormat="1" x14ac:dyDescent="0.2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9" t="s">
        <v>2002</v>
      </c>
      <c r="W184" s="44"/>
      <c r="X184" s="38"/>
      <c r="Y184" s="39"/>
      <c r="Z184" s="32"/>
      <c r="AA184" s="32"/>
      <c r="AB184" s="32"/>
      <c r="AC184" s="32"/>
      <c r="AD184" s="32"/>
      <c r="AE184" s="32"/>
      <c r="AF184" s="39"/>
      <c r="AG184" s="32"/>
      <c r="AH184" s="32"/>
      <c r="AI184" s="32"/>
      <c r="AJ184" s="32"/>
      <c r="AK184" s="32"/>
      <c r="AL184" s="39"/>
      <c r="AM184" s="32"/>
    </row>
    <row r="185" spans="1:39" x14ac:dyDescent="0.2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1</v>
      </c>
      <c r="U185" s="27"/>
      <c r="V185" s="49" t="s">
        <v>1999</v>
      </c>
      <c r="W185" s="44"/>
      <c r="X185" s="38"/>
      <c r="Y185" s="39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</row>
    <row r="186" spans="1:39" x14ac:dyDescent="0.2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27"/>
      <c r="V186" s="49" t="s">
        <v>1999</v>
      </c>
      <c r="W186" s="44"/>
      <c r="X186" s="38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x14ac:dyDescent="0.2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49" t="s">
        <v>1999</v>
      </c>
      <c r="W187" s="44"/>
      <c r="X187" s="38"/>
      <c r="Y187" s="32"/>
      <c r="Z187" s="39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x14ac:dyDescent="0.2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27"/>
      <c r="V188" s="49" t="s">
        <v>2002</v>
      </c>
      <c r="W188" s="44"/>
      <c r="X188" s="38"/>
      <c r="Y188" s="32"/>
      <c r="Z188" s="39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9"/>
      <c r="AM188" s="39"/>
    </row>
    <row r="189" spans="1:39" x14ac:dyDescent="0.2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49" t="s">
        <v>1999</v>
      </c>
      <c r="W189" s="44"/>
      <c r="X189" s="38"/>
      <c r="Y189" s="39"/>
      <c r="Z189" s="32"/>
      <c r="AA189" s="32"/>
      <c r="AB189" s="39"/>
      <c r="AC189" s="32"/>
      <c r="AD189" s="32"/>
      <c r="AE189" s="32"/>
      <c r="AF189" s="39"/>
      <c r="AG189" s="32"/>
      <c r="AH189" s="32"/>
      <c r="AI189" s="32"/>
      <c r="AJ189" s="32"/>
      <c r="AK189" s="32"/>
      <c r="AL189" s="32"/>
      <c r="AM189" s="39"/>
    </row>
    <row r="190" spans="1:39" x14ac:dyDescent="0.2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27"/>
      <c r="V190" s="49" t="s">
        <v>1999</v>
      </c>
      <c r="W190" s="44"/>
      <c r="X190" s="38"/>
      <c r="Y190" s="39"/>
      <c r="Z190" s="39"/>
      <c r="AA190" s="32"/>
      <c r="AB190" s="32"/>
      <c r="AC190" s="32"/>
      <c r="AD190" s="32"/>
      <c r="AE190" s="32"/>
      <c r="AF190" s="39"/>
      <c r="AG190" s="39"/>
      <c r="AH190" s="32"/>
      <c r="AI190" s="32"/>
      <c r="AJ190" s="32"/>
      <c r="AK190" s="32"/>
      <c r="AL190" s="32"/>
      <c r="AM190" s="39"/>
    </row>
    <row r="191" spans="1:39" x14ac:dyDescent="0.2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27"/>
      <c r="V191" s="49" t="s">
        <v>1999</v>
      </c>
      <c r="W191" s="44"/>
      <c r="X191" s="38"/>
      <c r="Y191" s="39"/>
      <c r="Z191" s="32"/>
      <c r="AA191" s="32"/>
      <c r="AB191" s="32"/>
      <c r="AC191" s="32"/>
      <c r="AD191" s="32"/>
      <c r="AE191" s="32"/>
      <c r="AF191" s="39"/>
      <c r="AG191" s="32"/>
      <c r="AH191" s="32"/>
      <c r="AI191" s="32"/>
      <c r="AJ191" s="32"/>
      <c r="AK191" s="32"/>
      <c r="AL191" s="32"/>
      <c r="AM191" s="32"/>
    </row>
    <row r="192" spans="1:39" x14ac:dyDescent="0.2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27"/>
      <c r="V192" s="49" t="s">
        <v>1999</v>
      </c>
      <c r="W192" s="44"/>
      <c r="X192" s="38"/>
      <c r="Y192" s="39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9"/>
      <c r="AM192" s="39"/>
    </row>
    <row r="193" spans="1:39" x14ac:dyDescent="0.2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9" t="s">
        <v>1999</v>
      </c>
      <c r="W193" s="44"/>
      <c r="X193" s="38"/>
      <c r="Y193" s="32"/>
      <c r="Z193" s="39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</row>
    <row r="194" spans="1:39" x14ac:dyDescent="0.2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1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27"/>
      <c r="V194" s="49" t="s">
        <v>1999</v>
      </c>
      <c r="W194" s="44"/>
      <c r="X194" s="38"/>
      <c r="Y194" s="32"/>
      <c r="Z194" s="39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9"/>
    </row>
    <row r="195" spans="1:39" x14ac:dyDescent="0.2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49" t="s">
        <v>1999</v>
      </c>
      <c r="W195" s="44"/>
      <c r="X195" s="38"/>
      <c r="Y195" s="39"/>
      <c r="Z195" s="32"/>
      <c r="AA195" s="32"/>
      <c r="AB195" s="32"/>
      <c r="AC195" s="39"/>
      <c r="AD195" s="32"/>
      <c r="AE195" s="32"/>
      <c r="AF195" s="32"/>
      <c r="AG195" s="39"/>
      <c r="AH195" s="32"/>
      <c r="AI195" s="32"/>
      <c r="AJ195" s="32"/>
      <c r="AK195" s="32"/>
      <c r="AL195" s="32"/>
      <c r="AM195" s="32"/>
    </row>
    <row r="196" spans="1:39" x14ac:dyDescent="0.2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27"/>
      <c r="V196" s="49" t="s">
        <v>2002</v>
      </c>
      <c r="W196" s="44"/>
      <c r="X196" s="38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9"/>
      <c r="AM196" s="39"/>
    </row>
    <row r="197" spans="1:39" x14ac:dyDescent="0.2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1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49" t="s">
        <v>2002</v>
      </c>
      <c r="W197" s="44"/>
      <c r="X197" s="38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/>
    </row>
    <row r="198" spans="1:39" x14ac:dyDescent="0.2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1</v>
      </c>
      <c r="U198" s="27"/>
      <c r="V198" s="49" t="s">
        <v>1999</v>
      </c>
      <c r="W198" s="44"/>
      <c r="X198" s="38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9"/>
    </row>
    <row r="199" spans="1:39" x14ac:dyDescent="0.2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27"/>
      <c r="V199" s="49" t="s">
        <v>1999</v>
      </c>
      <c r="W199" s="44"/>
      <c r="X199" s="38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9"/>
      <c r="AM199" s="39"/>
    </row>
    <row r="200" spans="1:39" x14ac:dyDescent="0.2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 t="s">
        <v>2003</v>
      </c>
      <c r="G200" s="46" t="s">
        <v>2003</v>
      </c>
      <c r="H200" s="46" t="s">
        <v>2003</v>
      </c>
      <c r="I200" s="46" t="s">
        <v>2003</v>
      </c>
      <c r="J200" s="46" t="s">
        <v>2003</v>
      </c>
      <c r="K200" s="46" t="s">
        <v>2003</v>
      </c>
      <c r="L200" s="46" t="s">
        <v>2003</v>
      </c>
      <c r="M200" s="46" t="s">
        <v>2003</v>
      </c>
      <c r="N200" s="46" t="s">
        <v>2003</v>
      </c>
      <c r="O200" s="46" t="s">
        <v>2003</v>
      </c>
      <c r="P200" s="46" t="s">
        <v>2003</v>
      </c>
      <c r="Q200" s="46" t="s">
        <v>2003</v>
      </c>
      <c r="R200" s="46" t="s">
        <v>2003</v>
      </c>
      <c r="S200" s="46" t="s">
        <v>2003</v>
      </c>
      <c r="T200" s="46" t="s">
        <v>2003</v>
      </c>
      <c r="U200" s="27"/>
      <c r="V200" s="49" t="s">
        <v>2003</v>
      </c>
      <c r="W200" s="44"/>
      <c r="X200" s="38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9"/>
    </row>
    <row r="201" spans="1:39" x14ac:dyDescent="0.2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49" t="s">
        <v>1999</v>
      </c>
      <c r="W201" s="44"/>
      <c r="X201" s="38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/>
    </row>
    <row r="202" spans="1:39" x14ac:dyDescent="0.2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49" t="s">
        <v>1999</v>
      </c>
      <c r="W202" s="44"/>
      <c r="X202" s="38"/>
      <c r="Y202" s="39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9"/>
    </row>
    <row r="203" spans="1:39" x14ac:dyDescent="0.2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 t="s">
        <v>2003</v>
      </c>
      <c r="G203" s="46" t="s">
        <v>2003</v>
      </c>
      <c r="H203" s="46" t="s">
        <v>2003</v>
      </c>
      <c r="I203" s="46" t="s">
        <v>2003</v>
      </c>
      <c r="J203" s="46" t="s">
        <v>2003</v>
      </c>
      <c r="K203" s="46" t="s">
        <v>2003</v>
      </c>
      <c r="L203" s="46" t="s">
        <v>2003</v>
      </c>
      <c r="M203" s="46" t="s">
        <v>2003</v>
      </c>
      <c r="N203" s="46" t="s">
        <v>2003</v>
      </c>
      <c r="O203" s="46" t="s">
        <v>2003</v>
      </c>
      <c r="P203" s="46" t="s">
        <v>2003</v>
      </c>
      <c r="Q203" s="46" t="s">
        <v>2003</v>
      </c>
      <c r="R203" s="46" t="s">
        <v>2003</v>
      </c>
      <c r="S203" s="46" t="s">
        <v>2003</v>
      </c>
      <c r="T203" s="46" t="s">
        <v>2003</v>
      </c>
      <c r="U203" s="27"/>
      <c r="V203" s="49" t="s">
        <v>2003</v>
      </c>
      <c r="W203" s="44"/>
      <c r="X203" s="38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9"/>
      <c r="AJ203" s="32"/>
      <c r="AK203" s="32"/>
      <c r="AL203" s="32"/>
      <c r="AM203" s="39"/>
    </row>
    <row r="204" spans="1:39" x14ac:dyDescent="0.2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27"/>
      <c r="V204" s="49" t="s">
        <v>1999</v>
      </c>
      <c r="W204" s="44"/>
      <c r="X204" s="38"/>
      <c r="Y204" s="39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9"/>
    </row>
    <row r="205" spans="1:39" x14ac:dyDescent="0.2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1</v>
      </c>
      <c r="U205" s="27"/>
      <c r="V205" s="49" t="s">
        <v>2002</v>
      </c>
      <c r="W205" s="44"/>
      <c r="X205" s="38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9"/>
    </row>
    <row r="206" spans="1:39" x14ac:dyDescent="0.2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0</v>
      </c>
      <c r="U206" s="27"/>
      <c r="V206" s="49" t="s">
        <v>1999</v>
      </c>
      <c r="W206" s="44"/>
      <c r="X206" s="38"/>
      <c r="Y206" s="39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9"/>
    </row>
    <row r="207" spans="1:39" x14ac:dyDescent="0.2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27"/>
      <c r="V207" s="49" t="s">
        <v>1999</v>
      </c>
      <c r="W207" s="44"/>
      <c r="X207" s="38"/>
      <c r="Y207" s="39"/>
      <c r="Z207" s="32"/>
      <c r="AA207" s="32"/>
      <c r="AB207" s="39"/>
      <c r="AC207" s="39"/>
      <c r="AD207" s="32"/>
      <c r="AE207" s="32"/>
      <c r="AF207" s="32"/>
      <c r="AG207" s="32"/>
      <c r="AH207" s="32"/>
      <c r="AI207" s="32"/>
      <c r="AJ207" s="32"/>
      <c r="AK207" s="32"/>
      <c r="AL207" s="39"/>
      <c r="AM207" s="39"/>
    </row>
    <row r="208" spans="1:39" x14ac:dyDescent="0.2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1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1</v>
      </c>
      <c r="U208" s="27"/>
      <c r="V208" s="49" t="s">
        <v>2002</v>
      </c>
      <c r="W208" s="44"/>
      <c r="X208" s="38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9"/>
    </row>
    <row r="209" spans="1:39" s="2" customFormat="1" x14ac:dyDescent="0.2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9" t="s">
        <v>1999</v>
      </c>
      <c r="W209" s="44"/>
      <c r="X209" s="38"/>
      <c r="Y209" s="39"/>
      <c r="Z209" s="39"/>
      <c r="AA209" s="32"/>
      <c r="AB209" s="32"/>
      <c r="AC209" s="32"/>
      <c r="AD209" s="32"/>
      <c r="AE209" s="32"/>
      <c r="AF209" s="39"/>
      <c r="AG209" s="32"/>
      <c r="AH209" s="32"/>
      <c r="AI209" s="32"/>
      <c r="AJ209" s="32"/>
      <c r="AK209" s="32"/>
      <c r="AL209" s="39"/>
      <c r="AM209" s="32"/>
    </row>
    <row r="210" spans="1:39" x14ac:dyDescent="0.2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9" t="s">
        <v>1999</v>
      </c>
      <c r="W210" s="44"/>
      <c r="X210" s="38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9"/>
    </row>
    <row r="211" spans="1:39" x14ac:dyDescent="0.2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0</v>
      </c>
      <c r="U211" s="27"/>
      <c r="V211" s="49" t="s">
        <v>2002</v>
      </c>
      <c r="W211" s="44"/>
      <c r="X211" s="38"/>
      <c r="Y211" s="39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9"/>
    </row>
    <row r="212" spans="1:39" x14ac:dyDescent="0.2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49" t="s">
        <v>2002</v>
      </c>
      <c r="W212" s="44"/>
      <c r="X212" s="38"/>
      <c r="Y212" s="39"/>
      <c r="Z212" s="39"/>
      <c r="AA212" s="32"/>
      <c r="AB212" s="32"/>
      <c r="AC212" s="32"/>
      <c r="AD212" s="32"/>
      <c r="AE212" s="32"/>
      <c r="AF212" s="39"/>
      <c r="AG212" s="32"/>
      <c r="AH212" s="32"/>
      <c r="AI212" s="32"/>
      <c r="AJ212" s="32"/>
      <c r="AK212" s="32"/>
      <c r="AL212" s="32"/>
      <c r="AM212" s="39"/>
    </row>
    <row r="213" spans="1:39" x14ac:dyDescent="0.2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9" t="s">
        <v>1999</v>
      </c>
      <c r="W213" s="44"/>
      <c r="X213" s="38"/>
      <c r="Y213" s="39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9"/>
      <c r="AM213" s="39"/>
    </row>
    <row r="214" spans="1:39" x14ac:dyDescent="0.2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27"/>
      <c r="V214" s="49" t="s">
        <v>1999</v>
      </c>
      <c r="W214" s="44"/>
      <c r="X214" s="38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9"/>
    </row>
    <row r="215" spans="1:39" x14ac:dyDescent="0.2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49" t="s">
        <v>1999</v>
      </c>
      <c r="W215" s="44"/>
      <c r="X215" s="38"/>
      <c r="Y215" s="39"/>
      <c r="Z215" s="39"/>
      <c r="AA215" s="32"/>
      <c r="AB215" s="32"/>
      <c r="AC215" s="32"/>
      <c r="AD215" s="32"/>
      <c r="AE215" s="32"/>
      <c r="AF215" s="39"/>
      <c r="AG215" s="39"/>
      <c r="AH215" s="32"/>
      <c r="AI215" s="32"/>
      <c r="AJ215" s="32"/>
      <c r="AK215" s="39"/>
      <c r="AL215" s="32"/>
      <c r="AM215" s="32"/>
    </row>
    <row r="216" spans="1:39" x14ac:dyDescent="0.2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27"/>
      <c r="V216" s="49" t="s">
        <v>1999</v>
      </c>
      <c r="W216" s="44"/>
      <c r="X216" s="38"/>
      <c r="Y216" s="32"/>
      <c r="Z216" s="32"/>
      <c r="AA216" s="32"/>
      <c r="AB216" s="39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9"/>
    </row>
    <row r="217" spans="1:39" x14ac:dyDescent="0.2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27"/>
      <c r="V217" s="49" t="s">
        <v>1999</v>
      </c>
      <c r="W217" s="44"/>
      <c r="X217" s="38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9"/>
    </row>
    <row r="218" spans="1:39" x14ac:dyDescent="0.2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49" t="s">
        <v>1999</v>
      </c>
      <c r="W218" s="44"/>
      <c r="X218" s="38"/>
      <c r="Y218" s="39"/>
      <c r="Z218" s="32"/>
      <c r="AA218" s="32"/>
      <c r="AB218" s="32"/>
      <c r="AC218" s="39"/>
      <c r="AD218" s="32"/>
      <c r="AE218" s="32"/>
      <c r="AF218" s="32"/>
      <c r="AG218" s="32"/>
      <c r="AH218" s="32"/>
      <c r="AI218" s="32"/>
      <c r="AJ218" s="32"/>
      <c r="AK218" s="32"/>
      <c r="AL218" s="32"/>
      <c r="AM218" s="39"/>
    </row>
    <row r="219" spans="1:39" x14ac:dyDescent="0.2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27"/>
      <c r="V219" s="49" t="s">
        <v>1999</v>
      </c>
      <c r="W219" s="44"/>
      <c r="X219" s="38"/>
      <c r="Y219" s="39"/>
      <c r="Z219" s="32"/>
      <c r="AA219" s="32"/>
      <c r="AB219" s="32"/>
      <c r="AC219" s="32"/>
      <c r="AD219" s="32"/>
      <c r="AE219" s="32"/>
      <c r="AF219" s="32"/>
      <c r="AG219" s="32"/>
      <c r="AH219" s="39"/>
      <c r="AI219" s="32"/>
      <c r="AJ219" s="32"/>
      <c r="AK219" s="32"/>
      <c r="AL219" s="32"/>
      <c r="AM219" s="39"/>
    </row>
    <row r="220" spans="1:39" x14ac:dyDescent="0.2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27"/>
      <c r="V220" s="49" t="s">
        <v>1999</v>
      </c>
      <c r="W220" s="44"/>
      <c r="X220" s="38"/>
      <c r="Y220" s="39"/>
      <c r="Z220" s="39"/>
      <c r="AA220" s="32"/>
      <c r="AB220" s="32"/>
      <c r="AC220" s="39"/>
      <c r="AD220" s="32"/>
      <c r="AE220" s="32"/>
      <c r="AF220" s="39"/>
      <c r="AG220" s="32"/>
      <c r="AH220" s="39"/>
      <c r="AI220" s="39"/>
      <c r="AJ220" s="32"/>
      <c r="AK220" s="39"/>
      <c r="AL220" s="39"/>
      <c r="AM220" s="39"/>
    </row>
    <row r="221" spans="1:39" x14ac:dyDescent="0.2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0</v>
      </c>
      <c r="U221" s="27"/>
      <c r="V221" s="49" t="s">
        <v>1999</v>
      </c>
      <c r="W221" s="44"/>
      <c r="X221" s="38"/>
      <c r="Y221" s="32"/>
      <c r="Z221" s="39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9"/>
    </row>
    <row r="222" spans="1:39" x14ac:dyDescent="0.2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49" t="s">
        <v>1999</v>
      </c>
      <c r="W222" s="44"/>
      <c r="X222" s="38"/>
      <c r="Y222" s="32"/>
      <c r="Z222" s="32"/>
      <c r="AA222" s="32"/>
      <c r="AB222" s="39"/>
      <c r="AC222" s="32"/>
      <c r="AD222" s="32"/>
      <c r="AE222" s="32"/>
      <c r="AF222" s="39"/>
      <c r="AG222" s="32"/>
      <c r="AH222" s="32"/>
      <c r="AI222" s="32"/>
      <c r="AJ222" s="32"/>
      <c r="AK222" s="32"/>
      <c r="AL222" s="32"/>
      <c r="AM222" s="39"/>
    </row>
    <row r="223" spans="1:39" x14ac:dyDescent="0.2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0</v>
      </c>
      <c r="U223" s="27"/>
      <c r="V223" s="49" t="s">
        <v>1999</v>
      </c>
      <c r="W223" s="44"/>
      <c r="X223" s="38"/>
      <c r="Y223" s="39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</row>
    <row r="224" spans="1:39" x14ac:dyDescent="0.2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49" t="s">
        <v>1999</v>
      </c>
      <c r="W224" s="44"/>
      <c r="X224" s="38"/>
      <c r="Y224" s="39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9"/>
    </row>
    <row r="225" spans="1:39" x14ac:dyDescent="0.2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27"/>
      <c r="V225" s="49" t="s">
        <v>1999</v>
      </c>
      <c r="W225" s="44"/>
      <c r="X225" s="38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9"/>
    </row>
    <row r="226" spans="1:39" x14ac:dyDescent="0.2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2</v>
      </c>
      <c r="U226" s="27"/>
      <c r="V226" s="49" t="s">
        <v>1999</v>
      </c>
      <c r="W226" s="44"/>
      <c r="X226" s="38"/>
      <c r="Y226" s="39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9"/>
      <c r="AM226" s="39"/>
    </row>
    <row r="227" spans="1:39" x14ac:dyDescent="0.2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49" t="s">
        <v>2002</v>
      </c>
      <c r="W227" s="44"/>
      <c r="X227" s="38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9"/>
      <c r="AM227" s="39"/>
    </row>
    <row r="228" spans="1:39" x14ac:dyDescent="0.2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3</v>
      </c>
      <c r="U228" s="27"/>
      <c r="V228" s="49" t="s">
        <v>1999</v>
      </c>
      <c r="W228" s="44"/>
      <c r="X228" s="38"/>
      <c r="Y228" s="39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9"/>
    </row>
    <row r="229" spans="1:39" x14ac:dyDescent="0.2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1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1</v>
      </c>
      <c r="U229" s="27"/>
      <c r="V229" s="49" t="s">
        <v>1999</v>
      </c>
      <c r="W229" s="44"/>
      <c r="X229" s="38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9"/>
    </row>
    <row r="230" spans="1:39" x14ac:dyDescent="0.2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1</v>
      </c>
      <c r="G230" s="46">
        <v>1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5</v>
      </c>
      <c r="U230" s="27"/>
      <c r="V230" s="49" t="s">
        <v>2002</v>
      </c>
      <c r="W230" s="44"/>
      <c r="X230" s="38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9"/>
    </row>
    <row r="231" spans="1:39" x14ac:dyDescent="0.2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0</v>
      </c>
      <c r="U231" s="27"/>
      <c r="V231" s="49" t="s">
        <v>1999</v>
      </c>
      <c r="W231" s="44"/>
      <c r="X231" s="38"/>
      <c r="Y231" s="39"/>
      <c r="Z231" s="32"/>
      <c r="AA231" s="32"/>
      <c r="AB231" s="32"/>
      <c r="AC231" s="39"/>
      <c r="AD231" s="32"/>
      <c r="AE231" s="32"/>
      <c r="AF231" s="32"/>
      <c r="AG231" s="32"/>
      <c r="AH231" s="32"/>
      <c r="AI231" s="32"/>
      <c r="AJ231" s="32"/>
      <c r="AK231" s="32"/>
      <c r="AL231" s="32"/>
      <c r="AM231" s="39"/>
    </row>
    <row r="232" spans="1:39" x14ac:dyDescent="0.2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49" t="s">
        <v>1999</v>
      </c>
      <c r="W232" s="44"/>
      <c r="X232" s="38"/>
      <c r="Y232" s="32"/>
      <c r="Z232" s="32"/>
      <c r="AA232" s="32"/>
      <c r="AB232" s="32"/>
      <c r="AC232" s="32"/>
      <c r="AD232" s="32"/>
      <c r="AE232" s="32"/>
      <c r="AF232" s="32"/>
      <c r="AG232" s="32"/>
      <c r="AH232" s="39"/>
      <c r="AI232" s="32"/>
      <c r="AJ232" s="32"/>
      <c r="AK232" s="32"/>
      <c r="AL232" s="32"/>
      <c r="AM232" s="39"/>
    </row>
    <row r="233" spans="1:39" x14ac:dyDescent="0.2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49" t="s">
        <v>1999</v>
      </c>
      <c r="W233" s="44"/>
      <c r="X233" s="38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9"/>
      <c r="AK233" s="32"/>
      <c r="AL233" s="32"/>
      <c r="AM233" s="39"/>
    </row>
    <row r="234" spans="1:39" x14ac:dyDescent="0.2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3</v>
      </c>
      <c r="U234" s="27"/>
      <c r="V234" s="49" t="s">
        <v>1999</v>
      </c>
      <c r="W234" s="44"/>
      <c r="X234" s="38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9"/>
    </row>
    <row r="235" spans="1:39" x14ac:dyDescent="0.2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12</v>
      </c>
      <c r="U235" s="27"/>
      <c r="V235" s="49" t="s">
        <v>1999</v>
      </c>
      <c r="W235" s="44"/>
      <c r="X235" s="38"/>
      <c r="Y235" s="32"/>
      <c r="Z235" s="32"/>
      <c r="AA235" s="32"/>
      <c r="AB235" s="32"/>
      <c r="AC235" s="32"/>
      <c r="AD235" s="39"/>
      <c r="AE235" s="32"/>
      <c r="AF235" s="32"/>
      <c r="AG235" s="32"/>
      <c r="AH235" s="32"/>
      <c r="AI235" s="39"/>
      <c r="AJ235" s="32"/>
      <c r="AK235" s="32"/>
      <c r="AL235" s="39"/>
      <c r="AM235" s="39"/>
    </row>
    <row r="236" spans="1:39" s="2" customFormat="1" x14ac:dyDescent="0.2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49" t="s">
        <v>1999</v>
      </c>
      <c r="W236" s="44"/>
      <c r="X236" s="38"/>
      <c r="Y236" s="39"/>
      <c r="Z236" s="32"/>
      <c r="AA236" s="39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</row>
    <row r="237" spans="1:39" x14ac:dyDescent="0.2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0</v>
      </c>
      <c r="U237" s="27"/>
      <c r="V237" s="49" t="s">
        <v>1999</v>
      </c>
      <c r="W237" s="44"/>
      <c r="X237" s="38"/>
      <c r="Y237" s="32"/>
      <c r="Z237" s="39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9"/>
    </row>
    <row r="238" spans="1:39" x14ac:dyDescent="0.2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4</v>
      </c>
      <c r="U238" s="27"/>
      <c r="V238" s="49" t="s">
        <v>1999</v>
      </c>
      <c r="W238" s="44"/>
      <c r="X238" s="38"/>
      <c r="Y238" s="39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</row>
    <row r="239" spans="1:39" x14ac:dyDescent="0.2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1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4</v>
      </c>
      <c r="N239" s="46">
        <v>2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49" t="s">
        <v>1999</v>
      </c>
      <c r="W239" s="44"/>
      <c r="X239" s="38"/>
      <c r="Y239" s="39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</row>
    <row r="240" spans="1:39" x14ac:dyDescent="0.2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1</v>
      </c>
      <c r="U240" s="27"/>
      <c r="V240" s="49" t="s">
        <v>2002</v>
      </c>
      <c r="W240" s="44"/>
      <c r="X240" s="38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9"/>
      <c r="AJ240" s="32"/>
      <c r="AK240" s="32"/>
      <c r="AL240" s="32"/>
      <c r="AM240" s="32"/>
    </row>
    <row r="241" spans="1:39" x14ac:dyDescent="0.2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1</v>
      </c>
      <c r="U241" s="27"/>
      <c r="V241" s="49" t="s">
        <v>1997</v>
      </c>
      <c r="W241" s="44"/>
      <c r="X241" s="38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9"/>
      <c r="AM241" s="39"/>
    </row>
    <row r="242" spans="1:39" x14ac:dyDescent="0.2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1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7</v>
      </c>
      <c r="U242" s="27"/>
      <c r="V242" s="49" t="s">
        <v>1999</v>
      </c>
      <c r="W242" s="44"/>
      <c r="X242" s="38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9"/>
      <c r="AM242" s="39"/>
    </row>
    <row r="243" spans="1:39" x14ac:dyDescent="0.2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19</v>
      </c>
      <c r="U243" s="27"/>
      <c r="V243" s="49" t="s">
        <v>1999</v>
      </c>
      <c r="W243" s="44"/>
      <c r="X243" s="38"/>
      <c r="Y243" s="39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9"/>
    </row>
    <row r="244" spans="1:39" x14ac:dyDescent="0.2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1</v>
      </c>
      <c r="T244" s="46">
        <v>16</v>
      </c>
      <c r="U244" s="27"/>
      <c r="V244" s="49" t="s">
        <v>2002</v>
      </c>
      <c r="W244" s="44"/>
      <c r="X244" s="38"/>
      <c r="Y244" s="39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9"/>
    </row>
    <row r="245" spans="1:39" x14ac:dyDescent="0.2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49" t="s">
        <v>1999</v>
      </c>
      <c r="W245" s="44"/>
      <c r="X245" s="38"/>
      <c r="Y245" s="39"/>
      <c r="Z245" s="32"/>
      <c r="AA245" s="32"/>
      <c r="AB245" s="32"/>
      <c r="AC245" s="32"/>
      <c r="AD245" s="32"/>
      <c r="AE245" s="32"/>
      <c r="AF245" s="32"/>
      <c r="AG245" s="39"/>
      <c r="AH245" s="32"/>
      <c r="AI245" s="32"/>
      <c r="AJ245" s="32"/>
      <c r="AK245" s="32"/>
      <c r="AL245" s="32"/>
      <c r="AM245" s="39"/>
    </row>
    <row r="246" spans="1:39" x14ac:dyDescent="0.2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1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6</v>
      </c>
      <c r="U246" s="27"/>
      <c r="V246" s="49" t="s">
        <v>1999</v>
      </c>
      <c r="W246" s="44"/>
      <c r="X246" s="38"/>
      <c r="Y246" s="39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9"/>
    </row>
    <row r="247" spans="1:39" x14ac:dyDescent="0.2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 t="s">
        <v>2003</v>
      </c>
      <c r="G247" s="46" t="s">
        <v>2003</v>
      </c>
      <c r="H247" s="46" t="s">
        <v>2003</v>
      </c>
      <c r="I247" s="46" t="s">
        <v>2003</v>
      </c>
      <c r="J247" s="46" t="s">
        <v>2003</v>
      </c>
      <c r="K247" s="46" t="s">
        <v>2003</v>
      </c>
      <c r="L247" s="46" t="s">
        <v>2003</v>
      </c>
      <c r="M247" s="46" t="s">
        <v>2003</v>
      </c>
      <c r="N247" s="46" t="s">
        <v>2003</v>
      </c>
      <c r="O247" s="46" t="s">
        <v>2003</v>
      </c>
      <c r="P247" s="46" t="s">
        <v>2003</v>
      </c>
      <c r="Q247" s="46" t="s">
        <v>2003</v>
      </c>
      <c r="R247" s="46" t="s">
        <v>2003</v>
      </c>
      <c r="S247" s="46" t="s">
        <v>2003</v>
      </c>
      <c r="T247" s="46" t="s">
        <v>2003</v>
      </c>
      <c r="U247" s="27"/>
      <c r="V247" s="49" t="s">
        <v>2003</v>
      </c>
      <c r="W247" s="44"/>
      <c r="X247" s="38"/>
      <c r="Y247" s="39"/>
      <c r="Z247" s="32"/>
      <c r="AA247" s="32"/>
      <c r="AB247" s="32"/>
      <c r="AC247" s="39"/>
      <c r="AD247" s="32"/>
      <c r="AE247" s="32"/>
      <c r="AF247" s="32"/>
      <c r="AG247" s="32"/>
      <c r="AH247" s="32"/>
      <c r="AI247" s="32"/>
      <c r="AJ247" s="32"/>
      <c r="AK247" s="32"/>
      <c r="AL247" s="32"/>
      <c r="AM247" s="39"/>
    </row>
    <row r="248" spans="1:39" x14ac:dyDescent="0.2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1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49" t="s">
        <v>2002</v>
      </c>
      <c r="W248" s="44"/>
      <c r="X248" s="38"/>
      <c r="Y248" s="39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/>
    </row>
    <row r="249" spans="1:39" x14ac:dyDescent="0.2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49" t="s">
        <v>1999</v>
      </c>
      <c r="W249" s="44"/>
      <c r="X249" s="38"/>
      <c r="Y249" s="32"/>
      <c r="Z249" s="32"/>
      <c r="AA249" s="32"/>
      <c r="AB249" s="32"/>
      <c r="AC249" s="32"/>
      <c r="AD249" s="32"/>
      <c r="AE249" s="32"/>
      <c r="AF249" s="39"/>
      <c r="AG249" s="39"/>
      <c r="AH249" s="32"/>
      <c r="AI249" s="32"/>
      <c r="AJ249" s="32"/>
      <c r="AK249" s="32"/>
      <c r="AL249" s="32"/>
      <c r="AM249" s="39"/>
    </row>
    <row r="250" spans="1:39" x14ac:dyDescent="0.2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0</v>
      </c>
      <c r="U250" s="27"/>
      <c r="V250" s="49" t="s">
        <v>1997</v>
      </c>
      <c r="W250" s="44"/>
      <c r="X250" s="38"/>
      <c r="Y250" s="39"/>
      <c r="Z250" s="32"/>
      <c r="AA250" s="32"/>
      <c r="AB250" s="32"/>
      <c r="AC250" s="32"/>
      <c r="AD250" s="32"/>
      <c r="AE250" s="32"/>
      <c r="AF250" s="39"/>
      <c r="AG250" s="32"/>
      <c r="AH250" s="32"/>
      <c r="AI250" s="39"/>
      <c r="AJ250" s="39"/>
      <c r="AK250" s="32"/>
      <c r="AL250" s="39"/>
      <c r="AM250" s="39"/>
    </row>
    <row r="251" spans="1:39" s="2" customFormat="1" x14ac:dyDescent="0.2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1</v>
      </c>
      <c r="U251" s="27"/>
      <c r="V251" s="49" t="s">
        <v>1999</v>
      </c>
      <c r="W251" s="44"/>
      <c r="X251" s="38"/>
      <c r="Y251" s="39"/>
      <c r="Z251" s="32"/>
      <c r="AA251" s="32"/>
      <c r="AB251" s="32"/>
      <c r="AC251" s="39"/>
      <c r="AD251" s="32"/>
      <c r="AE251" s="32"/>
      <c r="AF251" s="39"/>
      <c r="AG251" s="32"/>
      <c r="AH251" s="32"/>
      <c r="AI251" s="32"/>
      <c r="AJ251" s="32"/>
      <c r="AK251" s="32"/>
      <c r="AL251" s="32"/>
      <c r="AM251" s="32"/>
    </row>
    <row r="252" spans="1:39" x14ac:dyDescent="0.2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12</v>
      </c>
      <c r="U252" s="27"/>
      <c r="V252" s="49" t="s">
        <v>1999</v>
      </c>
      <c r="W252" s="44"/>
      <c r="X252" s="38"/>
      <c r="Y252" s="39"/>
      <c r="Z252" s="39"/>
      <c r="AA252" s="32"/>
      <c r="AB252" s="32"/>
      <c r="AC252" s="32"/>
      <c r="AD252" s="32"/>
      <c r="AE252" s="32"/>
      <c r="AF252" s="39"/>
      <c r="AG252" s="32"/>
      <c r="AH252" s="32"/>
      <c r="AI252" s="32"/>
      <c r="AJ252" s="32"/>
      <c r="AK252" s="32"/>
      <c r="AL252" s="39"/>
      <c r="AM252" s="39"/>
    </row>
    <row r="253" spans="1:39" x14ac:dyDescent="0.2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1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49" t="s">
        <v>1999</v>
      </c>
      <c r="W253" s="44"/>
      <c r="X253" s="38"/>
      <c r="Y253" s="39"/>
      <c r="Z253" s="39"/>
      <c r="AA253" s="32"/>
      <c r="AB253" s="32"/>
      <c r="AC253" s="32"/>
      <c r="AD253" s="32"/>
      <c r="AE253" s="32"/>
      <c r="AF253" s="39"/>
      <c r="AG253" s="32"/>
      <c r="AH253" s="32"/>
      <c r="AI253" s="32"/>
      <c r="AJ253" s="32"/>
      <c r="AK253" s="32"/>
      <c r="AL253" s="39"/>
      <c r="AM253" s="39"/>
    </row>
    <row r="254" spans="1:39" x14ac:dyDescent="0.2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27"/>
      <c r="V254" s="49" t="s">
        <v>1999</v>
      </c>
      <c r="W254" s="44"/>
      <c r="X254" s="38"/>
      <c r="Y254" s="39"/>
      <c r="Z254" s="32"/>
      <c r="AA254" s="32"/>
      <c r="AB254" s="39"/>
      <c r="AC254" s="39"/>
      <c r="AD254" s="32"/>
      <c r="AE254" s="32"/>
      <c r="AF254" s="39"/>
      <c r="AG254" s="32"/>
      <c r="AH254" s="32"/>
      <c r="AI254" s="32"/>
      <c r="AJ254" s="32"/>
      <c r="AK254" s="32"/>
      <c r="AL254" s="39"/>
      <c r="AM254" s="39"/>
    </row>
    <row r="255" spans="1:39" x14ac:dyDescent="0.2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49" t="s">
        <v>1999</v>
      </c>
      <c r="W255" s="44"/>
      <c r="X255" s="38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9"/>
      <c r="AM255" s="39"/>
    </row>
    <row r="256" spans="1:39" x14ac:dyDescent="0.2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1</v>
      </c>
      <c r="U256" s="27"/>
      <c r="V256" s="49" t="s">
        <v>1999</v>
      </c>
      <c r="W256" s="44"/>
      <c r="X256" s="38"/>
      <c r="Y256" s="39"/>
      <c r="Z256" s="32"/>
      <c r="AA256" s="32"/>
      <c r="AB256" s="32"/>
      <c r="AC256" s="32"/>
      <c r="AD256" s="32"/>
      <c r="AE256" s="32"/>
      <c r="AF256" s="39"/>
      <c r="AG256" s="32"/>
      <c r="AH256" s="32"/>
      <c r="AI256" s="32"/>
      <c r="AJ256" s="32"/>
      <c r="AK256" s="32"/>
      <c r="AL256" s="32"/>
      <c r="AM256" s="39"/>
    </row>
    <row r="257" spans="1:39" x14ac:dyDescent="0.2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27"/>
      <c r="V257" s="49" t="s">
        <v>2002</v>
      </c>
      <c r="W257" s="44"/>
      <c r="X257" s="38"/>
      <c r="Y257" s="39"/>
      <c r="Z257" s="32"/>
      <c r="AA257" s="32"/>
      <c r="AB257" s="32"/>
      <c r="AC257" s="32"/>
      <c r="AD257" s="32"/>
      <c r="AE257" s="32"/>
      <c r="AF257" s="39"/>
      <c r="AG257" s="32"/>
      <c r="AH257" s="32"/>
      <c r="AI257" s="32"/>
      <c r="AJ257" s="32"/>
      <c r="AK257" s="32"/>
      <c r="AL257" s="39"/>
      <c r="AM257" s="39"/>
    </row>
    <row r="258" spans="1:39" x14ac:dyDescent="0.2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49" t="s">
        <v>2002</v>
      </c>
      <c r="W258" s="44"/>
      <c r="X258" s="38"/>
      <c r="Y258" s="39"/>
      <c r="Z258" s="32"/>
      <c r="AA258" s="32"/>
      <c r="AB258" s="32"/>
      <c r="AC258" s="32"/>
      <c r="AD258" s="32"/>
      <c r="AE258" s="32"/>
      <c r="AF258" s="39"/>
      <c r="AG258" s="32"/>
      <c r="AH258" s="39"/>
      <c r="AI258" s="32"/>
      <c r="AJ258" s="32"/>
      <c r="AK258" s="32"/>
      <c r="AL258" s="39"/>
      <c r="AM258" s="39"/>
    </row>
    <row r="259" spans="1:39" x14ac:dyDescent="0.2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0</v>
      </c>
      <c r="U259" s="27"/>
      <c r="V259" s="49" t="s">
        <v>1999</v>
      </c>
      <c r="W259" s="44"/>
      <c r="X259" s="38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9"/>
      <c r="AM259" s="39"/>
    </row>
    <row r="260" spans="1:39" x14ac:dyDescent="0.2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2</v>
      </c>
      <c r="U260" s="27"/>
      <c r="V260" s="49" t="s">
        <v>2002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x14ac:dyDescent="0.2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 t="s">
        <v>2003</v>
      </c>
      <c r="G261" s="46" t="s">
        <v>2003</v>
      </c>
      <c r="H261" s="46" t="s">
        <v>2003</v>
      </c>
      <c r="I261" s="46" t="s">
        <v>2003</v>
      </c>
      <c r="J261" s="46" t="s">
        <v>2003</v>
      </c>
      <c r="K261" s="46" t="s">
        <v>2003</v>
      </c>
      <c r="L261" s="46" t="s">
        <v>2003</v>
      </c>
      <c r="M261" s="46" t="s">
        <v>2003</v>
      </c>
      <c r="N261" s="46" t="s">
        <v>2003</v>
      </c>
      <c r="O261" s="46" t="s">
        <v>2003</v>
      </c>
      <c r="P261" s="46" t="s">
        <v>2003</v>
      </c>
      <c r="Q261" s="46" t="s">
        <v>2003</v>
      </c>
      <c r="R261" s="46" t="s">
        <v>2003</v>
      </c>
      <c r="S261" s="46" t="s">
        <v>2003</v>
      </c>
      <c r="T261" s="46" t="s">
        <v>2003</v>
      </c>
      <c r="U261" s="27"/>
      <c r="V261" s="49" t="s">
        <v>2003</v>
      </c>
      <c r="W261" s="44"/>
      <c r="X261" s="38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x14ac:dyDescent="0.2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9" t="s">
        <v>2002</v>
      </c>
      <c r="W262" s="44"/>
      <c r="X262" s="38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x14ac:dyDescent="0.2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1</v>
      </c>
      <c r="U263" s="27"/>
      <c r="V263" s="49" t="s">
        <v>2002</v>
      </c>
      <c r="W263" s="44"/>
      <c r="X263" s="38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x14ac:dyDescent="0.2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49" t="s">
        <v>2002</v>
      </c>
      <c r="W264" s="44"/>
      <c r="X264" s="38"/>
      <c r="Y264" s="39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9"/>
      <c r="AM264" s="39"/>
    </row>
    <row r="265" spans="1:39" x14ac:dyDescent="0.2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49" t="s">
        <v>2002</v>
      </c>
      <c r="W265" s="44"/>
      <c r="X265" s="38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x14ac:dyDescent="0.2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49" t="s">
        <v>1999</v>
      </c>
      <c r="W266" s="44"/>
      <c r="X266" s="38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x14ac:dyDescent="0.2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1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49" t="s">
        <v>2002</v>
      </c>
      <c r="W267" s="44"/>
      <c r="X267" s="38"/>
      <c r="Y267" s="39"/>
      <c r="Z267" s="39"/>
      <c r="AA267" s="32"/>
      <c r="AB267" s="39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</row>
    <row r="268" spans="1:39" x14ac:dyDescent="0.2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2</v>
      </c>
      <c r="U268" s="27"/>
      <c r="V268" s="49" t="s">
        <v>1999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x14ac:dyDescent="0.2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0</v>
      </c>
      <c r="U269" s="27"/>
      <c r="V269" s="49" t="s">
        <v>1999</v>
      </c>
      <c r="W269" s="44"/>
      <c r="X269" s="38"/>
      <c r="Y269" s="39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</row>
    <row r="270" spans="1:39" x14ac:dyDescent="0.2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1</v>
      </c>
      <c r="U270" s="27"/>
      <c r="V270" s="49" t="s">
        <v>1999</v>
      </c>
      <c r="W270" s="44"/>
      <c r="X270" s="38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/>
    </row>
    <row r="271" spans="1:39" x14ac:dyDescent="0.2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49" t="s">
        <v>2002</v>
      </c>
      <c r="W271" s="44"/>
      <c r="X271" s="38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9"/>
    </row>
    <row r="272" spans="1:39" x14ac:dyDescent="0.2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1</v>
      </c>
      <c r="U272" s="27"/>
      <c r="V272" s="49" t="s">
        <v>1999</v>
      </c>
      <c r="W272" s="44"/>
      <c r="X272" s="38"/>
      <c r="Y272" s="32"/>
      <c r="Z272" s="32"/>
      <c r="AA272" s="32"/>
      <c r="AB272" s="32"/>
      <c r="AC272" s="39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x14ac:dyDescent="0.2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49" t="s">
        <v>2002</v>
      </c>
      <c r="W273" s="44"/>
      <c r="X273" s="38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x14ac:dyDescent="0.2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1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1</v>
      </c>
      <c r="U274" s="27"/>
      <c r="V274" s="49" t="s">
        <v>1999</v>
      </c>
      <c r="W274" s="44"/>
      <c r="X274" s="38"/>
      <c r="Y274" s="39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/>
    </row>
    <row r="275" spans="1:39" x14ac:dyDescent="0.2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49" t="s">
        <v>1999</v>
      </c>
      <c r="W275" s="44"/>
      <c r="X275" s="38"/>
      <c r="Y275" s="39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9"/>
    </row>
    <row r="276" spans="1:39" x14ac:dyDescent="0.2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1</v>
      </c>
      <c r="U276" s="27"/>
      <c r="V276" s="49" t="s">
        <v>1999</v>
      </c>
      <c r="W276" s="44"/>
      <c r="X276" s="38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x14ac:dyDescent="0.2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1</v>
      </c>
      <c r="T277" s="46">
        <v>9</v>
      </c>
      <c r="U277" s="27"/>
      <c r="V277" s="49" t="s">
        <v>2002</v>
      </c>
      <c r="W277" s="44"/>
      <c r="X277" s="38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x14ac:dyDescent="0.2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49" t="s">
        <v>1999</v>
      </c>
      <c r="W278" s="44"/>
      <c r="X278" s="38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9"/>
    </row>
    <row r="279" spans="1:39" x14ac:dyDescent="0.2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1</v>
      </c>
      <c r="N279" s="46">
        <v>0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49" t="s">
        <v>1999</v>
      </c>
      <c r="W279" s="44"/>
      <c r="X279" s="38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x14ac:dyDescent="0.2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27"/>
      <c r="V280" s="49" t="s">
        <v>2002</v>
      </c>
      <c r="W280" s="44"/>
      <c r="X280" s="38"/>
      <c r="Y280" s="39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x14ac:dyDescent="0.2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1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49" t="s">
        <v>1999</v>
      </c>
      <c r="W281" s="44"/>
      <c r="X281" s="38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9"/>
    </row>
    <row r="282" spans="1:39" x14ac:dyDescent="0.2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1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v>0</v>
      </c>
      <c r="O282" s="46">
        <v>0</v>
      </c>
      <c r="P282" s="46">
        <v>1</v>
      </c>
      <c r="Q282" s="46">
        <v>0</v>
      </c>
      <c r="R282" s="46">
        <v>0</v>
      </c>
      <c r="S282" s="46">
        <v>0</v>
      </c>
      <c r="T282" s="46">
        <v>0</v>
      </c>
      <c r="U282" s="27"/>
      <c r="V282" s="49" t="s">
        <v>2002</v>
      </c>
      <c r="W282" s="44"/>
      <c r="X282" s="38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x14ac:dyDescent="0.2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0</v>
      </c>
      <c r="T283" s="46">
        <v>2</v>
      </c>
      <c r="U283" s="27"/>
      <c r="V283" s="49" t="s">
        <v>2002</v>
      </c>
      <c r="W283" s="44"/>
      <c r="X283" s="38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9"/>
    </row>
    <row r="284" spans="1:39" x14ac:dyDescent="0.2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5</v>
      </c>
      <c r="U284" s="27"/>
      <c r="V284" s="49" t="s">
        <v>1999</v>
      </c>
      <c r="W284" s="44"/>
      <c r="X284" s="38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x14ac:dyDescent="0.2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0</v>
      </c>
      <c r="U285" s="27"/>
      <c r="V285" s="49" t="s">
        <v>2002</v>
      </c>
      <c r="W285" s="44"/>
      <c r="X285" s="38"/>
      <c r="Y285" s="39"/>
      <c r="Z285" s="32"/>
      <c r="AA285" s="32"/>
      <c r="AB285" s="32"/>
      <c r="AC285" s="39"/>
      <c r="AD285" s="32"/>
      <c r="AE285" s="32"/>
      <c r="AF285" s="32"/>
      <c r="AG285" s="32"/>
      <c r="AH285" s="32"/>
      <c r="AI285" s="32"/>
      <c r="AJ285" s="32"/>
      <c r="AK285" s="32"/>
      <c r="AL285" s="39"/>
      <c r="AM285" s="39"/>
    </row>
    <row r="286" spans="1:39" x14ac:dyDescent="0.2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2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27"/>
      <c r="V286" s="49" t="s">
        <v>1999</v>
      </c>
      <c r="W286" s="44"/>
      <c r="X286" s="38"/>
      <c r="Y286" s="32"/>
      <c r="Z286" s="32"/>
      <c r="AA286" s="32"/>
      <c r="AB286" s="39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9"/>
    </row>
    <row r="287" spans="1:39" x14ac:dyDescent="0.2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1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1</v>
      </c>
      <c r="U287" s="27"/>
      <c r="V287" s="49" t="s">
        <v>2002</v>
      </c>
      <c r="W287" s="44"/>
      <c r="X287" s="38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x14ac:dyDescent="0.2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0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46">
        <v>0</v>
      </c>
      <c r="O288" s="46">
        <v>0</v>
      </c>
      <c r="P288" s="46">
        <v>1</v>
      </c>
      <c r="Q288" s="46">
        <v>0</v>
      </c>
      <c r="R288" s="46">
        <v>0</v>
      </c>
      <c r="S288" s="46">
        <v>0</v>
      </c>
      <c r="T288" s="46">
        <v>0</v>
      </c>
      <c r="U288" s="27"/>
      <c r="V288" s="49" t="s">
        <v>1999</v>
      </c>
      <c r="W288" s="44"/>
      <c r="X288" s="38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/>
    </row>
    <row r="289" spans="1:39" x14ac:dyDescent="0.2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0</v>
      </c>
      <c r="U289" s="27"/>
      <c r="V289" s="49" t="s">
        <v>1999</v>
      </c>
      <c r="W289" s="44"/>
      <c r="X289" s="38"/>
      <c r="Y289" s="39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9"/>
      <c r="AM289" s="39"/>
    </row>
    <row r="290" spans="1:39" x14ac:dyDescent="0.2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1</v>
      </c>
      <c r="U290" s="27"/>
      <c r="V290" s="49" t="s">
        <v>1999</v>
      </c>
      <c r="W290" s="44"/>
      <c r="X290" s="38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9"/>
    </row>
    <row r="291" spans="1:39" x14ac:dyDescent="0.2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0</v>
      </c>
      <c r="U291" s="27"/>
      <c r="V291" s="49" t="s">
        <v>1999</v>
      </c>
      <c r="W291" s="44"/>
      <c r="X291" s="38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x14ac:dyDescent="0.2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1</v>
      </c>
      <c r="U292" s="27"/>
      <c r="V292" s="49" t="s">
        <v>1999</v>
      </c>
      <c r="W292" s="44"/>
      <c r="X292" s="38"/>
      <c r="Y292" s="39"/>
      <c r="Z292" s="32"/>
      <c r="AA292" s="32"/>
      <c r="AB292" s="39"/>
      <c r="AC292" s="32"/>
      <c r="AD292" s="32"/>
      <c r="AE292" s="32"/>
      <c r="AF292" s="32"/>
      <c r="AG292" s="32"/>
      <c r="AH292" s="39"/>
      <c r="AI292" s="32"/>
      <c r="AJ292" s="32"/>
      <c r="AK292" s="32"/>
      <c r="AL292" s="39"/>
      <c r="AM292" s="39"/>
    </row>
    <row r="293" spans="1:39" x14ac:dyDescent="0.2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0</v>
      </c>
      <c r="U293" s="27"/>
      <c r="V293" s="49" t="s">
        <v>1999</v>
      </c>
      <c r="W293" s="44"/>
      <c r="X293" s="38"/>
      <c r="Y293" s="39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9"/>
      <c r="AM293" s="32"/>
    </row>
    <row r="294" spans="1:39" x14ac:dyDescent="0.2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1</v>
      </c>
      <c r="U294" s="27"/>
      <c r="V294" s="49" t="s">
        <v>1999</v>
      </c>
      <c r="W294" s="44"/>
      <c r="X294" s="38"/>
      <c r="Y294" s="39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9"/>
      <c r="AM294" s="39"/>
    </row>
    <row r="295" spans="1:39" x14ac:dyDescent="0.2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0</v>
      </c>
      <c r="U295" s="27"/>
      <c r="V295" s="49" t="s">
        <v>1999</v>
      </c>
      <c r="W295" s="41"/>
      <c r="X295" s="38"/>
      <c r="Y295" s="39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x14ac:dyDescent="0.2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3</v>
      </c>
      <c r="U296" s="27"/>
      <c r="V296" s="49" t="s">
        <v>1999</v>
      </c>
      <c r="W296" s="44"/>
      <c r="X296" s="38"/>
      <c r="Y296" s="39"/>
      <c r="Z296" s="32"/>
      <c r="AA296" s="32"/>
      <c r="AB296" s="32"/>
      <c r="AC296" s="32"/>
      <c r="AD296" s="32"/>
      <c r="AE296" s="32"/>
      <c r="AF296" s="39"/>
      <c r="AG296" s="32"/>
      <c r="AH296" s="32"/>
      <c r="AI296" s="32"/>
      <c r="AJ296" s="32"/>
      <c r="AK296" s="32"/>
      <c r="AL296" s="32"/>
      <c r="AM296" s="32"/>
    </row>
    <row r="297" spans="1:39" x14ac:dyDescent="0.2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49" t="s">
        <v>2002</v>
      </c>
      <c r="W297" s="44"/>
      <c r="X297" s="38"/>
      <c r="Y297" s="39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9"/>
    </row>
    <row r="298" spans="1:39" x14ac:dyDescent="0.2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3</v>
      </c>
      <c r="U298" s="27"/>
      <c r="V298" s="49" t="s">
        <v>2002</v>
      </c>
      <c r="W298" s="44"/>
      <c r="X298" s="38"/>
      <c r="Y298" s="39"/>
      <c r="Z298" s="32"/>
      <c r="AA298" s="32"/>
      <c r="AB298" s="39"/>
      <c r="AC298" s="32"/>
      <c r="AD298" s="32"/>
      <c r="AE298" s="32"/>
      <c r="AF298" s="32"/>
      <c r="AG298" s="32"/>
      <c r="AH298" s="32"/>
      <c r="AI298" s="32"/>
      <c r="AJ298" s="32"/>
      <c r="AK298" s="32"/>
      <c r="AL298" s="39"/>
      <c r="AM298" s="39"/>
    </row>
    <row r="299" spans="1:39" x14ac:dyDescent="0.2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49" t="s">
        <v>1999</v>
      </c>
      <c r="W299" s="44"/>
      <c r="X299" s="38"/>
      <c r="Y299" s="39"/>
      <c r="Z299" s="32"/>
      <c r="AA299" s="32"/>
      <c r="AB299" s="32"/>
      <c r="AC299" s="32"/>
      <c r="AD299" s="32"/>
      <c r="AE299" s="32"/>
      <c r="AF299" s="39"/>
      <c r="AG299" s="32"/>
      <c r="AH299" s="39"/>
      <c r="AI299" s="32"/>
      <c r="AJ299" s="32"/>
      <c r="AK299" s="32"/>
      <c r="AL299" s="39"/>
      <c r="AM299" s="39"/>
    </row>
    <row r="300" spans="1:39" x14ac:dyDescent="0.2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45"/>
      <c r="V300" s="49" t="s">
        <v>1999</v>
      </c>
      <c r="W300" s="44"/>
      <c r="X300" s="38"/>
      <c r="Y300" s="32"/>
      <c r="Z300" s="32"/>
      <c r="AA300" s="32"/>
      <c r="AB300" s="32"/>
      <c r="AC300" s="32"/>
      <c r="AD300" s="32"/>
      <c r="AE300" s="32"/>
      <c r="AF300" s="32"/>
      <c r="AG300" s="32"/>
      <c r="AH300" s="39"/>
      <c r="AI300" s="32"/>
      <c r="AJ300" s="32"/>
      <c r="AK300" s="32"/>
      <c r="AL300" s="32"/>
      <c r="AM300" s="39"/>
    </row>
    <row r="301" spans="1:39" x14ac:dyDescent="0.2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0</v>
      </c>
      <c r="U301" s="27"/>
      <c r="V301" s="49" t="s">
        <v>1999</v>
      </c>
      <c r="W301" s="44"/>
      <c r="X301" s="38"/>
      <c r="Y301" s="39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</row>
    <row r="302" spans="1:39" x14ac:dyDescent="0.2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49" t="s">
        <v>1999</v>
      </c>
      <c r="W302" s="44"/>
      <c r="X302" s="38"/>
      <c r="Y302" s="39"/>
      <c r="Z302" s="39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x14ac:dyDescent="0.2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1</v>
      </c>
      <c r="U303" s="27"/>
      <c r="V303" s="49" t="s">
        <v>1999</v>
      </c>
      <c r="W303" s="44"/>
      <c r="X303" s="38"/>
      <c r="Y303" s="39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x14ac:dyDescent="0.2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49" t="s">
        <v>2002</v>
      </c>
      <c r="W304" s="44"/>
      <c r="X304" s="38"/>
      <c r="Y304" s="39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9"/>
    </row>
    <row r="305" spans="1:39" x14ac:dyDescent="0.2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49" t="s">
        <v>1999</v>
      </c>
      <c r="W305" s="44"/>
      <c r="X305" s="38"/>
      <c r="Y305" s="39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x14ac:dyDescent="0.2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0</v>
      </c>
      <c r="U306" s="27"/>
      <c r="V306" s="49" t="s">
        <v>1999</v>
      </c>
      <c r="W306" s="44"/>
      <c r="X306" s="38"/>
      <c r="Y306" s="39"/>
      <c r="Z306" s="32"/>
      <c r="AA306" s="32"/>
      <c r="AB306" s="32"/>
      <c r="AC306" s="32"/>
      <c r="AD306" s="32"/>
      <c r="AE306" s="32"/>
      <c r="AF306" s="39"/>
      <c r="AG306" s="39"/>
      <c r="AH306" s="32"/>
      <c r="AI306" s="32"/>
      <c r="AJ306" s="32"/>
      <c r="AK306" s="32"/>
      <c r="AL306" s="32"/>
      <c r="AM306" s="39"/>
    </row>
    <row r="307" spans="1:39" x14ac:dyDescent="0.2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1</v>
      </c>
      <c r="U307" s="27"/>
      <c r="V307" s="49" t="s">
        <v>1999</v>
      </c>
      <c r="W307" s="44"/>
      <c r="X307" s="38"/>
      <c r="Y307" s="32"/>
      <c r="Z307" s="32"/>
      <c r="AA307" s="32"/>
      <c r="AB307" s="32"/>
      <c r="AC307" s="32"/>
      <c r="AD307" s="39"/>
      <c r="AE307" s="32"/>
      <c r="AF307" s="32"/>
      <c r="AG307" s="32"/>
      <c r="AH307" s="32"/>
      <c r="AI307" s="32"/>
      <c r="AJ307" s="32"/>
      <c r="AK307" s="32"/>
      <c r="AL307" s="32"/>
      <c r="AM307" s="39"/>
    </row>
    <row r="308" spans="1:39" x14ac:dyDescent="0.2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0</v>
      </c>
      <c r="U308" s="27"/>
      <c r="V308" s="49" t="s">
        <v>1999</v>
      </c>
      <c r="W308" s="44"/>
      <c r="X308" s="38"/>
      <c r="Y308" s="32"/>
      <c r="Z308" s="32"/>
      <c r="AA308" s="32"/>
      <c r="AB308" s="32"/>
      <c r="AC308" s="32"/>
      <c r="AD308" s="32"/>
      <c r="AE308" s="32"/>
      <c r="AF308" s="39"/>
      <c r="AG308" s="32"/>
      <c r="AH308" s="32"/>
      <c r="AI308" s="32"/>
      <c r="AJ308" s="32"/>
      <c r="AK308" s="32"/>
      <c r="AL308" s="39"/>
      <c r="AM308" s="39"/>
    </row>
    <row r="309" spans="1:39" x14ac:dyDescent="0.2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0</v>
      </c>
      <c r="U309" s="27"/>
      <c r="V309" s="49" t="s">
        <v>1999</v>
      </c>
      <c r="W309" s="44"/>
      <c r="X309" s="38"/>
      <c r="Y309" s="39"/>
      <c r="Z309" s="32"/>
      <c r="AA309" s="32"/>
      <c r="AB309" s="32"/>
      <c r="AC309" s="32"/>
      <c r="AD309" s="39"/>
      <c r="AE309" s="32"/>
      <c r="AF309" s="32"/>
      <c r="AG309" s="32"/>
      <c r="AH309" s="32"/>
      <c r="AI309" s="39"/>
      <c r="AJ309" s="32"/>
      <c r="AK309" s="32"/>
      <c r="AL309" s="32"/>
      <c r="AM309" s="39"/>
    </row>
    <row r="310" spans="1:39" x14ac:dyDescent="0.2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4</v>
      </c>
      <c r="U310" s="27"/>
      <c r="V310" s="49" t="s">
        <v>1999</v>
      </c>
      <c r="W310" s="44"/>
      <c r="X310" s="38"/>
      <c r="Y310" s="39"/>
      <c r="Z310" s="32"/>
      <c r="AA310" s="32"/>
      <c r="AB310" s="32"/>
      <c r="AC310" s="32"/>
      <c r="AD310" s="32"/>
      <c r="AE310" s="32"/>
      <c r="AF310" s="32"/>
      <c r="AG310" s="39"/>
      <c r="AH310" s="32"/>
      <c r="AI310" s="32"/>
      <c r="AJ310" s="32"/>
      <c r="AK310" s="39"/>
      <c r="AL310" s="32"/>
      <c r="AM310" s="39"/>
    </row>
    <row r="311" spans="1:39" x14ac:dyDescent="0.2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49" t="s">
        <v>1999</v>
      </c>
      <c r="W311" s="44"/>
      <c r="X311" s="38"/>
      <c r="Y311" s="39"/>
      <c r="Z311" s="39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/>
    </row>
    <row r="312" spans="1:39" x14ac:dyDescent="0.2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3</v>
      </c>
      <c r="U312" s="27"/>
      <c r="V312" s="49" t="s">
        <v>1999</v>
      </c>
      <c r="W312" s="44"/>
      <c r="X312" s="38"/>
      <c r="Y312" s="39"/>
      <c r="Z312" s="32"/>
      <c r="AA312" s="32"/>
      <c r="AB312" s="32"/>
      <c r="AC312" s="39"/>
      <c r="AD312" s="32"/>
      <c r="AE312" s="39"/>
      <c r="AF312" s="32"/>
      <c r="AG312" s="32"/>
      <c r="AH312" s="32"/>
      <c r="AI312" s="32"/>
      <c r="AJ312" s="32"/>
      <c r="AK312" s="32"/>
      <c r="AL312" s="32"/>
      <c r="AM312" s="39"/>
    </row>
    <row r="313" spans="1:39" x14ac:dyDescent="0.2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1</v>
      </c>
      <c r="U313" s="27"/>
      <c r="V313" s="49" t="s">
        <v>1999</v>
      </c>
      <c r="W313" s="44"/>
      <c r="X313" s="38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9"/>
    </row>
    <row r="314" spans="1:39" x14ac:dyDescent="0.2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1</v>
      </c>
      <c r="U314" s="27"/>
      <c r="V314" s="49" t="s">
        <v>1999</v>
      </c>
      <c r="W314" s="44"/>
      <c r="X314" s="38"/>
      <c r="Y314" s="39"/>
      <c r="Z314" s="32"/>
      <c r="AA314" s="32"/>
      <c r="AB314" s="39"/>
      <c r="AC314" s="32"/>
      <c r="AD314" s="32"/>
      <c r="AE314" s="32"/>
      <c r="AF314" s="39"/>
      <c r="AG314" s="32"/>
      <c r="AH314" s="32"/>
      <c r="AI314" s="39"/>
      <c r="AJ314" s="32"/>
      <c r="AK314" s="32"/>
      <c r="AL314" s="32"/>
      <c r="AM314" s="39"/>
    </row>
    <row r="315" spans="1:39" x14ac:dyDescent="0.2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49" t="s">
        <v>1999</v>
      </c>
      <c r="W315" s="44"/>
      <c r="X315" s="38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x14ac:dyDescent="0.2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49" t="s">
        <v>2002</v>
      </c>
      <c r="W316" s="44"/>
      <c r="X316" s="38"/>
      <c r="Y316" s="39"/>
      <c r="Z316" s="39"/>
      <c r="AA316" s="32"/>
      <c r="AB316" s="39"/>
      <c r="AC316" s="32"/>
      <c r="AD316" s="32"/>
      <c r="AE316" s="32"/>
      <c r="AF316" s="32"/>
      <c r="AG316" s="32"/>
      <c r="AH316" s="32"/>
      <c r="AI316" s="39"/>
      <c r="AJ316" s="32"/>
      <c r="AK316" s="32"/>
      <c r="AL316" s="39"/>
      <c r="AM316" s="39"/>
    </row>
    <row r="317" spans="1:39" x14ac:dyDescent="0.2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27"/>
      <c r="V317" s="49" t="s">
        <v>2002</v>
      </c>
      <c r="W317" s="44"/>
      <c r="X317" s="38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9"/>
    </row>
    <row r="318" spans="1:39" x14ac:dyDescent="0.2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2</v>
      </c>
      <c r="U318" s="27"/>
      <c r="V318" s="49" t="s">
        <v>1999</v>
      </c>
      <c r="W318" s="44"/>
      <c r="X318" s="38"/>
      <c r="Y318" s="39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</row>
    <row r="319" spans="1:39" x14ac:dyDescent="0.2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0</v>
      </c>
      <c r="U319" s="27"/>
      <c r="V319" s="49" t="s">
        <v>2002</v>
      </c>
      <c r="W319" s="44"/>
      <c r="X319" s="38"/>
      <c r="Y319" s="32"/>
      <c r="Z319" s="32"/>
      <c r="AA319" s="32"/>
      <c r="AB319" s="39"/>
      <c r="AC319" s="39"/>
      <c r="AD319" s="32"/>
      <c r="AE319" s="32"/>
      <c r="AF319" s="39"/>
      <c r="AG319" s="32"/>
      <c r="AH319" s="32"/>
      <c r="AI319" s="32"/>
      <c r="AJ319" s="32"/>
      <c r="AK319" s="32"/>
      <c r="AL319" s="32"/>
      <c r="AM319" s="39"/>
    </row>
    <row r="320" spans="1:39" x14ac:dyDescent="0.2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2</v>
      </c>
      <c r="U320" s="27"/>
      <c r="V320" s="49" t="s">
        <v>1999</v>
      </c>
      <c r="W320" s="44"/>
      <c r="X320" s="38"/>
      <c r="Y320" s="39"/>
      <c r="Z320" s="32"/>
      <c r="AA320" s="32"/>
      <c r="AB320" s="39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9"/>
    </row>
    <row r="321" spans="1:39" x14ac:dyDescent="0.2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0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4</v>
      </c>
      <c r="U321" s="27"/>
      <c r="V321" s="49" t="s">
        <v>1999</v>
      </c>
      <c r="W321" s="44"/>
      <c r="X321" s="38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x14ac:dyDescent="0.2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0</v>
      </c>
      <c r="U322" s="27"/>
      <c r="V322" s="49" t="s">
        <v>1999</v>
      </c>
      <c r="W322" s="44"/>
      <c r="X322" s="38"/>
      <c r="Y322" s="39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/>
    </row>
    <row r="323" spans="1:39" x14ac:dyDescent="0.2">
      <c r="A323" s="4">
        <v>293</v>
      </c>
      <c r="B323" s="7" t="s">
        <v>1330</v>
      </c>
      <c r="C323" s="35" t="s">
        <v>1808</v>
      </c>
      <c r="D323" s="7" t="s">
        <v>1308</v>
      </c>
      <c r="E323" s="7" t="s">
        <v>1331</v>
      </c>
      <c r="F323" s="46" t="s">
        <v>1929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49" t="s">
        <v>1929</v>
      </c>
      <c r="W323" s="44"/>
      <c r="X323" s="38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9"/>
    </row>
    <row r="324" spans="1:39" s="2" customFormat="1" x14ac:dyDescent="0.2">
      <c r="A324" s="4">
        <v>294</v>
      </c>
      <c r="B324" s="7" t="s">
        <v>1332</v>
      </c>
      <c r="C324" s="35" t="s">
        <v>1809</v>
      </c>
      <c r="D324" s="7" t="s">
        <v>1308</v>
      </c>
      <c r="E324" s="7" t="s">
        <v>1728</v>
      </c>
      <c r="F324" s="46">
        <v>87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4</v>
      </c>
      <c r="U324" s="27"/>
      <c r="V324" s="49" t="s">
        <v>1999</v>
      </c>
      <c r="W324" s="44"/>
      <c r="X324" s="38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x14ac:dyDescent="0.2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27"/>
      <c r="V325" s="49" t="s">
        <v>2002</v>
      </c>
      <c r="W325" s="44"/>
      <c r="X325" s="38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9"/>
      <c r="AM325" s="39"/>
    </row>
    <row r="326" spans="1:39" x14ac:dyDescent="0.2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27"/>
      <c r="V326" s="49" t="s">
        <v>1999</v>
      </c>
      <c r="W326" s="44"/>
      <c r="X326" s="38"/>
      <c r="Y326" s="32"/>
      <c r="Z326" s="32"/>
      <c r="AA326" s="32"/>
      <c r="AB326" s="32"/>
      <c r="AC326" s="39"/>
      <c r="AD326" s="32"/>
      <c r="AE326" s="32"/>
      <c r="AF326" s="32"/>
      <c r="AG326" s="32"/>
      <c r="AH326" s="32"/>
      <c r="AI326" s="32"/>
      <c r="AJ326" s="32"/>
      <c r="AK326" s="32"/>
      <c r="AL326" s="32"/>
      <c r="AM326" s="39"/>
    </row>
    <row r="327" spans="1:39" x14ac:dyDescent="0.2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0</v>
      </c>
      <c r="U327" s="27"/>
      <c r="V327" s="49" t="s">
        <v>1999</v>
      </c>
      <c r="W327" s="44"/>
      <c r="X327" s="38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x14ac:dyDescent="0.2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49" t="s">
        <v>1999</v>
      </c>
      <c r="W328" s="44"/>
      <c r="X328" s="38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9"/>
    </row>
    <row r="329" spans="1:39" x14ac:dyDescent="0.2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2</v>
      </c>
      <c r="U329" s="27"/>
      <c r="V329" s="49" t="s">
        <v>1999</v>
      </c>
      <c r="W329" s="44"/>
      <c r="X329" s="38"/>
      <c r="Y329" s="39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9"/>
    </row>
    <row r="330" spans="1:39" x14ac:dyDescent="0.2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27"/>
      <c r="V330" s="49" t="s">
        <v>2002</v>
      </c>
      <c r="W330" s="44"/>
      <c r="X330" s="38"/>
      <c r="Y330" s="32"/>
      <c r="Z330" s="32"/>
      <c r="AA330" s="32"/>
      <c r="AB330" s="32"/>
      <c r="AC330" s="39"/>
      <c r="AD330" s="32"/>
      <c r="AE330" s="32"/>
      <c r="AF330" s="32"/>
      <c r="AG330" s="32"/>
      <c r="AH330" s="32"/>
      <c r="AI330" s="39"/>
      <c r="AJ330" s="32"/>
      <c r="AK330" s="32"/>
      <c r="AL330" s="32"/>
      <c r="AM330" s="39"/>
    </row>
    <row r="331" spans="1:39" x14ac:dyDescent="0.2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5</v>
      </c>
      <c r="U331" s="27"/>
      <c r="V331" s="49" t="s">
        <v>1999</v>
      </c>
      <c r="W331" s="44"/>
      <c r="X331" s="38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/>
    </row>
    <row r="332" spans="1:39" x14ac:dyDescent="0.2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1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1</v>
      </c>
      <c r="P332" s="46">
        <v>0</v>
      </c>
      <c r="Q332" s="46">
        <v>0</v>
      </c>
      <c r="R332" s="46">
        <v>0</v>
      </c>
      <c r="S332" s="46">
        <v>0</v>
      </c>
      <c r="T332" s="46">
        <v>1</v>
      </c>
      <c r="U332" s="27"/>
      <c r="V332" s="49" t="s">
        <v>1999</v>
      </c>
      <c r="W332" s="44"/>
      <c r="X332" s="38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x14ac:dyDescent="0.2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49" t="s">
        <v>1999</v>
      </c>
      <c r="W333" s="44"/>
      <c r="X333" s="38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x14ac:dyDescent="0.2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49" t="s">
        <v>2002</v>
      </c>
      <c r="W334" s="44"/>
      <c r="X334" s="38"/>
      <c r="Y334" s="39"/>
      <c r="Z334" s="32"/>
      <c r="AA334" s="32"/>
      <c r="AB334" s="32"/>
      <c r="AC334" s="39"/>
      <c r="AD334" s="32"/>
      <c r="AE334" s="32"/>
      <c r="AF334" s="32"/>
      <c r="AG334" s="32"/>
      <c r="AH334" s="32"/>
      <c r="AI334" s="32"/>
      <c r="AJ334" s="32"/>
      <c r="AK334" s="32"/>
      <c r="AL334" s="32"/>
      <c r="AM334" s="39"/>
    </row>
    <row r="335" spans="1:39" x14ac:dyDescent="0.2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0</v>
      </c>
      <c r="U335" s="27"/>
      <c r="V335" s="49" t="s">
        <v>1999</v>
      </c>
      <c r="W335" s="44"/>
      <c r="X335" s="38"/>
      <c r="Y335" s="39"/>
      <c r="Z335" s="39"/>
      <c r="AA335" s="32"/>
      <c r="AB335" s="32"/>
      <c r="AC335" s="32"/>
      <c r="AD335" s="32"/>
      <c r="AE335" s="32"/>
      <c r="AF335" s="32"/>
      <c r="AG335" s="32"/>
      <c r="AH335" s="32"/>
      <c r="AI335" s="39"/>
      <c r="AJ335" s="32"/>
      <c r="AK335" s="32"/>
      <c r="AL335" s="39"/>
      <c r="AM335" s="39"/>
    </row>
    <row r="336" spans="1:39" x14ac:dyDescent="0.2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27"/>
      <c r="V336" s="49" t="s">
        <v>1999</v>
      </c>
      <c r="W336" s="44"/>
      <c r="X336" s="38"/>
      <c r="Y336" s="39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x14ac:dyDescent="0.2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0</v>
      </c>
      <c r="U337" s="27"/>
      <c r="V337" s="49" t="s">
        <v>1999</v>
      </c>
      <c r="W337" s="44"/>
      <c r="X337" s="38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9"/>
    </row>
    <row r="338" spans="1:39" x14ac:dyDescent="0.2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0</v>
      </c>
      <c r="U338" s="27"/>
      <c r="V338" s="49" t="s">
        <v>2002</v>
      </c>
      <c r="W338" s="44"/>
      <c r="X338" s="38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x14ac:dyDescent="0.2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0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49" t="s">
        <v>1999</v>
      </c>
      <c r="W339" s="44"/>
      <c r="X339" s="38"/>
      <c r="Y339" s="39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x14ac:dyDescent="0.2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0</v>
      </c>
      <c r="U340" s="27"/>
      <c r="V340" s="49" t="s">
        <v>1999</v>
      </c>
      <c r="W340" s="44"/>
      <c r="X340" s="38"/>
      <c r="Y340" s="39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</row>
    <row r="341" spans="1:39" x14ac:dyDescent="0.2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1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1</v>
      </c>
      <c r="U341" s="27"/>
      <c r="V341" s="49" t="s">
        <v>1999</v>
      </c>
      <c r="W341" s="44"/>
      <c r="X341" s="38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x14ac:dyDescent="0.2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0</v>
      </c>
      <c r="U342" s="27"/>
      <c r="V342" s="49" t="s">
        <v>1999</v>
      </c>
      <c r="W342" s="44"/>
      <c r="X342" s="38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9"/>
      <c r="AM342" s="39"/>
    </row>
    <row r="343" spans="1:39" x14ac:dyDescent="0.2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0</v>
      </c>
      <c r="U343" s="27"/>
      <c r="V343" s="49" t="s">
        <v>1999</v>
      </c>
      <c r="W343" s="44"/>
      <c r="X343" s="38"/>
      <c r="Y343" s="32"/>
      <c r="Z343" s="39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9"/>
    </row>
    <row r="344" spans="1:39" x14ac:dyDescent="0.2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0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1</v>
      </c>
      <c r="Q344" s="46">
        <v>0</v>
      </c>
      <c r="R344" s="46">
        <v>0</v>
      </c>
      <c r="S344" s="46">
        <v>0</v>
      </c>
      <c r="T344" s="46">
        <v>2</v>
      </c>
      <c r="U344" s="27"/>
      <c r="V344" s="49" t="s">
        <v>1999</v>
      </c>
      <c r="W344" s="44"/>
      <c r="X344" s="38"/>
      <c r="Y344" s="39"/>
      <c r="Z344" s="39"/>
      <c r="AA344" s="32"/>
      <c r="AB344" s="32"/>
      <c r="AC344" s="32"/>
      <c r="AD344" s="32"/>
      <c r="AE344" s="32"/>
      <c r="AF344" s="39"/>
      <c r="AG344" s="32"/>
      <c r="AH344" s="32"/>
      <c r="AI344" s="32"/>
      <c r="AJ344" s="32"/>
      <c r="AK344" s="32"/>
      <c r="AL344" s="32"/>
      <c r="AM344" s="39"/>
    </row>
    <row r="345" spans="1:39" x14ac:dyDescent="0.2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1</v>
      </c>
      <c r="U345" s="27"/>
      <c r="V345" s="49" t="s">
        <v>1999</v>
      </c>
      <c r="W345" s="44"/>
      <c r="X345" s="38"/>
      <c r="Y345" s="39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x14ac:dyDescent="0.2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49" t="s">
        <v>1999</v>
      </c>
      <c r="W346" s="44"/>
      <c r="X346" s="38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9"/>
      <c r="AM346" s="39"/>
    </row>
    <row r="347" spans="1:39" x14ac:dyDescent="0.2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1</v>
      </c>
      <c r="U347" s="27"/>
      <c r="V347" s="49" t="s">
        <v>1999</v>
      </c>
      <c r="W347" s="44"/>
      <c r="X347" s="38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x14ac:dyDescent="0.2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1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49" t="s">
        <v>2002</v>
      </c>
      <c r="W348" s="44"/>
      <c r="X348" s="38"/>
      <c r="Y348" s="39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x14ac:dyDescent="0.2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27"/>
      <c r="V349" s="49" t="s">
        <v>1999</v>
      </c>
      <c r="W349" s="44"/>
      <c r="X349" s="38"/>
      <c r="Y349" s="32"/>
      <c r="Z349" s="39"/>
      <c r="AA349" s="32"/>
      <c r="AB349" s="32"/>
      <c r="AC349" s="32"/>
      <c r="AD349" s="32"/>
      <c r="AE349" s="32"/>
      <c r="AF349" s="39"/>
      <c r="AG349" s="32"/>
      <c r="AH349" s="32"/>
      <c r="AI349" s="32"/>
      <c r="AJ349" s="32"/>
      <c r="AK349" s="32"/>
      <c r="AL349" s="32"/>
      <c r="AM349" s="32"/>
    </row>
    <row r="350" spans="1:39" x14ac:dyDescent="0.2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3</v>
      </c>
      <c r="U350" s="27"/>
      <c r="V350" s="49" t="s">
        <v>1999</v>
      </c>
      <c r="W350" s="44"/>
      <c r="X350" s="38"/>
      <c r="Y350" s="39"/>
      <c r="Z350" s="32"/>
      <c r="AA350" s="32"/>
      <c r="AB350" s="39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x14ac:dyDescent="0.2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0</v>
      </c>
      <c r="U351" s="27"/>
      <c r="V351" s="49" t="s">
        <v>1999</v>
      </c>
      <c r="W351" s="44"/>
      <c r="X351" s="38"/>
      <c r="Y351" s="39"/>
      <c r="Z351" s="32"/>
      <c r="AA351" s="32"/>
      <c r="AB351" s="32"/>
      <c r="AC351" s="32"/>
      <c r="AD351" s="32"/>
      <c r="AE351" s="32"/>
      <c r="AF351" s="39"/>
      <c r="AG351" s="32"/>
      <c r="AH351" s="39"/>
      <c r="AI351" s="32"/>
      <c r="AJ351" s="32"/>
      <c r="AK351" s="32"/>
      <c r="AL351" s="32"/>
      <c r="AM351" s="39"/>
    </row>
    <row r="352" spans="1:39" x14ac:dyDescent="0.2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0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1</v>
      </c>
      <c r="M352" s="46">
        <v>0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1</v>
      </c>
      <c r="T352" s="46">
        <v>10</v>
      </c>
      <c r="U352" s="27"/>
      <c r="V352" s="49" t="s">
        <v>1999</v>
      </c>
      <c r="W352" s="44"/>
      <c r="X352" s="38"/>
      <c r="Y352" s="39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x14ac:dyDescent="0.2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27"/>
      <c r="V353" s="49" t="s">
        <v>2002</v>
      </c>
      <c r="W353" s="44"/>
      <c r="X353" s="38"/>
      <c r="Y353" s="32"/>
      <c r="Z353" s="39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</row>
    <row r="354" spans="1:39" x14ac:dyDescent="0.2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49" t="s">
        <v>1999</v>
      </c>
      <c r="W354" s="44"/>
      <c r="X354" s="38"/>
      <c r="Y354" s="39"/>
      <c r="Z354" s="32"/>
      <c r="AA354" s="32"/>
      <c r="AB354" s="39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x14ac:dyDescent="0.2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0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0</v>
      </c>
      <c r="U355" s="27"/>
      <c r="V355" s="49" t="s">
        <v>1999</v>
      </c>
      <c r="W355" s="44"/>
      <c r="X355" s="38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x14ac:dyDescent="0.2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0</v>
      </c>
      <c r="H356" s="46">
        <v>0</v>
      </c>
      <c r="I356" s="46">
        <v>1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0</v>
      </c>
      <c r="U356" s="27"/>
      <c r="V356" s="49" t="s">
        <v>2002</v>
      </c>
      <c r="W356" s="44"/>
      <c r="X356" s="38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x14ac:dyDescent="0.2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27"/>
      <c r="V357" s="49" t="s">
        <v>2002</v>
      </c>
      <c r="W357" s="44"/>
      <c r="X357" s="38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9"/>
    </row>
    <row r="358" spans="1:39" x14ac:dyDescent="0.2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2</v>
      </c>
      <c r="U358" s="27"/>
      <c r="V358" s="49" t="s">
        <v>1999</v>
      </c>
      <c r="W358" s="44"/>
      <c r="X358" s="38"/>
      <c r="Y358" s="39"/>
      <c r="Z358" s="39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</row>
    <row r="359" spans="1:39" x14ac:dyDescent="0.2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49" t="s">
        <v>1999</v>
      </c>
      <c r="W359" s="44"/>
      <c r="X359" s="38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x14ac:dyDescent="0.2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0</v>
      </c>
      <c r="U360" s="27"/>
      <c r="V360" s="49" t="s">
        <v>2002</v>
      </c>
      <c r="W360" s="44"/>
      <c r="X360" s="38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x14ac:dyDescent="0.2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4</v>
      </c>
      <c r="T361" s="46">
        <v>0</v>
      </c>
      <c r="U361" s="27"/>
      <c r="V361" s="49" t="s">
        <v>1999</v>
      </c>
      <c r="W361" s="44"/>
      <c r="X361" s="38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x14ac:dyDescent="0.2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1</v>
      </c>
      <c r="U362" s="27"/>
      <c r="V362" s="49" t="s">
        <v>1999</v>
      </c>
      <c r="W362" s="44"/>
      <c r="X362" s="38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x14ac:dyDescent="0.2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49" t="s">
        <v>1999</v>
      </c>
      <c r="W363" s="44"/>
      <c r="X363" s="38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x14ac:dyDescent="0.2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27"/>
      <c r="V364" s="49" t="s">
        <v>1999</v>
      </c>
      <c r="W364" s="44"/>
      <c r="X364" s="38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x14ac:dyDescent="0.2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49" t="s">
        <v>2002</v>
      </c>
      <c r="W365" s="44"/>
      <c r="X365" s="38"/>
      <c r="Y365" s="39"/>
      <c r="Z365" s="39"/>
      <c r="AA365" s="32"/>
      <c r="AB365" s="32"/>
      <c r="AC365" s="32"/>
      <c r="AD365" s="39"/>
      <c r="AE365" s="32"/>
      <c r="AF365" s="32"/>
      <c r="AG365" s="32"/>
      <c r="AH365" s="32"/>
      <c r="AI365" s="32"/>
      <c r="AJ365" s="32"/>
      <c r="AK365" s="32"/>
      <c r="AL365" s="39"/>
      <c r="AM365" s="39"/>
    </row>
    <row r="366" spans="1:39" x14ac:dyDescent="0.2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49" t="s">
        <v>1999</v>
      </c>
      <c r="W366" s="44"/>
      <c r="X366" s="38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x14ac:dyDescent="0.2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27"/>
      <c r="V367" s="49" t="s">
        <v>1999</v>
      </c>
      <c r="W367" s="44"/>
      <c r="X367" s="38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x14ac:dyDescent="0.2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0</v>
      </c>
      <c r="U368" s="27"/>
      <c r="V368" s="49" t="s">
        <v>1999</v>
      </c>
      <c r="W368" s="44"/>
      <c r="X368" s="38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x14ac:dyDescent="0.2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27"/>
      <c r="V369" s="49" t="s">
        <v>2002</v>
      </c>
      <c r="W369" s="44"/>
      <c r="X369" s="38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9"/>
    </row>
    <row r="370" spans="1:39" x14ac:dyDescent="0.2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0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27"/>
      <c r="V370" s="49" t="s">
        <v>1999</v>
      </c>
      <c r="W370" s="44"/>
      <c r="X370" s="38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x14ac:dyDescent="0.2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27"/>
      <c r="V371" s="49" t="s">
        <v>2002</v>
      </c>
      <c r="W371" s="44"/>
      <c r="X371" s="38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x14ac:dyDescent="0.2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49" t="s">
        <v>2002</v>
      </c>
      <c r="W372" s="44"/>
      <c r="X372" s="38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x14ac:dyDescent="0.2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27"/>
      <c r="V373" s="49" t="s">
        <v>2002</v>
      </c>
      <c r="W373" s="44"/>
      <c r="X373" s="38"/>
      <c r="Y373" s="39"/>
      <c r="Z373" s="32"/>
      <c r="AA373" s="32"/>
      <c r="AB373" s="32"/>
      <c r="AC373" s="32"/>
      <c r="AD373" s="32"/>
      <c r="AE373" s="32"/>
      <c r="AF373" s="32"/>
      <c r="AG373" s="32"/>
      <c r="AH373" s="39"/>
      <c r="AI373" s="32"/>
      <c r="AJ373" s="32"/>
      <c r="AK373" s="32"/>
      <c r="AL373" s="32"/>
      <c r="AM373" s="39"/>
    </row>
    <row r="374" spans="1:39" x14ac:dyDescent="0.2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27"/>
      <c r="V374" s="49" t="s">
        <v>1999</v>
      </c>
      <c r="W374" s="44"/>
      <c r="X374" s="38"/>
      <c r="Y374" s="32"/>
      <c r="Z374" s="32"/>
      <c r="AA374" s="32"/>
      <c r="AB374" s="32"/>
      <c r="AC374" s="32"/>
      <c r="AD374" s="32"/>
      <c r="AE374" s="32"/>
      <c r="AF374" s="39"/>
      <c r="AG374" s="32"/>
      <c r="AH374" s="32"/>
      <c r="AI374" s="32"/>
      <c r="AJ374" s="32"/>
      <c r="AK374" s="32"/>
      <c r="AL374" s="32"/>
      <c r="AM374" s="39"/>
    </row>
    <row r="375" spans="1:39" x14ac:dyDescent="0.2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49" t="s">
        <v>2002</v>
      </c>
      <c r="W375" s="44"/>
      <c r="X375" s="38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x14ac:dyDescent="0.2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49" t="s">
        <v>2002</v>
      </c>
      <c r="W376" s="44"/>
      <c r="X376" s="38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9"/>
      <c r="AM376" s="39"/>
    </row>
    <row r="377" spans="1:39" x14ac:dyDescent="0.2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27"/>
      <c r="V377" s="49" t="s">
        <v>1999</v>
      </c>
      <c r="W377" s="44"/>
      <c r="X377" s="38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9"/>
    </row>
    <row r="378" spans="1:39" x14ac:dyDescent="0.2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49" t="s">
        <v>1999</v>
      </c>
      <c r="W378" s="44"/>
      <c r="X378" s="38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/>
    </row>
    <row r="379" spans="1:39" x14ac:dyDescent="0.2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49" t="s">
        <v>1999</v>
      </c>
      <c r="W379" s="44"/>
      <c r="X379" s="38"/>
      <c r="Y379" s="39"/>
      <c r="Z379" s="32"/>
      <c r="AA379" s="32"/>
      <c r="AB379" s="32"/>
      <c r="AC379" s="32"/>
      <c r="AD379" s="32"/>
      <c r="AE379" s="32"/>
      <c r="AF379" s="32"/>
      <c r="AG379" s="32"/>
      <c r="AH379" s="39"/>
      <c r="AI379" s="32"/>
      <c r="AJ379" s="32"/>
      <c r="AK379" s="32"/>
      <c r="AL379" s="32"/>
      <c r="AM379" s="39"/>
    </row>
    <row r="380" spans="1:39" x14ac:dyDescent="0.2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2</v>
      </c>
      <c r="U380" s="27"/>
      <c r="V380" s="49" t="s">
        <v>1999</v>
      </c>
      <c r="W380" s="44"/>
      <c r="X380" s="38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x14ac:dyDescent="0.2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0</v>
      </c>
      <c r="U381" s="27"/>
      <c r="V381" s="49" t="s">
        <v>1999</v>
      </c>
      <c r="W381" s="44"/>
      <c r="X381" s="38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9"/>
      <c r="AJ381" s="32"/>
      <c r="AK381" s="32"/>
      <c r="AL381" s="32"/>
      <c r="AM381" s="39"/>
    </row>
    <row r="382" spans="1:39" x14ac:dyDescent="0.2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0</v>
      </c>
      <c r="U382" s="27"/>
      <c r="V382" s="49" t="s">
        <v>1999</v>
      </c>
      <c r="W382" s="44"/>
      <c r="X382" s="38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x14ac:dyDescent="0.2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0</v>
      </c>
      <c r="G383" s="46">
        <v>0</v>
      </c>
      <c r="H383" s="46">
        <v>1</v>
      </c>
      <c r="I383" s="46">
        <v>0</v>
      </c>
      <c r="J383" s="46">
        <v>0</v>
      </c>
      <c r="K383" s="46">
        <v>0</v>
      </c>
      <c r="L383" s="46">
        <v>0</v>
      </c>
      <c r="M383" s="46">
        <v>12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27"/>
      <c r="V383" s="49" t="s">
        <v>1999</v>
      </c>
      <c r="W383" s="44"/>
      <c r="X383" s="38"/>
      <c r="Y383" s="39"/>
      <c r="Z383" s="32"/>
      <c r="AA383" s="32"/>
      <c r="AB383" s="32"/>
      <c r="AC383" s="39"/>
      <c r="AD383" s="32"/>
      <c r="AE383" s="32"/>
      <c r="AF383" s="32"/>
      <c r="AG383" s="39"/>
      <c r="AH383" s="32"/>
      <c r="AI383" s="32"/>
      <c r="AJ383" s="32"/>
      <c r="AK383" s="32"/>
      <c r="AL383" s="32"/>
      <c r="AM383" s="39"/>
    </row>
    <row r="384" spans="1:39" x14ac:dyDescent="0.2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2</v>
      </c>
      <c r="U384" s="27"/>
      <c r="V384" s="49" t="s">
        <v>1999</v>
      </c>
      <c r="W384" s="44"/>
      <c r="X384" s="38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9"/>
    </row>
    <row r="385" spans="1:39" x14ac:dyDescent="0.2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27"/>
      <c r="V385" s="49" t="s">
        <v>2002</v>
      </c>
      <c r="W385" s="44"/>
      <c r="X385" s="38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9"/>
    </row>
    <row r="386" spans="1:39" x14ac:dyDescent="0.2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49" t="s">
        <v>1999</v>
      </c>
      <c r="W386" s="44"/>
      <c r="X386" s="38"/>
      <c r="Y386" s="39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x14ac:dyDescent="0.2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27"/>
      <c r="V387" s="49" t="s">
        <v>2002</v>
      </c>
      <c r="W387" s="44"/>
      <c r="X387" s="38"/>
      <c r="Y387" s="32"/>
      <c r="Z387" s="32"/>
      <c r="AA387" s="32"/>
      <c r="AB387" s="32"/>
      <c r="AC387" s="32"/>
      <c r="AD387" s="32"/>
      <c r="AE387" s="32"/>
      <c r="AF387" s="39"/>
      <c r="AG387" s="32"/>
      <c r="AH387" s="39"/>
      <c r="AI387" s="32"/>
      <c r="AJ387" s="32"/>
      <c r="AK387" s="32"/>
      <c r="AL387" s="32"/>
      <c r="AM387" s="39"/>
    </row>
    <row r="388" spans="1:39" x14ac:dyDescent="0.2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0</v>
      </c>
      <c r="U388" s="27"/>
      <c r="V388" s="49" t="s">
        <v>1999</v>
      </c>
      <c r="W388" s="44"/>
      <c r="X388" s="38"/>
      <c r="Y388" s="39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9"/>
      <c r="AM388" s="39"/>
    </row>
    <row r="389" spans="1:39" x14ac:dyDescent="0.2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0</v>
      </c>
      <c r="U389" s="27"/>
      <c r="V389" s="49" t="s">
        <v>1999</v>
      </c>
      <c r="W389" s="44"/>
      <c r="X389" s="38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9"/>
    </row>
    <row r="390" spans="1:39" x14ac:dyDescent="0.2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0</v>
      </c>
      <c r="U390" s="27"/>
      <c r="V390" s="49" t="s">
        <v>1999</v>
      </c>
      <c r="W390" s="44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x14ac:dyDescent="0.2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27"/>
      <c r="V391" s="49" t="s">
        <v>1999</v>
      </c>
      <c r="W391" s="44"/>
      <c r="X391" s="38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x14ac:dyDescent="0.2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1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3</v>
      </c>
      <c r="U392" s="27"/>
      <c r="V392" s="49" t="s">
        <v>1999</v>
      </c>
      <c r="W392" s="44"/>
      <c r="X392" s="38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9"/>
      <c r="AJ392" s="32"/>
      <c r="AK392" s="32"/>
      <c r="AL392" s="32"/>
      <c r="AM392" s="39"/>
    </row>
    <row r="393" spans="1:39" x14ac:dyDescent="0.2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0</v>
      </c>
      <c r="U393" s="27"/>
      <c r="V393" s="49" t="s">
        <v>1999</v>
      </c>
      <c r="W393" s="44"/>
      <c r="X393" s="38"/>
      <c r="Y393" s="39"/>
      <c r="Z393" s="32"/>
      <c r="AA393" s="32"/>
      <c r="AB393" s="32"/>
      <c r="AC393" s="39"/>
      <c r="AD393" s="32"/>
      <c r="AE393" s="32"/>
      <c r="AF393" s="32"/>
      <c r="AG393" s="32"/>
      <c r="AH393" s="32"/>
      <c r="AI393" s="32"/>
      <c r="AJ393" s="32"/>
      <c r="AK393" s="32"/>
      <c r="AL393" s="32"/>
      <c r="AM393" s="39"/>
    </row>
    <row r="394" spans="1:39" x14ac:dyDescent="0.2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49" t="s">
        <v>1999</v>
      </c>
      <c r="W394" s="44"/>
      <c r="X394" s="38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9"/>
    </row>
    <row r="395" spans="1:39" x14ac:dyDescent="0.2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49" t="s">
        <v>2002</v>
      </c>
      <c r="W395" s="44"/>
      <c r="X395" s="38"/>
      <c r="Y395" s="39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x14ac:dyDescent="0.2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0</v>
      </c>
      <c r="U396" s="27"/>
      <c r="V396" s="49" t="s">
        <v>1999</v>
      </c>
      <c r="W396" s="44"/>
      <c r="X396" s="38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9"/>
      <c r="AL396" s="32"/>
      <c r="AM396" s="39"/>
    </row>
    <row r="397" spans="1:39" x14ac:dyDescent="0.2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49" t="s">
        <v>1999</v>
      </c>
      <c r="W397" s="44"/>
      <c r="X397" s="38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x14ac:dyDescent="0.2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27"/>
      <c r="V398" s="49" t="s">
        <v>1999</v>
      </c>
      <c r="W398" s="44"/>
      <c r="X398" s="38"/>
      <c r="Y398" s="39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9"/>
    </row>
    <row r="399" spans="1:39" x14ac:dyDescent="0.2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27"/>
      <c r="V399" s="49" t="s">
        <v>2002</v>
      </c>
      <c r="W399" s="44"/>
      <c r="X399" s="38"/>
      <c r="Y399" s="39"/>
      <c r="Z399" s="39"/>
      <c r="AA399" s="32"/>
      <c r="AB399" s="32"/>
      <c r="AC399" s="32"/>
      <c r="AD399" s="39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x14ac:dyDescent="0.2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1</v>
      </c>
      <c r="U400" s="27"/>
      <c r="V400" s="49" t="s">
        <v>1999</v>
      </c>
      <c r="W400" s="44"/>
      <c r="X400" s="38"/>
      <c r="Y400" s="39"/>
      <c r="Z400" s="39"/>
      <c r="AA400" s="32"/>
      <c r="AB400" s="32"/>
      <c r="AC400" s="32"/>
      <c r="AD400" s="39"/>
      <c r="AE400" s="32"/>
      <c r="AF400" s="32"/>
      <c r="AG400" s="32"/>
      <c r="AH400" s="32"/>
      <c r="AI400" s="32"/>
      <c r="AJ400" s="32"/>
      <c r="AK400" s="32"/>
      <c r="AL400" s="32"/>
      <c r="AM400" s="39"/>
    </row>
    <row r="401" spans="1:39" x14ac:dyDescent="0.2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1</v>
      </c>
      <c r="U401" s="27"/>
      <c r="V401" s="49" t="s">
        <v>1999</v>
      </c>
      <c r="W401" s="44"/>
      <c r="X401" s="38"/>
      <c r="Y401" s="39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/>
    </row>
    <row r="402" spans="1:39" x14ac:dyDescent="0.2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27"/>
      <c r="V402" s="49" t="s">
        <v>1999</v>
      </c>
      <c r="W402" s="44"/>
      <c r="X402" s="38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x14ac:dyDescent="0.2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3</v>
      </c>
      <c r="U403" s="27"/>
      <c r="V403" s="49" t="s">
        <v>1999</v>
      </c>
      <c r="W403" s="44"/>
      <c r="X403" s="38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/>
    </row>
    <row r="404" spans="1:39" x14ac:dyDescent="0.2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0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7</v>
      </c>
      <c r="U404" s="27"/>
      <c r="V404" s="49" t="s">
        <v>1999</v>
      </c>
      <c r="W404" s="44"/>
      <c r="X404" s="38"/>
      <c r="Y404" s="39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</row>
    <row r="405" spans="1:39" x14ac:dyDescent="0.2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49" t="s">
        <v>1999</v>
      </c>
      <c r="W405" s="44"/>
      <c r="X405" s="38"/>
      <c r="Y405" s="39"/>
      <c r="Z405" s="39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9"/>
    </row>
    <row r="406" spans="1:39" x14ac:dyDescent="0.2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4</v>
      </c>
      <c r="U406" s="27"/>
      <c r="V406" s="49" t="s">
        <v>1999</v>
      </c>
      <c r="W406" s="44"/>
      <c r="X406" s="38"/>
      <c r="Y406" s="39"/>
      <c r="Z406" s="39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9"/>
    </row>
    <row r="407" spans="1:39" x14ac:dyDescent="0.2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4</v>
      </c>
      <c r="U407" s="27"/>
      <c r="V407" s="49" t="s">
        <v>1999</v>
      </c>
      <c r="W407" s="44"/>
      <c r="X407" s="38"/>
      <c r="Y407" s="32"/>
      <c r="Z407" s="39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9"/>
    </row>
    <row r="408" spans="1:39" x14ac:dyDescent="0.2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2</v>
      </c>
      <c r="U408" s="27"/>
      <c r="V408" s="49" t="s">
        <v>1999</v>
      </c>
      <c r="W408" s="44"/>
      <c r="X408" s="38"/>
      <c r="Y408" s="39"/>
      <c r="Z408" s="32"/>
      <c r="AA408" s="32"/>
      <c r="AB408" s="39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x14ac:dyDescent="0.2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1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0</v>
      </c>
      <c r="U409" s="27"/>
      <c r="V409" s="49" t="s">
        <v>1999</v>
      </c>
      <c r="W409" s="44"/>
      <c r="X409" s="38"/>
      <c r="Y409" s="39"/>
      <c r="Z409" s="39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9"/>
      <c r="AM409" s="39"/>
    </row>
    <row r="410" spans="1:39" x14ac:dyDescent="0.2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27"/>
      <c r="V410" s="49" t="s">
        <v>1999</v>
      </c>
      <c r="W410" s="44"/>
      <c r="X410" s="38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/>
    </row>
    <row r="411" spans="1:39" x14ac:dyDescent="0.2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27"/>
      <c r="V411" s="49" t="s">
        <v>2002</v>
      </c>
      <c r="W411" s="44"/>
      <c r="X411" s="38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9"/>
      <c r="AM411" s="32"/>
    </row>
    <row r="412" spans="1:39" x14ac:dyDescent="0.2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2</v>
      </c>
      <c r="U412" s="27"/>
      <c r="V412" s="49" t="s">
        <v>1999</v>
      </c>
      <c r="W412" s="44"/>
      <c r="X412" s="38"/>
      <c r="Y412" s="39"/>
      <c r="Z412" s="32"/>
      <c r="AA412" s="32"/>
      <c r="AB412" s="32"/>
      <c r="AC412" s="39"/>
      <c r="AD412" s="32"/>
      <c r="AE412" s="32"/>
      <c r="AF412" s="32"/>
      <c r="AG412" s="32"/>
      <c r="AH412" s="32"/>
      <c r="AI412" s="32"/>
      <c r="AJ412" s="32"/>
      <c r="AK412" s="32"/>
      <c r="AL412" s="32"/>
      <c r="AM412" s="39"/>
    </row>
    <row r="413" spans="1:39" x14ac:dyDescent="0.2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1</v>
      </c>
      <c r="U413" s="27"/>
      <c r="V413" s="49" t="s">
        <v>1999</v>
      </c>
      <c r="W413" s="44"/>
      <c r="X413" s="38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9"/>
      <c r="AM413" s="39"/>
    </row>
    <row r="414" spans="1:39" x14ac:dyDescent="0.2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2</v>
      </c>
      <c r="U414" s="27"/>
      <c r="V414" s="49" t="s">
        <v>1999</v>
      </c>
      <c r="W414" s="44"/>
      <c r="X414" s="38"/>
      <c r="Y414" s="39"/>
      <c r="Z414" s="32"/>
      <c r="AA414" s="32"/>
      <c r="AB414" s="32"/>
      <c r="AC414" s="32"/>
      <c r="AD414" s="32"/>
      <c r="AE414" s="32"/>
      <c r="AF414" s="32"/>
      <c r="AG414" s="32"/>
      <c r="AH414" s="39"/>
      <c r="AI414" s="32"/>
      <c r="AJ414" s="32"/>
      <c r="AK414" s="32"/>
      <c r="AL414" s="39"/>
      <c r="AM414" s="39"/>
    </row>
    <row r="415" spans="1:39" x14ac:dyDescent="0.2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2</v>
      </c>
      <c r="U415" s="27"/>
      <c r="V415" s="49" t="s">
        <v>2002</v>
      </c>
      <c r="W415" s="44"/>
      <c r="X415" s="38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/>
    </row>
    <row r="416" spans="1:39" x14ac:dyDescent="0.2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3</v>
      </c>
      <c r="U416" s="27"/>
      <c r="V416" s="49" t="s">
        <v>1999</v>
      </c>
      <c r="W416" s="44"/>
      <c r="X416" s="38"/>
      <c r="Y416" s="39"/>
      <c r="Z416" s="39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x14ac:dyDescent="0.2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1</v>
      </c>
      <c r="U417" s="27"/>
      <c r="V417" s="49" t="s">
        <v>2002</v>
      </c>
      <c r="W417" s="44"/>
      <c r="X417" s="38"/>
      <c r="Y417" s="39"/>
      <c r="Z417" s="32"/>
      <c r="AA417" s="32"/>
      <c r="AB417" s="32"/>
      <c r="AC417" s="32"/>
      <c r="AD417" s="32"/>
      <c r="AE417" s="32"/>
      <c r="AF417" s="39"/>
      <c r="AG417" s="32"/>
      <c r="AH417" s="39"/>
      <c r="AI417" s="32"/>
      <c r="AJ417" s="32"/>
      <c r="AK417" s="39"/>
      <c r="AL417" s="32"/>
      <c r="AM417" s="39"/>
    </row>
    <row r="418" spans="1:39" x14ac:dyDescent="0.2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1</v>
      </c>
      <c r="U418" s="27"/>
      <c r="V418" s="49" t="s">
        <v>2002</v>
      </c>
      <c r="W418" s="44"/>
      <c r="X418" s="38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/>
    </row>
    <row r="419" spans="1:39" x14ac:dyDescent="0.2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2</v>
      </c>
      <c r="U419" s="27"/>
      <c r="V419" s="49" t="s">
        <v>2002</v>
      </c>
      <c r="W419" s="44"/>
      <c r="X419" s="38"/>
      <c r="Y419" s="39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</row>
    <row r="420" spans="1:39" x14ac:dyDescent="0.2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1</v>
      </c>
      <c r="U420" s="27"/>
      <c r="V420" s="49" t="s">
        <v>2002</v>
      </c>
      <c r="W420" s="44"/>
      <c r="X420" s="38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x14ac:dyDescent="0.2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0</v>
      </c>
      <c r="U421" s="27"/>
      <c r="V421" s="49" t="s">
        <v>1999</v>
      </c>
      <c r="W421" s="44"/>
      <c r="X421" s="38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9"/>
    </row>
    <row r="422" spans="1:39" s="2" customFormat="1" x14ac:dyDescent="0.2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3</v>
      </c>
      <c r="U422" s="27"/>
      <c r="V422" s="49" t="s">
        <v>2002</v>
      </c>
      <c r="W422" s="44"/>
      <c r="X422" s="38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9"/>
    </row>
    <row r="423" spans="1:39" x14ac:dyDescent="0.2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27"/>
      <c r="V423" s="49" t="s">
        <v>1999</v>
      </c>
      <c r="W423" s="44"/>
      <c r="X423" s="38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9"/>
    </row>
    <row r="424" spans="1:39" x14ac:dyDescent="0.2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1</v>
      </c>
      <c r="U424" s="27"/>
      <c r="V424" s="49" t="s">
        <v>1999</v>
      </c>
      <c r="W424" s="44"/>
      <c r="X424" s="38"/>
      <c r="Y424" s="32"/>
      <c r="Z424" s="39"/>
      <c r="AA424" s="32"/>
      <c r="AB424" s="32"/>
      <c r="AC424" s="32"/>
      <c r="AD424" s="32"/>
      <c r="AE424" s="32"/>
      <c r="AF424" s="39"/>
      <c r="AG424" s="32"/>
      <c r="AH424" s="32"/>
      <c r="AI424" s="32"/>
      <c r="AJ424" s="32"/>
      <c r="AK424" s="32"/>
      <c r="AL424" s="32"/>
      <c r="AM424" s="32"/>
    </row>
    <row r="425" spans="1:39" x14ac:dyDescent="0.2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3</v>
      </c>
      <c r="U425" s="27"/>
      <c r="V425" s="49" t="s">
        <v>1999</v>
      </c>
      <c r="W425" s="44"/>
      <c r="X425" s="38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x14ac:dyDescent="0.2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2</v>
      </c>
      <c r="U426" s="27"/>
      <c r="V426" s="49" t="s">
        <v>1999</v>
      </c>
      <c r="W426" s="44"/>
      <c r="X426" s="38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9"/>
    </row>
    <row r="427" spans="1:39" x14ac:dyDescent="0.2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3</v>
      </c>
      <c r="U427" s="27"/>
      <c r="V427" s="49" t="s">
        <v>1999</v>
      </c>
      <c r="W427" s="44"/>
      <c r="X427" s="38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9"/>
      <c r="AM427" s="32"/>
    </row>
    <row r="428" spans="1:39" x14ac:dyDescent="0.2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9" t="s">
        <v>1997</v>
      </c>
      <c r="W428" s="44"/>
      <c r="X428" s="38"/>
      <c r="Y428" s="39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x14ac:dyDescent="0.2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0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0</v>
      </c>
      <c r="U429" s="27"/>
      <c r="V429" s="49" t="s">
        <v>1999</v>
      </c>
      <c r="W429" s="44"/>
      <c r="X429" s="38"/>
      <c r="Y429" s="32"/>
      <c r="Z429" s="39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9"/>
    </row>
    <row r="430" spans="1:39" x14ac:dyDescent="0.2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 t="s">
        <v>2003</v>
      </c>
      <c r="G430" s="46" t="s">
        <v>2003</v>
      </c>
      <c r="H430" s="46" t="s">
        <v>2003</v>
      </c>
      <c r="I430" s="46" t="s">
        <v>2003</v>
      </c>
      <c r="J430" s="46" t="s">
        <v>2003</v>
      </c>
      <c r="K430" s="46" t="s">
        <v>2003</v>
      </c>
      <c r="L430" s="46" t="s">
        <v>2003</v>
      </c>
      <c r="M430" s="46" t="s">
        <v>2003</v>
      </c>
      <c r="N430" s="46" t="s">
        <v>2003</v>
      </c>
      <c r="O430" s="46" t="s">
        <v>2003</v>
      </c>
      <c r="P430" s="46" t="s">
        <v>2003</v>
      </c>
      <c r="Q430" s="46" t="s">
        <v>2003</v>
      </c>
      <c r="R430" s="46" t="s">
        <v>2003</v>
      </c>
      <c r="S430" s="46" t="s">
        <v>2003</v>
      </c>
      <c r="T430" s="46" t="s">
        <v>2003</v>
      </c>
      <c r="U430" s="27"/>
      <c r="V430" s="49" t="s">
        <v>2003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/>
    </row>
    <row r="431" spans="1:39" x14ac:dyDescent="0.2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2</v>
      </c>
      <c r="U431" s="27"/>
      <c r="V431" s="49" t="s">
        <v>1999</v>
      </c>
      <c r="W431" s="44"/>
      <c r="X431" s="38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x14ac:dyDescent="0.2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5</v>
      </c>
      <c r="U432" s="27"/>
      <c r="V432" s="49" t="s">
        <v>1999</v>
      </c>
      <c r="W432" s="44"/>
      <c r="X432" s="38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9"/>
    </row>
    <row r="433" spans="1:39" x14ac:dyDescent="0.2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1</v>
      </c>
      <c r="U433" s="27"/>
      <c r="V433" s="49" t="s">
        <v>1999</v>
      </c>
      <c r="W433" s="44"/>
      <c r="X433" s="38"/>
      <c r="Y433" s="39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x14ac:dyDescent="0.2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1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8</v>
      </c>
      <c r="U434" s="27"/>
      <c r="V434" s="49" t="s">
        <v>1999</v>
      </c>
      <c r="W434" s="44"/>
      <c r="X434" s="38"/>
      <c r="Y434" s="32"/>
      <c r="Z434" s="32"/>
      <c r="AA434" s="32"/>
      <c r="AB434" s="32"/>
      <c r="AC434" s="32"/>
      <c r="AD434" s="32"/>
      <c r="AE434" s="32"/>
      <c r="AF434" s="39"/>
      <c r="AG434" s="32"/>
      <c r="AH434" s="32"/>
      <c r="AI434" s="32"/>
      <c r="AJ434" s="32"/>
      <c r="AK434" s="39"/>
      <c r="AL434" s="32"/>
      <c r="AM434" s="39"/>
    </row>
    <row r="435" spans="1:39" x14ac:dyDescent="0.2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2</v>
      </c>
      <c r="U435" s="27"/>
      <c r="V435" s="49" t="s">
        <v>1999</v>
      </c>
      <c r="W435" s="44"/>
      <c r="X435" s="38"/>
      <c r="Y435" s="39"/>
      <c r="Z435" s="32"/>
      <c r="AA435" s="32"/>
      <c r="AB435" s="32"/>
      <c r="AC435" s="39"/>
      <c r="AD435" s="32"/>
      <c r="AE435" s="32"/>
      <c r="AF435" s="32"/>
      <c r="AG435" s="32"/>
      <c r="AH435" s="32"/>
      <c r="AI435" s="32"/>
      <c r="AJ435" s="39"/>
      <c r="AK435" s="32"/>
      <c r="AL435" s="32"/>
      <c r="AM435" s="39"/>
    </row>
    <row r="436" spans="1:39" x14ac:dyDescent="0.2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3</v>
      </c>
      <c r="U436" s="27"/>
      <c r="V436" s="49" t="s">
        <v>2002</v>
      </c>
      <c r="W436" s="44"/>
      <c r="X436" s="38"/>
      <c r="Y436" s="39"/>
      <c r="Z436" s="32"/>
      <c r="AA436" s="32"/>
      <c r="AB436" s="39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x14ac:dyDescent="0.2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5</v>
      </c>
      <c r="U437" s="27"/>
      <c r="V437" s="49" t="s">
        <v>1999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x14ac:dyDescent="0.2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27"/>
      <c r="V438" s="49" t="s">
        <v>1999</v>
      </c>
      <c r="W438" s="44"/>
      <c r="X438" s="38"/>
      <c r="Y438" s="39"/>
      <c r="Z438" s="32"/>
      <c r="AA438" s="32"/>
      <c r="AB438" s="32"/>
      <c r="AC438" s="39"/>
      <c r="AD438" s="32"/>
      <c r="AE438" s="32"/>
      <c r="AF438" s="39"/>
      <c r="AG438" s="32"/>
      <c r="AH438" s="39"/>
      <c r="AI438" s="39"/>
      <c r="AJ438" s="32"/>
      <c r="AK438" s="32"/>
      <c r="AL438" s="32"/>
      <c r="AM438" s="39"/>
    </row>
    <row r="439" spans="1:39" x14ac:dyDescent="0.2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1</v>
      </c>
      <c r="U439" s="27"/>
      <c r="V439" s="49" t="s">
        <v>1999</v>
      </c>
      <c r="W439" s="44"/>
      <c r="X439" s="38"/>
      <c r="Y439" s="39"/>
      <c r="Z439" s="32"/>
      <c r="AA439" s="32"/>
      <c r="AB439" s="39"/>
      <c r="AC439" s="39"/>
      <c r="AD439" s="32"/>
      <c r="AE439" s="32"/>
      <c r="AF439" s="39"/>
      <c r="AG439" s="32"/>
      <c r="AH439" s="39"/>
      <c r="AI439" s="39"/>
      <c r="AJ439" s="32"/>
      <c r="AK439" s="32"/>
      <c r="AL439" s="39"/>
      <c r="AM439" s="39"/>
    </row>
    <row r="440" spans="1:39" x14ac:dyDescent="0.2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19</v>
      </c>
      <c r="U440" s="27"/>
      <c r="V440" s="49" t="s">
        <v>1999</v>
      </c>
      <c r="W440" s="44"/>
      <c r="X440" s="38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x14ac:dyDescent="0.2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0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3</v>
      </c>
      <c r="U441" s="27"/>
      <c r="V441" s="49" t="s">
        <v>1999</v>
      </c>
      <c r="W441" s="44"/>
      <c r="X441" s="38"/>
      <c r="Y441" s="39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</row>
    <row r="442" spans="1:39" x14ac:dyDescent="0.2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49" t="s">
        <v>1999</v>
      </c>
      <c r="W442" s="44"/>
      <c r="X442" s="38"/>
      <c r="Y442" s="39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x14ac:dyDescent="0.2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27"/>
      <c r="V443" s="49" t="s">
        <v>2002</v>
      </c>
      <c r="W443" s="44"/>
      <c r="X443" s="38"/>
      <c r="Y443" s="39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9"/>
    </row>
    <row r="444" spans="1:39" x14ac:dyDescent="0.2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3</v>
      </c>
      <c r="U444" s="27"/>
      <c r="V444" s="49" t="s">
        <v>1999</v>
      </c>
      <c r="W444" s="44"/>
      <c r="X444" s="38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x14ac:dyDescent="0.2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27"/>
      <c r="V445" s="49" t="s">
        <v>1999</v>
      </c>
      <c r="W445" s="44"/>
      <c r="X445" s="38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9"/>
      <c r="AJ445" s="32"/>
      <c r="AK445" s="32"/>
      <c r="AL445" s="32"/>
      <c r="AM445" s="39"/>
    </row>
    <row r="446" spans="1:39" x14ac:dyDescent="0.2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9" t="s">
        <v>1999</v>
      </c>
      <c r="W446" s="44"/>
      <c r="X446" s="38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9"/>
      <c r="AM446" s="39"/>
    </row>
    <row r="447" spans="1:39" x14ac:dyDescent="0.2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49" t="s">
        <v>1999</v>
      </c>
      <c r="W447" s="44"/>
      <c r="X447" s="38"/>
      <c r="Y447" s="39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9"/>
    </row>
    <row r="448" spans="1:39" x14ac:dyDescent="0.2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1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0</v>
      </c>
      <c r="U448" s="27"/>
      <c r="V448" s="49" t="s">
        <v>1999</v>
      </c>
      <c r="W448" s="44"/>
      <c r="X448" s="38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x14ac:dyDescent="0.2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49" t="s">
        <v>1999</v>
      </c>
      <c r="W449" s="44"/>
      <c r="X449" s="38"/>
      <c r="Y449" s="39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/>
    </row>
    <row r="450" spans="1:39" x14ac:dyDescent="0.2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0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0</v>
      </c>
      <c r="U450" s="27"/>
      <c r="V450" s="49" t="s">
        <v>1999</v>
      </c>
      <c r="W450" s="44"/>
      <c r="X450" s="38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/>
    </row>
    <row r="451" spans="1:39" x14ac:dyDescent="0.2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0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1</v>
      </c>
      <c r="U451" s="27"/>
      <c r="V451" s="49" t="s">
        <v>2002</v>
      </c>
      <c r="W451" s="44"/>
      <c r="X451" s="38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x14ac:dyDescent="0.2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27"/>
      <c r="V452" s="49" t="s">
        <v>1999</v>
      </c>
      <c r="W452" s="44"/>
      <c r="X452" s="38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9"/>
      <c r="AM452" s="39"/>
    </row>
    <row r="453" spans="1:39" x14ac:dyDescent="0.2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9" t="s">
        <v>1999</v>
      </c>
      <c r="W453" s="44"/>
      <c r="X453" s="38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x14ac:dyDescent="0.2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49" t="s">
        <v>1999</v>
      </c>
      <c r="W454" s="44"/>
      <c r="X454" s="38"/>
      <c r="Y454" s="39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9"/>
    </row>
    <row r="455" spans="1:39" x14ac:dyDescent="0.2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3</v>
      </c>
      <c r="U455" s="27"/>
      <c r="V455" s="49" t="s">
        <v>1999</v>
      </c>
      <c r="W455" s="44"/>
      <c r="X455" s="38"/>
      <c r="Y455" s="39"/>
      <c r="Z455" s="39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x14ac:dyDescent="0.2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1</v>
      </c>
      <c r="U456" s="27"/>
      <c r="V456" s="49" t="s">
        <v>2002</v>
      </c>
      <c r="W456" s="44"/>
      <c r="X456" s="38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x14ac:dyDescent="0.2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49" t="s">
        <v>1999</v>
      </c>
      <c r="W457" s="44"/>
      <c r="X457" s="38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x14ac:dyDescent="0.2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0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3</v>
      </c>
      <c r="U458" s="27"/>
      <c r="V458" s="49" t="s">
        <v>1999</v>
      </c>
      <c r="W458" s="44"/>
      <c r="X458" s="38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x14ac:dyDescent="0.2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49" t="s">
        <v>1999</v>
      </c>
      <c r="W459" s="44"/>
      <c r="X459" s="38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/>
    </row>
    <row r="460" spans="1:39" x14ac:dyDescent="0.2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27"/>
      <c r="V460" s="49" t="s">
        <v>1999</v>
      </c>
      <c r="W460" s="44"/>
      <c r="X460" s="38"/>
      <c r="Y460" s="32"/>
      <c r="Z460" s="32"/>
      <c r="AA460" s="32"/>
      <c r="AB460" s="32"/>
      <c r="AC460" s="32"/>
      <c r="AD460" s="32"/>
      <c r="AE460" s="32"/>
      <c r="AF460" s="39"/>
      <c r="AG460" s="32"/>
      <c r="AH460" s="32"/>
      <c r="AI460" s="32"/>
      <c r="AJ460" s="32"/>
      <c r="AK460" s="32"/>
      <c r="AL460" s="32"/>
      <c r="AM460" s="39"/>
    </row>
    <row r="461" spans="1:39" x14ac:dyDescent="0.2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27"/>
      <c r="V461" s="49" t="s">
        <v>1999</v>
      </c>
      <c r="W461" s="44"/>
      <c r="X461" s="38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9"/>
    </row>
    <row r="462" spans="1:39" x14ac:dyDescent="0.2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0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27"/>
      <c r="V462" s="49" t="s">
        <v>2002</v>
      </c>
      <c r="W462" s="44"/>
      <c r="X462" s="38"/>
      <c r="Y462" s="32"/>
      <c r="Z462" s="32"/>
      <c r="AA462" s="32"/>
      <c r="AB462" s="32"/>
      <c r="AC462" s="32"/>
      <c r="AD462" s="32"/>
      <c r="AE462" s="32"/>
      <c r="AF462" s="39"/>
      <c r="AG462" s="32"/>
      <c r="AH462" s="32"/>
      <c r="AI462" s="32"/>
      <c r="AJ462" s="32"/>
      <c r="AK462" s="32"/>
      <c r="AL462" s="39"/>
      <c r="AM462" s="39"/>
    </row>
    <row r="463" spans="1:39" x14ac:dyDescent="0.2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49" t="s">
        <v>1999</v>
      </c>
      <c r="W463" s="44"/>
      <c r="X463" s="38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9"/>
    </row>
    <row r="464" spans="1:39" x14ac:dyDescent="0.2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27"/>
      <c r="V464" s="49" t="s">
        <v>2002</v>
      </c>
      <c r="W464" s="44"/>
      <c r="X464" s="38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/>
    </row>
    <row r="465" spans="1:39" x14ac:dyDescent="0.2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49" t="s">
        <v>1999</v>
      </c>
      <c r="W465" s="44"/>
      <c r="X465" s="38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x14ac:dyDescent="0.2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27"/>
      <c r="V466" s="49" t="s">
        <v>1999</v>
      </c>
      <c r="W466" s="44"/>
      <c r="X466" s="38"/>
      <c r="Y466" s="39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</row>
    <row r="467" spans="1:39" x14ac:dyDescent="0.2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1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3</v>
      </c>
      <c r="U467" s="27"/>
      <c r="V467" s="49" t="s">
        <v>1999</v>
      </c>
      <c r="W467" s="44"/>
      <c r="X467" s="38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/>
    </row>
    <row r="468" spans="1:39" x14ac:dyDescent="0.2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1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4</v>
      </c>
      <c r="U468" s="27"/>
      <c r="V468" s="49" t="s">
        <v>1999</v>
      </c>
      <c r="W468" s="44"/>
      <c r="X468" s="38"/>
      <c r="Y468" s="39"/>
      <c r="Z468" s="32"/>
      <c r="AA468" s="32"/>
      <c r="AB468" s="32"/>
      <c r="AC468" s="32"/>
      <c r="AD468" s="32"/>
      <c r="AE468" s="32"/>
      <c r="AF468" s="39"/>
      <c r="AG468" s="32"/>
      <c r="AH468" s="32"/>
      <c r="AI468" s="32"/>
      <c r="AJ468" s="32"/>
      <c r="AK468" s="32"/>
      <c r="AL468" s="39"/>
      <c r="AM468" s="39"/>
    </row>
    <row r="469" spans="1:39" x14ac:dyDescent="0.2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49" t="s">
        <v>1999</v>
      </c>
      <c r="W469" s="44"/>
      <c r="X469" s="38"/>
      <c r="Y469" s="39"/>
      <c r="Z469" s="32"/>
      <c r="AA469" s="32"/>
      <c r="AB469" s="32"/>
      <c r="AC469" s="39"/>
      <c r="AD469" s="32"/>
      <c r="AE469" s="32"/>
      <c r="AF469" s="32"/>
      <c r="AG469" s="39"/>
      <c r="AH469" s="32"/>
      <c r="AI469" s="32"/>
      <c r="AJ469" s="32"/>
      <c r="AK469" s="32"/>
      <c r="AL469" s="32"/>
      <c r="AM469" s="39"/>
    </row>
    <row r="470" spans="1:39" x14ac:dyDescent="0.2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 t="s">
        <v>2003</v>
      </c>
      <c r="G470" s="46" t="s">
        <v>2003</v>
      </c>
      <c r="H470" s="46" t="s">
        <v>2003</v>
      </c>
      <c r="I470" s="46" t="s">
        <v>2003</v>
      </c>
      <c r="J470" s="46" t="s">
        <v>2003</v>
      </c>
      <c r="K470" s="46" t="s">
        <v>2003</v>
      </c>
      <c r="L470" s="46" t="s">
        <v>2003</v>
      </c>
      <c r="M470" s="46" t="s">
        <v>2003</v>
      </c>
      <c r="N470" s="46" t="s">
        <v>2003</v>
      </c>
      <c r="O470" s="46" t="s">
        <v>2003</v>
      </c>
      <c r="P470" s="46" t="s">
        <v>2003</v>
      </c>
      <c r="Q470" s="46" t="s">
        <v>2003</v>
      </c>
      <c r="R470" s="46" t="s">
        <v>2003</v>
      </c>
      <c r="S470" s="46" t="s">
        <v>2003</v>
      </c>
      <c r="T470" s="46" t="s">
        <v>2003</v>
      </c>
      <c r="U470" s="27"/>
      <c r="V470" s="49" t="s">
        <v>2003</v>
      </c>
      <c r="W470" s="44"/>
      <c r="X470" s="38"/>
      <c r="Y470" s="39"/>
      <c r="Z470" s="39"/>
      <c r="AA470" s="32"/>
      <c r="AB470" s="39"/>
      <c r="AC470" s="32"/>
      <c r="AD470" s="32"/>
      <c r="AE470" s="32"/>
      <c r="AF470" s="32"/>
      <c r="AG470" s="32"/>
      <c r="AH470" s="32"/>
      <c r="AI470" s="39"/>
      <c r="AJ470" s="32"/>
      <c r="AK470" s="32"/>
      <c r="AL470" s="32"/>
      <c r="AM470" s="39"/>
    </row>
    <row r="471" spans="1:39" x14ac:dyDescent="0.2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49" t="s">
        <v>1999</v>
      </c>
      <c r="W471" s="44"/>
      <c r="X471" s="38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x14ac:dyDescent="0.2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49" t="s">
        <v>1999</v>
      </c>
      <c r="W472" s="44"/>
      <c r="X472" s="38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x14ac:dyDescent="0.2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27"/>
      <c r="V473" s="49" t="s">
        <v>1999</v>
      </c>
      <c r="W473" s="44"/>
      <c r="X473" s="38"/>
      <c r="Y473" s="39"/>
      <c r="Z473" s="32"/>
      <c r="AA473" s="32"/>
      <c r="AB473" s="39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</row>
    <row r="474" spans="1:39" x14ac:dyDescent="0.2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7</v>
      </c>
      <c r="U474" s="27"/>
      <c r="V474" s="49" t="s">
        <v>1999</v>
      </c>
      <c r="W474" s="44"/>
      <c r="X474" s="38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x14ac:dyDescent="0.2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49" t="s">
        <v>1999</v>
      </c>
      <c r="W475" s="44"/>
      <c r="X475" s="38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9"/>
    </row>
    <row r="476" spans="1:39" x14ac:dyDescent="0.2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2</v>
      </c>
      <c r="U476" s="27"/>
      <c r="V476" s="49" t="s">
        <v>1999</v>
      </c>
      <c r="W476" s="44"/>
      <c r="X476" s="38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x14ac:dyDescent="0.2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2</v>
      </c>
      <c r="U477" s="27"/>
      <c r="V477" s="49" t="s">
        <v>1999</v>
      </c>
      <c r="W477" s="44"/>
      <c r="X477" s="38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/>
    </row>
    <row r="478" spans="1:39" x14ac:dyDescent="0.2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0</v>
      </c>
      <c r="U478" s="27"/>
      <c r="V478" s="49" t="s">
        <v>1999</v>
      </c>
      <c r="W478" s="44"/>
      <c r="X478" s="38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x14ac:dyDescent="0.2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0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9</v>
      </c>
      <c r="U479" s="27"/>
      <c r="V479" s="49" t="s">
        <v>1999</v>
      </c>
      <c r="W479" s="44"/>
      <c r="X479" s="38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x14ac:dyDescent="0.2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27"/>
      <c r="V480" s="49" t="s">
        <v>2002</v>
      </c>
      <c r="W480" s="44"/>
      <c r="X480" s="38"/>
      <c r="Y480" s="39"/>
      <c r="Z480" s="32"/>
      <c r="AA480" s="39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9"/>
    </row>
    <row r="481" spans="1:39" x14ac:dyDescent="0.2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 t="s">
        <v>2003</v>
      </c>
      <c r="G481" s="46" t="s">
        <v>2003</v>
      </c>
      <c r="H481" s="46" t="s">
        <v>2003</v>
      </c>
      <c r="I481" s="46" t="s">
        <v>2003</v>
      </c>
      <c r="J481" s="46" t="s">
        <v>2003</v>
      </c>
      <c r="K481" s="46" t="s">
        <v>2003</v>
      </c>
      <c r="L481" s="46" t="s">
        <v>2003</v>
      </c>
      <c r="M481" s="46" t="s">
        <v>2003</v>
      </c>
      <c r="N481" s="46" t="s">
        <v>2003</v>
      </c>
      <c r="O481" s="46" t="s">
        <v>2003</v>
      </c>
      <c r="P481" s="46" t="s">
        <v>2003</v>
      </c>
      <c r="Q481" s="46" t="s">
        <v>2003</v>
      </c>
      <c r="R481" s="46" t="s">
        <v>2003</v>
      </c>
      <c r="S481" s="46" t="s">
        <v>2003</v>
      </c>
      <c r="T481" s="46" t="s">
        <v>2003</v>
      </c>
      <c r="U481" s="27"/>
      <c r="V481" s="49" t="s">
        <v>2003</v>
      </c>
      <c r="W481" s="44"/>
      <c r="X481" s="38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9"/>
      <c r="AM481" s="32"/>
    </row>
    <row r="482" spans="1:39" x14ac:dyDescent="0.2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1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1</v>
      </c>
      <c r="U482" s="27"/>
      <c r="V482" s="49" t="s">
        <v>1999</v>
      </c>
      <c r="W482" s="44"/>
      <c r="X482" s="38"/>
      <c r="Y482" s="32"/>
      <c r="Z482" s="32"/>
      <c r="AA482" s="32"/>
      <c r="AB482" s="32"/>
      <c r="AC482" s="39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x14ac:dyDescent="0.2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2</v>
      </c>
      <c r="U483" s="27"/>
      <c r="V483" s="49" t="s">
        <v>1999</v>
      </c>
      <c r="W483" s="44"/>
      <c r="X483" s="38"/>
      <c r="Y483" s="32"/>
      <c r="Z483" s="32"/>
      <c r="AA483" s="32"/>
      <c r="AB483" s="32"/>
      <c r="AC483" s="32"/>
      <c r="AD483" s="32"/>
      <c r="AE483" s="32"/>
      <c r="AF483" s="32"/>
      <c r="AG483" s="32"/>
      <c r="AH483" s="39"/>
      <c r="AI483" s="32"/>
      <c r="AJ483" s="32"/>
      <c r="AK483" s="32"/>
      <c r="AL483" s="32"/>
      <c r="AM483" s="39"/>
    </row>
    <row r="484" spans="1:39" x14ac:dyDescent="0.2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46">
        <v>0</v>
      </c>
      <c r="S484" s="46">
        <v>0</v>
      </c>
      <c r="T484" s="46">
        <v>1</v>
      </c>
      <c r="U484" s="27"/>
      <c r="V484" s="49" t="s">
        <v>2002</v>
      </c>
      <c r="W484" s="44"/>
      <c r="X484" s="38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x14ac:dyDescent="0.2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1</v>
      </c>
      <c r="G485" s="46">
        <v>0</v>
      </c>
      <c r="H485" s="46">
        <v>0</v>
      </c>
      <c r="I485" s="46">
        <v>0</v>
      </c>
      <c r="J485" s="46">
        <v>0</v>
      </c>
      <c r="K485" s="46">
        <v>0</v>
      </c>
      <c r="L485" s="46">
        <v>0</v>
      </c>
      <c r="M485" s="46">
        <v>0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9</v>
      </c>
      <c r="U485" s="27"/>
      <c r="V485" s="49" t="s">
        <v>2002</v>
      </c>
      <c r="W485" s="44"/>
      <c r="X485" s="38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9"/>
    </row>
    <row r="486" spans="1:39" x14ac:dyDescent="0.2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49" t="s">
        <v>2002</v>
      </c>
      <c r="W486" s="44"/>
      <c r="X486" s="38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x14ac:dyDescent="0.2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27"/>
      <c r="V487" s="49" t="s">
        <v>2002</v>
      </c>
      <c r="W487" s="44"/>
      <c r="X487" s="38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x14ac:dyDescent="0.2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1</v>
      </c>
      <c r="U488" s="27"/>
      <c r="V488" s="49" t="s">
        <v>1999</v>
      </c>
      <c r="W488" s="44"/>
      <c r="X488" s="38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x14ac:dyDescent="0.2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3</v>
      </c>
      <c r="U489" s="27"/>
      <c r="V489" s="49" t="s">
        <v>1999</v>
      </c>
      <c r="W489" s="44"/>
      <c r="X489" s="38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x14ac:dyDescent="0.2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0</v>
      </c>
      <c r="U490" s="27"/>
      <c r="V490" s="49" t="s">
        <v>1999</v>
      </c>
      <c r="W490" s="44"/>
      <c r="X490" s="38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9"/>
    </row>
    <row r="491" spans="1:39" x14ac:dyDescent="0.2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27"/>
      <c r="V491" s="49" t="s">
        <v>1999</v>
      </c>
      <c r="W491" s="44"/>
      <c r="X491" s="38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x14ac:dyDescent="0.2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7</v>
      </c>
      <c r="U492" s="27"/>
      <c r="V492" s="49" t="s">
        <v>2002</v>
      </c>
      <c r="W492" s="44"/>
      <c r="X492" s="38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9"/>
    </row>
    <row r="493" spans="1:39" x14ac:dyDescent="0.2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4</v>
      </c>
      <c r="U493" s="27"/>
      <c r="V493" s="49" t="s">
        <v>1999</v>
      </c>
      <c r="W493" s="44"/>
      <c r="X493" s="38"/>
      <c r="Y493" s="39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x14ac:dyDescent="0.2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1</v>
      </c>
      <c r="U494" s="45"/>
      <c r="V494" s="49" t="s">
        <v>1999</v>
      </c>
      <c r="W494" s="44"/>
      <c r="X494" s="38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x14ac:dyDescent="0.2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1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0</v>
      </c>
      <c r="U495" s="27"/>
      <c r="V495" s="49" t="s">
        <v>2002</v>
      </c>
      <c r="W495" s="44"/>
      <c r="X495" s="38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9"/>
    </row>
    <row r="496" spans="1:39" x14ac:dyDescent="0.2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27"/>
      <c r="V496" s="49" t="s">
        <v>1999</v>
      </c>
      <c r="W496" s="44"/>
      <c r="X496" s="38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/>
    </row>
    <row r="497" spans="1:39" x14ac:dyDescent="0.2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0</v>
      </c>
      <c r="U497" s="27"/>
      <c r="V497" s="49" t="s">
        <v>1999</v>
      </c>
      <c r="W497" s="44"/>
      <c r="X497" s="38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9"/>
    </row>
    <row r="498" spans="1:39" x14ac:dyDescent="0.2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1</v>
      </c>
      <c r="U498" s="27"/>
      <c r="V498" s="49" t="s">
        <v>1999</v>
      </c>
      <c r="W498" s="44"/>
      <c r="X498" s="38"/>
      <c r="Y498" s="39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9"/>
    </row>
    <row r="499" spans="1:39" x14ac:dyDescent="0.2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1</v>
      </c>
      <c r="T499" s="46">
        <v>0</v>
      </c>
      <c r="U499" s="27"/>
      <c r="V499" s="49" t="s">
        <v>1999</v>
      </c>
      <c r="W499" s="44"/>
      <c r="X499" s="38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x14ac:dyDescent="0.2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1</v>
      </c>
      <c r="U500" s="27"/>
      <c r="V500" s="49" t="s">
        <v>1999</v>
      </c>
      <c r="W500" s="44"/>
      <c r="X500" s="38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x14ac:dyDescent="0.2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2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0</v>
      </c>
      <c r="U501" s="27"/>
      <c r="V501" s="49" t="s">
        <v>1999</v>
      </c>
      <c r="W501" s="44"/>
      <c r="X501" s="38"/>
      <c r="Y501" s="32"/>
      <c r="Z501" s="32"/>
      <c r="AA501" s="32"/>
      <c r="AB501" s="39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</row>
    <row r="502" spans="1:39" x14ac:dyDescent="0.2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1</v>
      </c>
      <c r="U502" s="27"/>
      <c r="V502" s="49" t="s">
        <v>2002</v>
      </c>
      <c r="W502" s="44"/>
      <c r="X502" s="38"/>
      <c r="Y502" s="39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9"/>
    </row>
    <row r="503" spans="1:39" x14ac:dyDescent="0.2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1</v>
      </c>
      <c r="U503" s="27"/>
      <c r="V503" s="49" t="s">
        <v>2002</v>
      </c>
      <c r="W503" s="44"/>
      <c r="X503" s="38"/>
      <c r="Y503" s="32"/>
      <c r="Z503" s="32"/>
      <c r="AA503" s="32"/>
      <c r="AB503" s="39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x14ac:dyDescent="0.2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27"/>
      <c r="V504" s="49" t="s">
        <v>1999</v>
      </c>
      <c r="W504" s="44"/>
      <c r="X504" s="38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x14ac:dyDescent="0.2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0</v>
      </c>
      <c r="U505" s="27"/>
      <c r="V505" s="49" t="s">
        <v>1999</v>
      </c>
      <c r="W505" s="44"/>
      <c r="X505" s="38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x14ac:dyDescent="0.2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0</v>
      </c>
      <c r="U506" s="27"/>
      <c r="V506" s="49" t="s">
        <v>1999</v>
      </c>
      <c r="W506" s="44"/>
      <c r="X506" s="38"/>
      <c r="Y506" s="39"/>
      <c r="Z506" s="32"/>
      <c r="AA506" s="32"/>
      <c r="AB506" s="39"/>
      <c r="AC506" s="39"/>
      <c r="AD506" s="32"/>
      <c r="AE506" s="32"/>
      <c r="AF506" s="39"/>
      <c r="AG506" s="32"/>
      <c r="AH506" s="32"/>
      <c r="AI506" s="39"/>
      <c r="AJ506" s="32"/>
      <c r="AK506" s="32"/>
      <c r="AL506" s="39"/>
      <c r="AM506" s="39"/>
    </row>
    <row r="507" spans="1:39" x14ac:dyDescent="0.2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2</v>
      </c>
      <c r="U507" s="27"/>
      <c r="V507" s="49" t="s">
        <v>2002</v>
      </c>
      <c r="W507" s="44"/>
      <c r="X507" s="38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9"/>
    </row>
    <row r="508" spans="1:39" x14ac:dyDescent="0.2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1</v>
      </c>
      <c r="U508" s="27"/>
      <c r="V508" s="49" t="s">
        <v>2002</v>
      </c>
      <c r="W508" s="44"/>
      <c r="X508" s="38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x14ac:dyDescent="0.2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0</v>
      </c>
      <c r="U509" s="27"/>
      <c r="V509" s="49" t="s">
        <v>1999</v>
      </c>
      <c r="W509" s="44"/>
      <c r="X509" s="38"/>
      <c r="Y509" s="39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x14ac:dyDescent="0.2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3</v>
      </c>
      <c r="U510" s="27"/>
      <c r="V510" s="49" t="s">
        <v>1999</v>
      </c>
      <c r="W510" s="44"/>
      <c r="X510" s="38"/>
      <c r="Y510" s="39"/>
      <c r="Z510" s="32"/>
      <c r="AA510" s="32"/>
      <c r="AB510" s="32"/>
      <c r="AC510" s="32"/>
      <c r="AD510" s="32"/>
      <c r="AE510" s="32"/>
      <c r="AF510" s="39"/>
      <c r="AG510" s="32"/>
      <c r="AH510" s="32"/>
      <c r="AI510" s="32"/>
      <c r="AJ510" s="32"/>
      <c r="AK510" s="32"/>
      <c r="AL510" s="32"/>
      <c r="AM510" s="39"/>
    </row>
    <row r="511" spans="1:39" x14ac:dyDescent="0.2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4</v>
      </c>
      <c r="U511" s="27"/>
      <c r="V511" s="49" t="s">
        <v>1999</v>
      </c>
      <c r="W511" s="44"/>
      <c r="X511" s="38"/>
      <c r="Y511" s="39"/>
      <c r="Z511" s="32"/>
      <c r="AA511" s="32"/>
      <c r="AB511" s="32"/>
      <c r="AC511" s="32"/>
      <c r="AD511" s="32"/>
      <c r="AE511" s="32"/>
      <c r="AF511" s="32"/>
      <c r="AG511" s="32"/>
      <c r="AH511" s="32"/>
      <c r="AI511" s="39"/>
      <c r="AJ511" s="32"/>
      <c r="AK511" s="32"/>
      <c r="AL511" s="32"/>
      <c r="AM511" s="39"/>
    </row>
    <row r="512" spans="1:39" x14ac:dyDescent="0.2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27"/>
      <c r="V512" s="49" t="s">
        <v>2002</v>
      </c>
      <c r="W512" s="44"/>
      <c r="X512" s="38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/>
    </row>
    <row r="513" spans="1:39" x14ac:dyDescent="0.2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1</v>
      </c>
      <c r="U513" s="27"/>
      <c r="V513" s="49" t="s">
        <v>1999</v>
      </c>
      <c r="W513" s="44"/>
      <c r="X513" s="38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x14ac:dyDescent="0.2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2</v>
      </c>
      <c r="U514" s="27"/>
      <c r="V514" s="49" t="s">
        <v>1999</v>
      </c>
      <c r="W514" s="44"/>
      <c r="X514" s="38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9"/>
      <c r="AJ514" s="32"/>
      <c r="AK514" s="32"/>
      <c r="AL514" s="32"/>
      <c r="AM514" s="39"/>
    </row>
    <row r="515" spans="1:39" x14ac:dyDescent="0.2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 t="s">
        <v>2003</v>
      </c>
      <c r="G515" s="46" t="s">
        <v>2003</v>
      </c>
      <c r="H515" s="46" t="s">
        <v>2003</v>
      </c>
      <c r="I515" s="46" t="s">
        <v>2003</v>
      </c>
      <c r="J515" s="46" t="s">
        <v>2003</v>
      </c>
      <c r="K515" s="46" t="s">
        <v>2003</v>
      </c>
      <c r="L515" s="46" t="s">
        <v>2003</v>
      </c>
      <c r="M515" s="46" t="s">
        <v>2003</v>
      </c>
      <c r="N515" s="46" t="s">
        <v>2003</v>
      </c>
      <c r="O515" s="46" t="s">
        <v>2003</v>
      </c>
      <c r="P515" s="46" t="s">
        <v>2003</v>
      </c>
      <c r="Q515" s="46" t="s">
        <v>2003</v>
      </c>
      <c r="R515" s="46" t="s">
        <v>2003</v>
      </c>
      <c r="S515" s="46" t="s">
        <v>2003</v>
      </c>
      <c r="T515" s="46" t="s">
        <v>2003</v>
      </c>
      <c r="U515" s="27"/>
      <c r="V515" s="49" t="s">
        <v>2003</v>
      </c>
      <c r="W515" s="44"/>
      <c r="X515" s="38"/>
      <c r="Y515" s="39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x14ac:dyDescent="0.2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0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2</v>
      </c>
      <c r="U516" s="27"/>
      <c r="V516" s="49" t="s">
        <v>1999</v>
      </c>
      <c r="W516" s="44"/>
      <c r="X516" s="38"/>
      <c r="Y516" s="39"/>
      <c r="Z516" s="32"/>
      <c r="AA516" s="32"/>
      <c r="AB516" s="32"/>
      <c r="AC516" s="39"/>
      <c r="AD516" s="39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x14ac:dyDescent="0.2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49" t="s">
        <v>2002</v>
      </c>
      <c r="W517" s="44"/>
      <c r="X517" s="38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x14ac:dyDescent="0.2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0</v>
      </c>
      <c r="U518" s="27"/>
      <c r="V518" s="49" t="s">
        <v>2002</v>
      </c>
      <c r="W518" s="44"/>
      <c r="X518" s="38"/>
      <c r="Y518" s="39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9"/>
    </row>
    <row r="519" spans="1:39" s="2" customFormat="1" x14ac:dyDescent="0.2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0</v>
      </c>
      <c r="U519" s="27"/>
      <c r="V519" s="49" t="s">
        <v>1999</v>
      </c>
      <c r="W519" s="44"/>
      <c r="X519" s="38"/>
      <c r="Y519" s="39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9"/>
    </row>
    <row r="520" spans="1:39" x14ac:dyDescent="0.2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27"/>
      <c r="V520" s="49" t="s">
        <v>1999</v>
      </c>
      <c r="W520" s="44"/>
      <c r="X520" s="38"/>
      <c r="Y520" s="32"/>
      <c r="Z520" s="32"/>
      <c r="AA520" s="32"/>
      <c r="AB520" s="32"/>
      <c r="AC520" s="32"/>
      <c r="AD520" s="32"/>
      <c r="AE520" s="32"/>
      <c r="AF520" s="39"/>
      <c r="AG520" s="32"/>
      <c r="AH520" s="39"/>
      <c r="AI520" s="32"/>
      <c r="AJ520" s="32"/>
      <c r="AK520" s="32"/>
      <c r="AL520" s="32"/>
      <c r="AM520" s="39"/>
    </row>
    <row r="521" spans="1:39" x14ac:dyDescent="0.2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1</v>
      </c>
      <c r="U521" s="27"/>
      <c r="V521" s="49" t="s">
        <v>1999</v>
      </c>
      <c r="W521" s="44"/>
      <c r="X521" s="38"/>
      <c r="Y521" s="39"/>
      <c r="Z521" s="39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9"/>
      <c r="AM521" s="39"/>
    </row>
    <row r="522" spans="1:39" x14ac:dyDescent="0.2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27"/>
      <c r="V522" s="49" t="s">
        <v>2002</v>
      </c>
      <c r="W522" s="44"/>
      <c r="X522" s="38"/>
      <c r="Y522" s="39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9"/>
    </row>
    <row r="523" spans="1:39" x14ac:dyDescent="0.2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0</v>
      </c>
      <c r="U523" s="27"/>
      <c r="V523" s="49" t="s">
        <v>2002</v>
      </c>
      <c r="W523" s="44"/>
      <c r="X523" s="38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9"/>
    </row>
    <row r="524" spans="1:39" x14ac:dyDescent="0.2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1</v>
      </c>
      <c r="U524" s="27"/>
      <c r="V524" s="49" t="s">
        <v>2002</v>
      </c>
      <c r="W524" s="44"/>
      <c r="X524" s="38"/>
      <c r="Y524" s="39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9"/>
    </row>
    <row r="525" spans="1:39" x14ac:dyDescent="0.2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1</v>
      </c>
      <c r="U525" s="27"/>
      <c r="V525" s="49" t="s">
        <v>1999</v>
      </c>
      <c r="W525" s="44"/>
      <c r="X525" s="38"/>
      <c r="Y525" s="32"/>
      <c r="Z525" s="32"/>
      <c r="AA525" s="32"/>
      <c r="AB525" s="32"/>
      <c r="AC525" s="39"/>
      <c r="AD525" s="32"/>
      <c r="AE525" s="32"/>
      <c r="AF525" s="32"/>
      <c r="AG525" s="32"/>
      <c r="AH525" s="32"/>
      <c r="AI525" s="32"/>
      <c r="AJ525" s="32"/>
      <c r="AK525" s="32"/>
      <c r="AL525" s="32"/>
      <c r="AM525" s="39"/>
    </row>
    <row r="526" spans="1:39" x14ac:dyDescent="0.2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0</v>
      </c>
      <c r="U526" s="27"/>
      <c r="V526" s="49" t="s">
        <v>1999</v>
      </c>
      <c r="W526" s="44"/>
      <c r="X526" s="38"/>
      <c r="Y526" s="39"/>
      <c r="Z526" s="39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9"/>
    </row>
    <row r="527" spans="1:39" x14ac:dyDescent="0.2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49" t="s">
        <v>1999</v>
      </c>
      <c r="W527" s="44"/>
      <c r="X527" s="38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9"/>
      <c r="AM527" s="39"/>
    </row>
    <row r="528" spans="1:39" x14ac:dyDescent="0.2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3</v>
      </c>
      <c r="U528" s="27"/>
      <c r="V528" s="49" t="s">
        <v>2002</v>
      </c>
      <c r="W528" s="44"/>
      <c r="X528" s="38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9"/>
    </row>
    <row r="529" spans="1:39" x14ac:dyDescent="0.2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0</v>
      </c>
      <c r="U529" s="27"/>
      <c r="V529" s="49" t="s">
        <v>2002</v>
      </c>
      <c r="W529" s="44"/>
      <c r="X529" s="38"/>
      <c r="Y529" s="39"/>
      <c r="Z529" s="32"/>
      <c r="AA529" s="32"/>
      <c r="AB529" s="39"/>
      <c r="AC529" s="32"/>
      <c r="AD529" s="32"/>
      <c r="AE529" s="32"/>
      <c r="AF529" s="32"/>
      <c r="AG529" s="32"/>
      <c r="AH529" s="32"/>
      <c r="AI529" s="39"/>
      <c r="AJ529" s="32"/>
      <c r="AK529" s="32"/>
      <c r="AL529" s="32"/>
      <c r="AM529" s="39"/>
    </row>
    <row r="530" spans="1:39" x14ac:dyDescent="0.2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27"/>
      <c r="V530" s="49" t="s">
        <v>2002</v>
      </c>
      <c r="W530" s="44"/>
      <c r="X530" s="38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9"/>
    </row>
    <row r="531" spans="1:39" x14ac:dyDescent="0.2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0</v>
      </c>
      <c r="U531" s="27"/>
      <c r="V531" s="49" t="s">
        <v>1999</v>
      </c>
      <c r="W531" s="44"/>
      <c r="X531" s="38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9"/>
    </row>
    <row r="532" spans="1:39" x14ac:dyDescent="0.2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27"/>
      <c r="V532" s="49" t="s">
        <v>1999</v>
      </c>
      <c r="W532" s="44"/>
      <c r="X532" s="38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9"/>
    </row>
    <row r="533" spans="1:39" x14ac:dyDescent="0.2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4</v>
      </c>
      <c r="U533" s="27"/>
      <c r="V533" s="49" t="s">
        <v>1999</v>
      </c>
      <c r="W533" s="44"/>
      <c r="X533" s="38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9"/>
    </row>
    <row r="534" spans="1:39" x14ac:dyDescent="0.2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2</v>
      </c>
      <c r="U534" s="27"/>
      <c r="V534" s="49" t="s">
        <v>1999</v>
      </c>
      <c r="W534" s="44"/>
      <c r="X534" s="38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9"/>
    </row>
    <row r="535" spans="1:39" x14ac:dyDescent="0.2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0</v>
      </c>
      <c r="U535" s="27"/>
      <c r="V535" s="49" t="s">
        <v>1999</v>
      </c>
      <c r="W535" s="44"/>
      <c r="X535" s="38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9"/>
    </row>
    <row r="536" spans="1:39" x14ac:dyDescent="0.2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0</v>
      </c>
      <c r="U536" s="27"/>
      <c r="V536" s="49" t="s">
        <v>1999</v>
      </c>
      <c r="W536" s="44"/>
      <c r="X536" s="38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9"/>
    </row>
    <row r="537" spans="1:39" x14ac:dyDescent="0.2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0</v>
      </c>
      <c r="U537" s="27"/>
      <c r="V537" s="49" t="s">
        <v>2002</v>
      </c>
      <c r="W537" s="44"/>
      <c r="X537" s="38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9"/>
    </row>
    <row r="538" spans="1:39" x14ac:dyDescent="0.2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2</v>
      </c>
      <c r="U538" s="27"/>
      <c r="V538" s="49" t="s">
        <v>1999</v>
      </c>
      <c r="W538" s="44"/>
      <c r="X538" s="38"/>
      <c r="Y538" s="32"/>
      <c r="Z538" s="32"/>
      <c r="AA538" s="32"/>
      <c r="AB538" s="32"/>
      <c r="AC538" s="32"/>
      <c r="AD538" s="32"/>
      <c r="AE538" s="32"/>
      <c r="AF538" s="39"/>
      <c r="AG538" s="32"/>
      <c r="AH538" s="32"/>
      <c r="AI538" s="32"/>
      <c r="AJ538" s="32"/>
      <c r="AK538" s="32"/>
      <c r="AL538" s="32"/>
      <c r="AM538" s="39"/>
    </row>
    <row r="539" spans="1:39" x14ac:dyDescent="0.2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0</v>
      </c>
      <c r="U539" s="27"/>
      <c r="V539" s="49" t="s">
        <v>1999</v>
      </c>
      <c r="W539" s="44"/>
      <c r="X539" s="38"/>
      <c r="Y539" s="39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9"/>
    </row>
    <row r="540" spans="1:39" x14ac:dyDescent="0.2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2</v>
      </c>
      <c r="U540" s="27"/>
      <c r="V540" s="49" t="s">
        <v>1999</v>
      </c>
      <c r="W540" s="44"/>
      <c r="X540" s="38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9"/>
    </row>
    <row r="541" spans="1:39" x14ac:dyDescent="0.2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4</v>
      </c>
      <c r="U541" s="27"/>
      <c r="V541" s="49" t="s">
        <v>1999</v>
      </c>
      <c r="W541" s="44"/>
      <c r="X541" s="38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9"/>
    </row>
    <row r="542" spans="1:39" x14ac:dyDescent="0.2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1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0</v>
      </c>
      <c r="U542" s="27"/>
      <c r="V542" s="49" t="s">
        <v>1999</v>
      </c>
      <c r="W542" s="44"/>
      <c r="X542" s="38"/>
      <c r="Y542" s="39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9"/>
    </row>
    <row r="543" spans="1:39" x14ac:dyDescent="0.2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27"/>
      <c r="V543" s="49" t="s">
        <v>1999</v>
      </c>
      <c r="W543" s="44"/>
      <c r="X543" s="38"/>
      <c r="Y543" s="39"/>
      <c r="Z543" s="32"/>
      <c r="AA543" s="32"/>
      <c r="AB543" s="32"/>
      <c r="AC543" s="32"/>
      <c r="AD543" s="32"/>
      <c r="AE543" s="32"/>
      <c r="AF543" s="32"/>
      <c r="AG543" s="32"/>
      <c r="AH543" s="39"/>
      <c r="AI543" s="32"/>
      <c r="AJ543" s="32"/>
      <c r="AK543" s="32"/>
      <c r="AL543" s="32"/>
      <c r="AM543" s="39"/>
    </row>
    <row r="544" spans="1:39" x14ac:dyDescent="0.2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2</v>
      </c>
      <c r="U544" s="27"/>
      <c r="V544" s="49" t="s">
        <v>1999</v>
      </c>
    </row>
    <row r="545" spans="1:22" x14ac:dyDescent="0.2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0</v>
      </c>
      <c r="U545" s="27"/>
      <c r="V545" s="49" t="s">
        <v>1999</v>
      </c>
    </row>
    <row r="546" spans="1:22" s="2" customFormat="1" x14ac:dyDescent="0.2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27"/>
      <c r="V546" s="49" t="s">
        <v>1999</v>
      </c>
    </row>
    <row r="547" spans="1:22" x14ac:dyDescent="0.2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6</v>
      </c>
      <c r="U547" s="27"/>
      <c r="V547" s="49" t="s">
        <v>1999</v>
      </c>
    </row>
    <row r="548" spans="1:22" x14ac:dyDescent="0.2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27"/>
      <c r="V548" s="49" t="s">
        <v>1999</v>
      </c>
    </row>
    <row r="549" spans="1:22" x14ac:dyDescent="0.2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1</v>
      </c>
      <c r="U549" s="27"/>
      <c r="V549" s="49" t="s">
        <v>1999</v>
      </c>
    </row>
    <row r="550" spans="1:22" x14ac:dyDescent="0.2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1</v>
      </c>
      <c r="U550" s="27"/>
      <c r="V550" s="49" t="s">
        <v>1999</v>
      </c>
    </row>
    <row r="551" spans="1:22" x14ac:dyDescent="0.2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8</v>
      </c>
      <c r="U551" s="27"/>
      <c r="V551" s="49" t="s">
        <v>2002</v>
      </c>
    </row>
    <row r="552" spans="1:22" x14ac:dyDescent="0.2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 t="s">
        <v>2003</v>
      </c>
      <c r="G552" s="46" t="s">
        <v>2003</v>
      </c>
      <c r="H552" s="46" t="s">
        <v>2003</v>
      </c>
      <c r="I552" s="46" t="s">
        <v>2003</v>
      </c>
      <c r="J552" s="46" t="s">
        <v>2003</v>
      </c>
      <c r="K552" s="46" t="s">
        <v>2003</v>
      </c>
      <c r="L552" s="46" t="s">
        <v>2003</v>
      </c>
      <c r="M552" s="46" t="s">
        <v>2003</v>
      </c>
      <c r="N552" s="46" t="s">
        <v>2003</v>
      </c>
      <c r="O552" s="46" t="s">
        <v>2003</v>
      </c>
      <c r="P552" s="46" t="s">
        <v>2003</v>
      </c>
      <c r="Q552" s="46" t="s">
        <v>2003</v>
      </c>
      <c r="R552" s="46" t="s">
        <v>2003</v>
      </c>
      <c r="S552" s="46" t="s">
        <v>2003</v>
      </c>
      <c r="T552" s="46" t="s">
        <v>2003</v>
      </c>
      <c r="U552" s="27"/>
      <c r="V552" s="49" t="s">
        <v>2003</v>
      </c>
    </row>
    <row r="553" spans="1:22" x14ac:dyDescent="0.2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1</v>
      </c>
      <c r="U553" s="27"/>
      <c r="V553" s="49" t="s">
        <v>1999</v>
      </c>
    </row>
    <row r="554" spans="1:22" x14ac:dyDescent="0.2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1</v>
      </c>
      <c r="U554" s="27"/>
      <c r="V554" s="49" t="s">
        <v>2002</v>
      </c>
    </row>
    <row r="555" spans="1:22" x14ac:dyDescent="0.2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1</v>
      </c>
      <c r="U555" s="27"/>
      <c r="V555" s="49" t="s">
        <v>1999</v>
      </c>
    </row>
    <row r="556" spans="1:22" x14ac:dyDescent="0.2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4</v>
      </c>
      <c r="U556" s="27"/>
      <c r="V556" s="49" t="s">
        <v>2002</v>
      </c>
    </row>
    <row r="557" spans="1:22" x14ac:dyDescent="0.2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0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4</v>
      </c>
      <c r="U557" s="27"/>
      <c r="V557" s="49" t="s">
        <v>2002</v>
      </c>
    </row>
    <row r="558" spans="1:22" x14ac:dyDescent="0.2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0</v>
      </c>
      <c r="U558" s="27"/>
      <c r="V558" s="49" t="s">
        <v>1999</v>
      </c>
    </row>
    <row r="559" spans="1:22" x14ac:dyDescent="0.2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2</v>
      </c>
      <c r="U559" s="27"/>
      <c r="V559" s="49" t="s">
        <v>2002</v>
      </c>
    </row>
    <row r="560" spans="1:22" x14ac:dyDescent="0.2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1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4</v>
      </c>
      <c r="U560" s="27"/>
      <c r="V560" s="49" t="s">
        <v>2002</v>
      </c>
    </row>
    <row r="561" spans="1:22" x14ac:dyDescent="0.2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0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1</v>
      </c>
      <c r="U561" s="27"/>
      <c r="V561" s="49" t="s">
        <v>1999</v>
      </c>
    </row>
    <row r="562" spans="1:22" x14ac:dyDescent="0.2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1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14</v>
      </c>
      <c r="U562" s="27"/>
      <c r="V562" s="49" t="s">
        <v>1999</v>
      </c>
    </row>
    <row r="563" spans="1:22" x14ac:dyDescent="0.2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1</v>
      </c>
      <c r="U563" s="27"/>
      <c r="V563" s="49" t="s">
        <v>1999</v>
      </c>
    </row>
    <row r="564" spans="1:22" x14ac:dyDescent="0.2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0</v>
      </c>
      <c r="U564" s="27"/>
      <c r="V564" s="49" t="s">
        <v>1999</v>
      </c>
    </row>
    <row r="565" spans="1:22" x14ac:dyDescent="0.2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1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11</v>
      </c>
      <c r="U565" s="27"/>
      <c r="V565" s="49" t="s">
        <v>1999</v>
      </c>
    </row>
    <row r="566" spans="1:22" x14ac:dyDescent="0.2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0</v>
      </c>
      <c r="U566" s="27"/>
      <c r="V566" s="49" t="s">
        <v>1999</v>
      </c>
    </row>
    <row r="567" spans="1:22" x14ac:dyDescent="0.2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1</v>
      </c>
      <c r="U567" s="27"/>
      <c r="V567" s="49" t="s">
        <v>1999</v>
      </c>
    </row>
    <row r="568" spans="1:22" x14ac:dyDescent="0.2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6</v>
      </c>
      <c r="U568" s="27"/>
      <c r="V568" s="49" t="s">
        <v>1999</v>
      </c>
    </row>
    <row r="569" spans="1:22" x14ac:dyDescent="0.2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1</v>
      </c>
      <c r="U569" s="27"/>
      <c r="V569" s="49" t="s">
        <v>2002</v>
      </c>
    </row>
    <row r="570" spans="1:22" s="2" customFormat="1" x14ac:dyDescent="0.2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0</v>
      </c>
      <c r="U570" s="27"/>
      <c r="V570" s="49" t="s">
        <v>1999</v>
      </c>
    </row>
    <row r="571" spans="1:22" x14ac:dyDescent="0.2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2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3</v>
      </c>
      <c r="U571" s="27"/>
      <c r="V571" s="49" t="s">
        <v>1999</v>
      </c>
    </row>
    <row r="572" spans="1:22" x14ac:dyDescent="0.2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1</v>
      </c>
      <c r="G572" s="46">
        <v>0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5</v>
      </c>
      <c r="U572" s="27"/>
      <c r="V572" s="49" t="s">
        <v>1999</v>
      </c>
    </row>
    <row r="573" spans="1:22" x14ac:dyDescent="0.2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0</v>
      </c>
      <c r="U573" s="27"/>
      <c r="V573" s="49" t="s">
        <v>2002</v>
      </c>
    </row>
    <row r="574" spans="1:22" x14ac:dyDescent="0.2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27"/>
      <c r="V574" s="49" t="s">
        <v>2002</v>
      </c>
    </row>
    <row r="575" spans="1:22" x14ac:dyDescent="0.2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0</v>
      </c>
      <c r="U575" s="27"/>
      <c r="V575" s="49" t="s">
        <v>1999</v>
      </c>
    </row>
    <row r="576" spans="1:22" x14ac:dyDescent="0.2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27"/>
      <c r="V576" s="49" t="s">
        <v>1999</v>
      </c>
    </row>
    <row r="577" spans="1:22" x14ac:dyDescent="0.2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27"/>
      <c r="V577" s="49" t="s">
        <v>2002</v>
      </c>
    </row>
    <row r="578" spans="1:22" x14ac:dyDescent="0.2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3</v>
      </c>
      <c r="U578" s="27"/>
      <c r="V578" s="49" t="s">
        <v>1999</v>
      </c>
    </row>
    <row r="579" spans="1:22" x14ac:dyDescent="0.2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0</v>
      </c>
      <c r="U579" s="27"/>
      <c r="V579" s="49" t="s">
        <v>1999</v>
      </c>
    </row>
    <row r="580" spans="1:22" x14ac:dyDescent="0.2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0</v>
      </c>
      <c r="U580" s="27"/>
      <c r="V580" s="49" t="s">
        <v>1999</v>
      </c>
    </row>
    <row r="581" spans="1:22" x14ac:dyDescent="0.2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0</v>
      </c>
      <c r="U581" s="27"/>
      <c r="V581" s="49" t="s">
        <v>2002</v>
      </c>
    </row>
    <row r="582" spans="1:22" x14ac:dyDescent="0.2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0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1</v>
      </c>
      <c r="U582" s="27"/>
      <c r="V582" s="49" t="s">
        <v>1999</v>
      </c>
    </row>
    <row r="583" spans="1:22" x14ac:dyDescent="0.2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1</v>
      </c>
      <c r="U583" s="27"/>
      <c r="V583" s="49" t="s">
        <v>1999</v>
      </c>
    </row>
    <row r="584" spans="1:22" x14ac:dyDescent="0.2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1</v>
      </c>
      <c r="U584" s="27"/>
      <c r="V584" s="49" t="s">
        <v>1999</v>
      </c>
    </row>
    <row r="585" spans="1:22" x14ac:dyDescent="0.2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0</v>
      </c>
      <c r="U585" s="27"/>
      <c r="V585" s="49" t="s">
        <v>2002</v>
      </c>
    </row>
    <row r="586" spans="1:22" x14ac:dyDescent="0.2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0</v>
      </c>
      <c r="U586" s="27"/>
      <c r="V586" s="49" t="s">
        <v>1999</v>
      </c>
    </row>
    <row r="587" spans="1:22" x14ac:dyDescent="0.2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1</v>
      </c>
      <c r="T587" s="46">
        <v>0</v>
      </c>
      <c r="U587" s="27"/>
      <c r="V587" s="49" t="s">
        <v>1999</v>
      </c>
    </row>
    <row r="588" spans="1:22" x14ac:dyDescent="0.2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0</v>
      </c>
      <c r="U588" s="27"/>
      <c r="V588" s="49" t="s">
        <v>1999</v>
      </c>
    </row>
    <row r="589" spans="1:22" x14ac:dyDescent="0.2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27"/>
      <c r="V589" s="49" t="s">
        <v>1999</v>
      </c>
    </row>
    <row r="590" spans="1:22" x14ac:dyDescent="0.2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27"/>
      <c r="V590" s="49" t="s">
        <v>1999</v>
      </c>
    </row>
    <row r="591" spans="1:22" x14ac:dyDescent="0.2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0</v>
      </c>
      <c r="U591" s="27"/>
      <c r="V591" s="49" t="s">
        <v>1999</v>
      </c>
    </row>
    <row r="592" spans="1:22" x14ac:dyDescent="0.2">
      <c r="A592" s="4">
        <v>562</v>
      </c>
      <c r="B592" s="9">
        <v>41090</v>
      </c>
      <c r="C592" s="35" t="s">
        <v>1810</v>
      </c>
      <c r="D592" s="7" t="s">
        <v>395</v>
      </c>
      <c r="E592" s="7" t="s">
        <v>321</v>
      </c>
      <c r="F592" s="47" t="s">
        <v>1834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27"/>
      <c r="V592" s="49" t="s">
        <v>2004</v>
      </c>
    </row>
    <row r="593" spans="1:22" x14ac:dyDescent="0.2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0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2</v>
      </c>
      <c r="U593" s="27"/>
      <c r="V593" s="49" t="s">
        <v>1999</v>
      </c>
    </row>
    <row r="594" spans="1:22" x14ac:dyDescent="0.2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0</v>
      </c>
      <c r="U594" s="27"/>
      <c r="V594" s="49" t="s">
        <v>1999</v>
      </c>
    </row>
    <row r="595" spans="1:22" x14ac:dyDescent="0.2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3</v>
      </c>
      <c r="U595" s="27"/>
      <c r="V595" s="49" t="s">
        <v>1999</v>
      </c>
    </row>
    <row r="596" spans="1:22" s="2" customFormat="1" x14ac:dyDescent="0.2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1</v>
      </c>
      <c r="U596" s="27"/>
      <c r="V596" s="49" t="s">
        <v>2002</v>
      </c>
    </row>
    <row r="597" spans="1:22" x14ac:dyDescent="0.2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1</v>
      </c>
      <c r="U597" s="27"/>
      <c r="V597" s="49" t="s">
        <v>1999</v>
      </c>
    </row>
    <row r="598" spans="1:22" s="3" customFormat="1" ht="15.75" x14ac:dyDescent="0.2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1</v>
      </c>
      <c r="T598" s="46">
        <v>15</v>
      </c>
      <c r="U598" s="27"/>
      <c r="V598" s="49" t="s">
        <v>1999</v>
      </c>
    </row>
    <row r="599" spans="1:22" x14ac:dyDescent="0.2">
      <c r="C599" s="34"/>
      <c r="V599" s="31"/>
    </row>
    <row r="600" spans="1:22" x14ac:dyDescent="0.2">
      <c r="C600" s="34"/>
      <c r="V600" s="31"/>
    </row>
    <row r="601" spans="1:22" x14ac:dyDescent="0.2">
      <c r="C601" s="34"/>
      <c r="V601" s="31"/>
    </row>
    <row r="602" spans="1:22" x14ac:dyDescent="0.2">
      <c r="C602" s="34"/>
      <c r="V602" s="31"/>
    </row>
    <row r="603" spans="1:22" x14ac:dyDescent="0.2">
      <c r="C603" s="34"/>
      <c r="V603" s="31"/>
    </row>
    <row r="604" spans="1:22" x14ac:dyDescent="0.2">
      <c r="C604" s="34"/>
      <c r="V604" s="31"/>
    </row>
    <row r="605" spans="1:22" x14ac:dyDescent="0.2">
      <c r="C605" s="34"/>
      <c r="V605" s="31"/>
    </row>
    <row r="606" spans="1:22" x14ac:dyDescent="0.2">
      <c r="C606" s="34"/>
      <c r="V606" s="31"/>
    </row>
    <row r="607" spans="1:22" x14ac:dyDescent="0.2">
      <c r="C607" s="34"/>
      <c r="V607" s="31"/>
    </row>
    <row r="608" spans="1:22" x14ac:dyDescent="0.2">
      <c r="C608" s="34"/>
      <c r="V608" s="31"/>
    </row>
    <row r="609" spans="3:22" x14ac:dyDescent="0.2">
      <c r="C609" s="34"/>
      <c r="V609" s="31"/>
    </row>
    <row r="610" spans="3:22" x14ac:dyDescent="0.2">
      <c r="C610" s="34"/>
      <c r="V610" s="31"/>
    </row>
    <row r="611" spans="3:22" x14ac:dyDescent="0.2">
      <c r="C611" s="34"/>
      <c r="V611" s="31"/>
    </row>
    <row r="612" spans="3:22" x14ac:dyDescent="0.2">
      <c r="C612" s="34"/>
      <c r="V612" s="31"/>
    </row>
    <row r="613" spans="3:22" x14ac:dyDescent="0.2">
      <c r="C613" s="34"/>
      <c r="V613" s="31"/>
    </row>
    <row r="614" spans="3:22" x14ac:dyDescent="0.2">
      <c r="C614" s="34"/>
      <c r="V614" s="31"/>
    </row>
    <row r="615" spans="3:22" x14ac:dyDescent="0.2">
      <c r="C615" s="34"/>
      <c r="V615" s="31"/>
    </row>
    <row r="616" spans="3:22" x14ac:dyDescent="0.2">
      <c r="C616" s="34"/>
      <c r="V616" s="31"/>
    </row>
    <row r="617" spans="3:22" x14ac:dyDescent="0.2">
      <c r="C617" s="34"/>
      <c r="V617" s="31"/>
    </row>
    <row r="618" spans="3:22" x14ac:dyDescent="0.2">
      <c r="C618" s="34"/>
      <c r="V618" s="31"/>
    </row>
    <row r="619" spans="3:22" x14ac:dyDescent="0.2">
      <c r="C619" s="34"/>
      <c r="V619" s="31"/>
    </row>
    <row r="620" spans="3:22" x14ac:dyDescent="0.2">
      <c r="C620" s="34"/>
      <c r="V620" s="31"/>
    </row>
    <row r="621" spans="3:22" x14ac:dyDescent="0.2">
      <c r="C621" s="34"/>
      <c r="V621" s="31"/>
    </row>
    <row r="622" spans="3:22" x14ac:dyDescent="0.2">
      <c r="C622" s="34"/>
      <c r="V622" s="31"/>
    </row>
    <row r="623" spans="3:22" x14ac:dyDescent="0.2">
      <c r="C623" s="34"/>
      <c r="V623" s="31"/>
    </row>
    <row r="624" spans="3:22" x14ac:dyDescent="0.2">
      <c r="C624" s="34"/>
      <c r="V624" s="31"/>
    </row>
    <row r="625" spans="3:22" x14ac:dyDescent="0.2">
      <c r="C625" s="34"/>
      <c r="V625" s="31"/>
    </row>
    <row r="626" spans="3:22" x14ac:dyDescent="0.2">
      <c r="C626" s="34"/>
      <c r="V626" s="31"/>
    </row>
    <row r="627" spans="3:22" x14ac:dyDescent="0.2">
      <c r="C627" s="34"/>
      <c r="V627" s="31"/>
    </row>
    <row r="628" spans="3:22" x14ac:dyDescent="0.2">
      <c r="C628" s="34"/>
      <c r="V628" s="31"/>
    </row>
    <row r="629" spans="3:22" x14ac:dyDescent="0.2">
      <c r="C629" s="34"/>
      <c r="V629" s="31"/>
    </row>
    <row r="630" spans="3:22" x14ac:dyDescent="0.2">
      <c r="C630" s="34"/>
      <c r="V630" s="31"/>
    </row>
    <row r="631" spans="3:22" x14ac:dyDescent="0.2">
      <c r="C631" s="34"/>
      <c r="V631" s="31"/>
    </row>
    <row r="632" spans="3:22" x14ac:dyDescent="0.2">
      <c r="C632" s="34"/>
      <c r="V632" s="31"/>
    </row>
    <row r="633" spans="3:22" x14ac:dyDescent="0.2">
      <c r="C633" s="34"/>
      <c r="V633" s="31"/>
    </row>
    <row r="634" spans="3:22" x14ac:dyDescent="0.2">
      <c r="C634" s="34"/>
      <c r="V634" s="31"/>
    </row>
    <row r="635" spans="3:22" x14ac:dyDescent="0.2">
      <c r="C635" s="34"/>
      <c r="V635" s="31"/>
    </row>
    <row r="636" spans="3:22" x14ac:dyDescent="0.2">
      <c r="C636" s="34"/>
      <c r="V636" s="31"/>
    </row>
    <row r="637" spans="3:22" x14ac:dyDescent="0.2">
      <c r="C637" s="34"/>
      <c r="V637" s="31"/>
    </row>
    <row r="638" spans="3:22" x14ac:dyDescent="0.2">
      <c r="C638" s="34"/>
      <c r="V638" s="31"/>
    </row>
    <row r="639" spans="3:22" x14ac:dyDescent="0.2">
      <c r="C639" s="34"/>
      <c r="V639" s="31"/>
    </row>
    <row r="640" spans="3:22" x14ac:dyDescent="0.2">
      <c r="C640" s="34"/>
      <c r="V640" s="31"/>
    </row>
    <row r="641" spans="3:22" x14ac:dyDescent="0.2">
      <c r="C641" s="34"/>
      <c r="V641" s="31"/>
    </row>
    <row r="642" spans="3:22" x14ac:dyDescent="0.2">
      <c r="C642" s="34"/>
      <c r="V642" s="31"/>
    </row>
    <row r="643" spans="3:22" x14ac:dyDescent="0.2">
      <c r="C643" s="34"/>
      <c r="V643" s="31"/>
    </row>
    <row r="644" spans="3:22" x14ac:dyDescent="0.2">
      <c r="C644" s="34"/>
      <c r="V644" s="31"/>
    </row>
    <row r="645" spans="3:22" x14ac:dyDescent="0.2">
      <c r="C645" s="34"/>
      <c r="V645" s="31"/>
    </row>
    <row r="646" spans="3:22" x14ac:dyDescent="0.2">
      <c r="C646" s="34"/>
      <c r="V646" s="31"/>
    </row>
    <row r="647" spans="3:22" x14ac:dyDescent="0.2">
      <c r="C647" s="34"/>
      <c r="V647" s="31"/>
    </row>
    <row r="648" spans="3:22" x14ac:dyDescent="0.2">
      <c r="C648" s="34"/>
      <c r="V648" s="31"/>
    </row>
    <row r="649" spans="3:22" x14ac:dyDescent="0.2">
      <c r="C649" s="34"/>
      <c r="V649" s="31"/>
    </row>
    <row r="650" spans="3:22" x14ac:dyDescent="0.2">
      <c r="C650" s="34"/>
      <c r="V650" s="31"/>
    </row>
    <row r="651" spans="3:22" x14ac:dyDescent="0.2">
      <c r="C651" s="34"/>
      <c r="V651" s="31"/>
    </row>
    <row r="652" spans="3:22" x14ac:dyDescent="0.2">
      <c r="C652" s="34"/>
      <c r="V652" s="31"/>
    </row>
    <row r="653" spans="3:22" x14ac:dyDescent="0.2">
      <c r="C653" s="34"/>
      <c r="V653" s="31"/>
    </row>
    <row r="654" spans="3:22" x14ac:dyDescent="0.2">
      <c r="C654" s="34"/>
      <c r="V654" s="31"/>
    </row>
    <row r="655" spans="3:22" x14ac:dyDescent="0.2">
      <c r="C655" s="34"/>
      <c r="V655" s="31"/>
    </row>
    <row r="656" spans="3:22" x14ac:dyDescent="0.2">
      <c r="C656" s="34"/>
      <c r="V656" s="31"/>
    </row>
    <row r="657" spans="3:22" x14ac:dyDescent="0.2">
      <c r="C657" s="34"/>
      <c r="V657" s="31"/>
    </row>
    <row r="658" spans="3:22" x14ac:dyDescent="0.2">
      <c r="C658" s="34"/>
      <c r="V658" s="31"/>
    </row>
    <row r="659" spans="3:22" x14ac:dyDescent="0.2">
      <c r="C659" s="34"/>
      <c r="V659" s="31"/>
    </row>
    <row r="660" spans="3:22" x14ac:dyDescent="0.2">
      <c r="C660" s="34"/>
      <c r="V660" s="30"/>
    </row>
    <row r="661" spans="3:22" x14ac:dyDescent="0.2">
      <c r="C661" s="34"/>
      <c r="V661" s="31"/>
    </row>
    <row r="662" spans="3:22" x14ac:dyDescent="0.2">
      <c r="C662" s="34"/>
      <c r="V662" s="31"/>
    </row>
    <row r="663" spans="3:22" x14ac:dyDescent="0.2">
      <c r="C663" s="34"/>
      <c r="V663" s="31"/>
    </row>
    <row r="664" spans="3:22" x14ac:dyDescent="0.2">
      <c r="C664" s="34"/>
      <c r="V664" s="31"/>
    </row>
    <row r="665" spans="3:22" x14ac:dyDescent="0.2">
      <c r="C665" s="34"/>
      <c r="V665" s="31"/>
    </row>
    <row r="666" spans="3:22" x14ac:dyDescent="0.2">
      <c r="C666" s="34"/>
      <c r="V666" s="31"/>
    </row>
    <row r="667" spans="3:22" x14ac:dyDescent="0.2">
      <c r="C667" s="34"/>
      <c r="V667" s="31"/>
    </row>
    <row r="668" spans="3:22" x14ac:dyDescent="0.2">
      <c r="C668" s="34"/>
      <c r="V668" s="31"/>
    </row>
    <row r="669" spans="3:22" x14ac:dyDescent="0.2">
      <c r="C669" s="34"/>
      <c r="V669" s="31"/>
    </row>
    <row r="670" spans="3:22" x14ac:dyDescent="0.2">
      <c r="C670" s="34"/>
      <c r="V670" s="31"/>
    </row>
    <row r="671" spans="3:22" x14ac:dyDescent="0.2">
      <c r="C671" s="34"/>
      <c r="V671" s="31"/>
    </row>
    <row r="672" spans="3:22" x14ac:dyDescent="0.2">
      <c r="C672" s="34"/>
      <c r="V672" s="31"/>
    </row>
    <row r="673" spans="3:22" x14ac:dyDescent="0.2">
      <c r="C673" s="34"/>
      <c r="V673" s="31"/>
    </row>
    <row r="674" spans="3:22" x14ac:dyDescent="0.2">
      <c r="C674" s="34"/>
      <c r="V674" s="31"/>
    </row>
    <row r="675" spans="3:22" x14ac:dyDescent="0.2">
      <c r="C675" s="34"/>
      <c r="V675" s="31"/>
    </row>
    <row r="676" spans="3:22" x14ac:dyDescent="0.2">
      <c r="C676" s="34"/>
      <c r="V676" s="31"/>
    </row>
    <row r="677" spans="3:22" x14ac:dyDescent="0.2">
      <c r="C677" s="34"/>
      <c r="V677" s="31"/>
    </row>
    <row r="678" spans="3:22" x14ac:dyDescent="0.2">
      <c r="C678" s="34"/>
      <c r="V678" s="31"/>
    </row>
    <row r="679" spans="3:22" x14ac:dyDescent="0.2">
      <c r="C679" s="34"/>
      <c r="V679" s="31"/>
    </row>
    <row r="680" spans="3:22" x14ac:dyDescent="0.2">
      <c r="C680" s="34"/>
      <c r="V680" s="31"/>
    </row>
    <row r="681" spans="3:22" x14ac:dyDescent="0.2">
      <c r="C681" s="34"/>
      <c r="V681" s="31"/>
    </row>
    <row r="682" spans="3:22" x14ac:dyDescent="0.2">
      <c r="C682" s="34"/>
      <c r="V682" s="31"/>
    </row>
    <row r="683" spans="3:22" x14ac:dyDescent="0.2">
      <c r="C683" s="34"/>
      <c r="V683" s="31"/>
    </row>
    <row r="684" spans="3:22" x14ac:dyDescent="0.2">
      <c r="C684" s="34"/>
      <c r="V684" s="31"/>
    </row>
    <row r="685" spans="3:22" x14ac:dyDescent="0.2">
      <c r="C685" s="34"/>
      <c r="V685" s="31"/>
    </row>
    <row r="686" spans="3:22" x14ac:dyDescent="0.2">
      <c r="C686" s="34"/>
      <c r="V686" s="31"/>
    </row>
    <row r="687" spans="3:22" x14ac:dyDescent="0.2">
      <c r="C687" s="34"/>
      <c r="V687" s="31"/>
    </row>
    <row r="688" spans="3:22" x14ac:dyDescent="0.2">
      <c r="C688" s="34"/>
      <c r="V688" s="31"/>
    </row>
    <row r="689" spans="3:22" x14ac:dyDescent="0.2">
      <c r="C689" s="34"/>
      <c r="V689" s="31"/>
    </row>
    <row r="690" spans="3:22" x14ac:dyDescent="0.2">
      <c r="C690" s="34"/>
      <c r="V690" s="31"/>
    </row>
    <row r="691" spans="3:22" x14ac:dyDescent="0.2">
      <c r="C691" s="34"/>
      <c r="V691" s="31"/>
    </row>
    <row r="692" spans="3:22" x14ac:dyDescent="0.2">
      <c r="C692" s="34"/>
      <c r="V692" s="31"/>
    </row>
    <row r="693" spans="3:22" x14ac:dyDescent="0.2">
      <c r="C693" s="34"/>
      <c r="V693" s="31"/>
    </row>
    <row r="694" spans="3:22" x14ac:dyDescent="0.2">
      <c r="C694" s="34"/>
      <c r="V694" s="31"/>
    </row>
    <row r="695" spans="3:22" x14ac:dyDescent="0.2">
      <c r="C695" s="34"/>
      <c r="V695" s="31"/>
    </row>
    <row r="696" spans="3:22" x14ac:dyDescent="0.2">
      <c r="C696" s="34"/>
      <c r="V696" s="31"/>
    </row>
    <row r="697" spans="3:22" x14ac:dyDescent="0.2">
      <c r="C697" s="34"/>
      <c r="V697" s="31"/>
    </row>
    <row r="698" spans="3:22" x14ac:dyDescent="0.2">
      <c r="C698" s="34"/>
      <c r="V698" s="31"/>
    </row>
    <row r="699" spans="3:22" x14ac:dyDescent="0.2">
      <c r="C699" s="34"/>
      <c r="V699" s="31"/>
    </row>
    <row r="700" spans="3:22" x14ac:dyDescent="0.2">
      <c r="C700" s="34"/>
      <c r="V700" s="31"/>
    </row>
    <row r="701" spans="3:22" x14ac:dyDescent="0.2">
      <c r="C701" s="34"/>
      <c r="V701" s="31"/>
    </row>
    <row r="702" spans="3:22" x14ac:dyDescent="0.2">
      <c r="C702" s="34"/>
      <c r="V702" s="31"/>
    </row>
    <row r="703" spans="3:22" x14ac:dyDescent="0.2">
      <c r="C703" s="34"/>
      <c r="V703" s="31"/>
    </row>
    <row r="704" spans="3:22" x14ac:dyDescent="0.2">
      <c r="C704" s="34"/>
      <c r="V704" s="31"/>
    </row>
    <row r="705" spans="3:22" x14ac:dyDescent="0.2">
      <c r="C705" s="34"/>
      <c r="V705" s="31"/>
    </row>
    <row r="706" spans="3:22" x14ac:dyDescent="0.2">
      <c r="C706" s="34"/>
      <c r="V706" s="31"/>
    </row>
    <row r="707" spans="3:22" x14ac:dyDescent="0.2">
      <c r="C707" s="34"/>
      <c r="V707" s="31"/>
    </row>
    <row r="708" spans="3:22" x14ac:dyDescent="0.2">
      <c r="C708" s="34"/>
      <c r="V708" s="31"/>
    </row>
    <row r="709" spans="3:22" x14ac:dyDescent="0.2">
      <c r="C709" s="34"/>
      <c r="V709" s="31"/>
    </row>
    <row r="710" spans="3:22" x14ac:dyDescent="0.2">
      <c r="C710" s="34"/>
      <c r="V710" s="31"/>
    </row>
    <row r="711" spans="3:22" x14ac:dyDescent="0.2">
      <c r="C711" s="34"/>
      <c r="V711" s="30"/>
    </row>
    <row r="712" spans="3:22" x14ac:dyDescent="0.2">
      <c r="C712" s="34"/>
      <c r="V712" s="30"/>
    </row>
    <row r="713" spans="3:22" x14ac:dyDescent="0.2">
      <c r="C713" s="34"/>
      <c r="V713" s="31"/>
    </row>
    <row r="714" spans="3:22" x14ac:dyDescent="0.2">
      <c r="C714" s="34"/>
      <c r="V714" s="31"/>
    </row>
    <row r="715" spans="3:22" x14ac:dyDescent="0.2">
      <c r="C715" s="34"/>
      <c r="V715" s="31"/>
    </row>
    <row r="716" spans="3:22" x14ac:dyDescent="0.2">
      <c r="C716" s="34"/>
      <c r="V716" s="31"/>
    </row>
    <row r="717" spans="3:22" x14ac:dyDescent="0.2">
      <c r="C717" s="34"/>
      <c r="V717" s="31"/>
    </row>
    <row r="718" spans="3:22" x14ac:dyDescent="0.2">
      <c r="C718" s="34"/>
      <c r="V718" s="31"/>
    </row>
    <row r="719" spans="3:22" x14ac:dyDescent="0.2">
      <c r="C719" s="34"/>
      <c r="V719" s="31"/>
    </row>
    <row r="720" spans="3:22" x14ac:dyDescent="0.2">
      <c r="C720" s="34"/>
      <c r="V720" s="31"/>
    </row>
    <row r="721" spans="3:22" x14ac:dyDescent="0.2">
      <c r="C721" s="34"/>
      <c r="V721" s="31"/>
    </row>
    <row r="722" spans="3:22" x14ac:dyDescent="0.2">
      <c r="C722" s="34"/>
      <c r="V722" s="31"/>
    </row>
    <row r="723" spans="3:22" x14ac:dyDescent="0.2">
      <c r="C723" s="34"/>
      <c r="V723" s="31"/>
    </row>
    <row r="724" spans="3:22" x14ac:dyDescent="0.2">
      <c r="C724" s="34"/>
      <c r="V724" s="31"/>
    </row>
    <row r="725" spans="3:22" x14ac:dyDescent="0.2">
      <c r="C725" s="34"/>
      <c r="V725" s="31"/>
    </row>
    <row r="726" spans="3:22" x14ac:dyDescent="0.2">
      <c r="C726" s="34"/>
      <c r="V726" s="31"/>
    </row>
    <row r="727" spans="3:22" x14ac:dyDescent="0.2">
      <c r="C727" s="34"/>
      <c r="V727" s="31"/>
    </row>
    <row r="728" spans="3:22" x14ac:dyDescent="0.2">
      <c r="C728" s="34"/>
      <c r="V728" s="31"/>
    </row>
    <row r="729" spans="3:22" x14ac:dyDescent="0.2">
      <c r="C729" s="34"/>
      <c r="V729" s="31"/>
    </row>
    <row r="730" spans="3:22" x14ac:dyDescent="0.2">
      <c r="C730" s="34"/>
      <c r="V730" s="31"/>
    </row>
    <row r="731" spans="3:22" x14ac:dyDescent="0.2">
      <c r="C731" s="34"/>
      <c r="V731" s="31"/>
    </row>
    <row r="732" spans="3:22" x14ac:dyDescent="0.2">
      <c r="C732" s="34"/>
      <c r="V732" s="31"/>
    </row>
    <row r="733" spans="3:22" x14ac:dyDescent="0.2">
      <c r="C733" s="34"/>
      <c r="V733" s="31"/>
    </row>
    <row r="734" spans="3:22" x14ac:dyDescent="0.2">
      <c r="C734" s="34"/>
      <c r="V734" s="31"/>
    </row>
    <row r="735" spans="3:22" x14ac:dyDescent="0.2">
      <c r="C735" s="34"/>
      <c r="V735" s="31"/>
    </row>
    <row r="736" spans="3:22" x14ac:dyDescent="0.2">
      <c r="C736" s="34"/>
      <c r="V736" s="31"/>
    </row>
    <row r="737" spans="3:22" x14ac:dyDescent="0.2">
      <c r="C737" s="34"/>
      <c r="V737" s="31"/>
    </row>
    <row r="738" spans="3:22" x14ac:dyDescent="0.2">
      <c r="C738" s="34"/>
      <c r="V738" s="31"/>
    </row>
    <row r="739" spans="3:22" x14ac:dyDescent="0.2">
      <c r="C739" s="34"/>
      <c r="V739" s="31"/>
    </row>
    <row r="740" spans="3:22" x14ac:dyDescent="0.2">
      <c r="C740" s="34"/>
      <c r="V740" s="31"/>
    </row>
    <row r="741" spans="3:22" x14ac:dyDescent="0.2">
      <c r="C741" s="34"/>
      <c r="V741" s="31"/>
    </row>
    <row r="742" spans="3:22" x14ac:dyDescent="0.2">
      <c r="C742" s="34"/>
      <c r="V742" s="31"/>
    </row>
    <row r="743" spans="3:22" x14ac:dyDescent="0.2">
      <c r="C743" s="34"/>
      <c r="V743" s="31"/>
    </row>
    <row r="744" spans="3:22" x14ac:dyDescent="0.2">
      <c r="C744" s="34"/>
      <c r="V744" s="31"/>
    </row>
    <row r="745" spans="3:22" x14ac:dyDescent="0.2">
      <c r="C745" s="34"/>
      <c r="V745" s="31"/>
    </row>
    <row r="746" spans="3:22" x14ac:dyDescent="0.2">
      <c r="C746" s="34"/>
      <c r="V746" s="31"/>
    </row>
    <row r="747" spans="3:22" x14ac:dyDescent="0.2">
      <c r="C747" s="34"/>
      <c r="V747" s="31"/>
    </row>
    <row r="748" spans="3:22" x14ac:dyDescent="0.2">
      <c r="C748" s="34"/>
      <c r="V748" s="31"/>
    </row>
    <row r="749" spans="3:22" x14ac:dyDescent="0.2">
      <c r="C749" s="34"/>
      <c r="V749" s="31"/>
    </row>
    <row r="750" spans="3:22" x14ac:dyDescent="0.2">
      <c r="C750" s="34"/>
      <c r="V750" s="31"/>
    </row>
    <row r="751" spans="3:22" x14ac:dyDescent="0.2">
      <c r="C751" s="34"/>
      <c r="V751" s="31"/>
    </row>
    <row r="752" spans="3:22" x14ac:dyDescent="0.2">
      <c r="C752" s="34"/>
      <c r="V752" s="31"/>
    </row>
    <row r="753" spans="3:22" x14ac:dyDescent="0.2">
      <c r="C753" s="34"/>
      <c r="V753" s="31"/>
    </row>
    <row r="754" spans="3:22" x14ac:dyDescent="0.2">
      <c r="C754" s="34"/>
      <c r="V754" s="31"/>
    </row>
    <row r="755" spans="3:22" x14ac:dyDescent="0.2">
      <c r="C755" s="34"/>
      <c r="V755" s="31"/>
    </row>
    <row r="756" spans="3:22" x14ac:dyDescent="0.2">
      <c r="C756" s="34"/>
      <c r="V756" s="31"/>
    </row>
    <row r="757" spans="3:22" x14ac:dyDescent="0.2">
      <c r="C757" s="34"/>
      <c r="V757" s="31"/>
    </row>
    <row r="758" spans="3:22" x14ac:dyDescent="0.2">
      <c r="C758" s="34"/>
      <c r="V758" s="31"/>
    </row>
    <row r="759" spans="3:22" x14ac:dyDescent="0.2">
      <c r="C759" s="34"/>
      <c r="V759" s="31"/>
    </row>
    <row r="760" spans="3:22" x14ac:dyDescent="0.2">
      <c r="C760" s="34"/>
      <c r="V760" s="31"/>
    </row>
    <row r="761" spans="3:22" x14ac:dyDescent="0.2">
      <c r="C761" s="34"/>
      <c r="V761" s="31"/>
    </row>
    <row r="762" spans="3:22" x14ac:dyDescent="0.2">
      <c r="C762" s="34"/>
      <c r="V762" s="31"/>
    </row>
    <row r="763" spans="3:22" x14ac:dyDescent="0.2">
      <c r="C763" s="34"/>
      <c r="V763" s="31"/>
    </row>
    <row r="764" spans="3:22" x14ac:dyDescent="0.2">
      <c r="C764" s="34"/>
      <c r="V764" s="31"/>
    </row>
    <row r="765" spans="3:22" x14ac:dyDescent="0.2">
      <c r="C765" s="34"/>
      <c r="V765" s="31"/>
    </row>
    <row r="766" spans="3:22" x14ac:dyDescent="0.2">
      <c r="C766" s="34"/>
      <c r="V766" s="31"/>
    </row>
    <row r="767" spans="3:22" x14ac:dyDescent="0.2">
      <c r="C767" s="34"/>
      <c r="V767" s="31"/>
    </row>
    <row r="768" spans="3:22" x14ac:dyDescent="0.2">
      <c r="C768" s="34"/>
      <c r="V768" s="31"/>
    </row>
    <row r="769" spans="3:22" x14ac:dyDescent="0.2">
      <c r="C769" s="34"/>
      <c r="V769" s="31"/>
    </row>
    <row r="770" spans="3:22" x14ac:dyDescent="0.2">
      <c r="C770" s="34"/>
      <c r="V770" s="31"/>
    </row>
    <row r="771" spans="3:22" x14ac:dyDescent="0.2">
      <c r="C771" s="34"/>
      <c r="V771" s="31"/>
    </row>
    <row r="772" spans="3:22" x14ac:dyDescent="0.2">
      <c r="C772" s="34"/>
      <c r="V772" s="31"/>
    </row>
    <row r="773" spans="3:22" x14ac:dyDescent="0.2">
      <c r="C773" s="34"/>
      <c r="V773" s="31"/>
    </row>
    <row r="774" spans="3:22" x14ac:dyDescent="0.2">
      <c r="C774" s="34"/>
      <c r="V774" s="31"/>
    </row>
    <row r="775" spans="3:22" x14ac:dyDescent="0.2">
      <c r="C775" s="34"/>
      <c r="V775" s="31"/>
    </row>
    <row r="776" spans="3:22" x14ac:dyDescent="0.2">
      <c r="C776" s="34"/>
      <c r="V776" s="31"/>
    </row>
    <row r="777" spans="3:22" x14ac:dyDescent="0.2">
      <c r="C777" s="34"/>
      <c r="V777" s="31"/>
    </row>
    <row r="778" spans="3:22" x14ac:dyDescent="0.2">
      <c r="C778" s="34"/>
      <c r="V778" s="31"/>
    </row>
    <row r="779" spans="3:22" x14ac:dyDescent="0.2">
      <c r="C779" s="34"/>
      <c r="V779" s="31"/>
    </row>
    <row r="780" spans="3:22" x14ac:dyDescent="0.2">
      <c r="C780" s="34"/>
      <c r="V780" s="31"/>
    </row>
    <row r="781" spans="3:22" x14ac:dyDescent="0.2">
      <c r="C781" s="34"/>
      <c r="V781" s="31"/>
    </row>
    <row r="782" spans="3:22" x14ac:dyDescent="0.2">
      <c r="C782" s="34"/>
      <c r="V782" s="31"/>
    </row>
    <row r="783" spans="3:22" x14ac:dyDescent="0.2">
      <c r="C783" s="34"/>
      <c r="V783" s="31"/>
    </row>
    <row r="784" spans="3:22" x14ac:dyDescent="0.2">
      <c r="C784" s="34"/>
      <c r="V784" s="31"/>
    </row>
    <row r="785" spans="3:22" x14ac:dyDescent="0.2">
      <c r="C785" s="34"/>
      <c r="V785" s="31"/>
    </row>
    <row r="786" spans="3:22" x14ac:dyDescent="0.2">
      <c r="C786" s="34"/>
      <c r="V786" s="31"/>
    </row>
    <row r="787" spans="3:22" x14ac:dyDescent="0.2">
      <c r="C787" s="34"/>
      <c r="V787" s="31"/>
    </row>
    <row r="788" spans="3:22" x14ac:dyDescent="0.2">
      <c r="C788" s="34"/>
      <c r="V788" s="31"/>
    </row>
    <row r="789" spans="3:22" x14ac:dyDescent="0.2">
      <c r="C789" s="34"/>
      <c r="V789" s="31"/>
    </row>
    <row r="790" spans="3:22" x14ac:dyDescent="0.2">
      <c r="C790" s="34"/>
      <c r="V790" s="31"/>
    </row>
    <row r="791" spans="3:22" x14ac:dyDescent="0.2">
      <c r="C791" s="34"/>
      <c r="V791" s="30"/>
    </row>
    <row r="792" spans="3:22" x14ac:dyDescent="0.2">
      <c r="C792" s="34"/>
      <c r="V792" s="31"/>
    </row>
    <row r="793" spans="3:22" x14ac:dyDescent="0.2">
      <c r="C793" s="34"/>
      <c r="V793" s="31"/>
    </row>
    <row r="794" spans="3:22" x14ac:dyDescent="0.2">
      <c r="C794" s="34"/>
      <c r="V794" s="31"/>
    </row>
    <row r="795" spans="3:22" x14ac:dyDescent="0.2">
      <c r="C795" s="34"/>
      <c r="V795" s="31"/>
    </row>
    <row r="796" spans="3:22" x14ac:dyDescent="0.2">
      <c r="C796" s="34"/>
      <c r="V796" s="31"/>
    </row>
    <row r="797" spans="3:22" x14ac:dyDescent="0.2">
      <c r="C797" s="34"/>
      <c r="V797" s="31"/>
    </row>
    <row r="798" spans="3:22" x14ac:dyDescent="0.2">
      <c r="C798" s="34"/>
      <c r="V798" s="31"/>
    </row>
    <row r="799" spans="3:22" x14ac:dyDescent="0.2">
      <c r="C799" s="34"/>
      <c r="V799" s="31"/>
    </row>
    <row r="800" spans="3:22" x14ac:dyDescent="0.2">
      <c r="C800" s="34"/>
      <c r="V800" s="31"/>
    </row>
    <row r="801" spans="3:22" x14ac:dyDescent="0.2">
      <c r="C801" s="34"/>
      <c r="V801" s="31"/>
    </row>
    <row r="802" spans="3:22" x14ac:dyDescent="0.2">
      <c r="C802" s="34"/>
      <c r="V802" s="31"/>
    </row>
    <row r="803" spans="3:22" x14ac:dyDescent="0.2">
      <c r="C803" s="34"/>
      <c r="V803" s="31"/>
    </row>
    <row r="804" spans="3:22" x14ac:dyDescent="0.2">
      <c r="C804" s="34"/>
      <c r="V804" s="31"/>
    </row>
    <row r="805" spans="3:22" x14ac:dyDescent="0.2">
      <c r="C805" s="34"/>
      <c r="V805" s="31"/>
    </row>
    <row r="806" spans="3:22" x14ac:dyDescent="0.2">
      <c r="C806" s="34"/>
      <c r="V806" s="31"/>
    </row>
    <row r="807" spans="3:22" x14ac:dyDescent="0.2">
      <c r="C807" s="34"/>
      <c r="V807" s="31"/>
    </row>
    <row r="808" spans="3:22" x14ac:dyDescent="0.2">
      <c r="C808" s="34"/>
      <c r="V808" s="31"/>
    </row>
    <row r="809" spans="3:22" x14ac:dyDescent="0.2">
      <c r="C809" s="34"/>
      <c r="V809" s="31"/>
    </row>
    <row r="810" spans="3:22" x14ac:dyDescent="0.2">
      <c r="C810" s="34"/>
      <c r="V810" s="31"/>
    </row>
    <row r="811" spans="3:22" x14ac:dyDescent="0.2">
      <c r="C811" s="34"/>
      <c r="V811" s="31"/>
    </row>
    <row r="812" spans="3:22" x14ac:dyDescent="0.2">
      <c r="C812" s="34"/>
      <c r="V812" s="31"/>
    </row>
    <row r="813" spans="3:22" x14ac:dyDescent="0.2">
      <c r="C813" s="34"/>
      <c r="V813" s="31"/>
    </row>
    <row r="814" spans="3:22" x14ac:dyDescent="0.2">
      <c r="C814" s="34"/>
      <c r="V814" s="31"/>
    </row>
    <row r="815" spans="3:22" x14ac:dyDescent="0.2">
      <c r="C815" s="34"/>
      <c r="V815" s="31"/>
    </row>
    <row r="816" spans="3:22" x14ac:dyDescent="0.2">
      <c r="C816" s="34"/>
      <c r="V816" s="31"/>
    </row>
    <row r="817" spans="3:22" x14ac:dyDescent="0.2">
      <c r="C817" s="34"/>
      <c r="V817" s="31"/>
    </row>
    <row r="818" spans="3:22" x14ac:dyDescent="0.2">
      <c r="C818" s="34"/>
      <c r="V818" s="31"/>
    </row>
    <row r="819" spans="3:22" x14ac:dyDescent="0.2">
      <c r="C819" s="34"/>
      <c r="V819" s="31"/>
    </row>
    <row r="820" spans="3:22" x14ac:dyDescent="0.2">
      <c r="C820" s="34"/>
      <c r="V820" s="31"/>
    </row>
    <row r="821" spans="3:22" x14ac:dyDescent="0.2">
      <c r="C821" s="34"/>
      <c r="V821" s="31"/>
    </row>
    <row r="822" spans="3:22" x14ac:dyDescent="0.2">
      <c r="C822" s="34"/>
      <c r="V822" s="31"/>
    </row>
    <row r="823" spans="3:22" x14ac:dyDescent="0.2">
      <c r="C823" s="34"/>
      <c r="V823" s="31"/>
    </row>
    <row r="824" spans="3:22" x14ac:dyDescent="0.2">
      <c r="C824" s="34"/>
      <c r="V824" s="31"/>
    </row>
    <row r="825" spans="3:22" x14ac:dyDescent="0.2">
      <c r="C825" s="34"/>
      <c r="V825" s="31"/>
    </row>
    <row r="826" spans="3:22" x14ac:dyDescent="0.2">
      <c r="C826" s="34"/>
      <c r="V826" s="31"/>
    </row>
    <row r="827" spans="3:22" x14ac:dyDescent="0.2">
      <c r="C827" s="34"/>
      <c r="V827" s="31"/>
    </row>
    <row r="828" spans="3:22" x14ac:dyDescent="0.2">
      <c r="C828" s="34"/>
      <c r="V828" s="31"/>
    </row>
    <row r="829" spans="3:22" x14ac:dyDescent="0.2">
      <c r="C829" s="34"/>
      <c r="V829" s="31"/>
    </row>
    <row r="830" spans="3:22" x14ac:dyDescent="0.2">
      <c r="C830" s="34"/>
      <c r="V830" s="31"/>
    </row>
    <row r="831" spans="3:22" x14ac:dyDescent="0.2">
      <c r="C831" s="34"/>
      <c r="V831" s="31"/>
    </row>
    <row r="832" spans="3:22" x14ac:dyDescent="0.2">
      <c r="C832" s="34"/>
      <c r="V832" s="31"/>
    </row>
    <row r="833" spans="3:22" x14ac:dyDescent="0.2">
      <c r="C833" s="34"/>
      <c r="V833" s="31"/>
    </row>
    <row r="834" spans="3:22" x14ac:dyDescent="0.2">
      <c r="C834" s="34"/>
      <c r="V834" s="31"/>
    </row>
    <row r="835" spans="3:22" x14ac:dyDescent="0.2">
      <c r="C835" s="34"/>
      <c r="V835" s="31"/>
    </row>
    <row r="836" spans="3:22" x14ac:dyDescent="0.2">
      <c r="C836" s="34"/>
      <c r="V836" s="31"/>
    </row>
    <row r="837" spans="3:22" x14ac:dyDescent="0.2">
      <c r="C837" s="34"/>
      <c r="V837" s="31"/>
    </row>
    <row r="838" spans="3:22" x14ac:dyDescent="0.2">
      <c r="C838" s="34"/>
      <c r="V838" s="31"/>
    </row>
    <row r="839" spans="3:22" x14ac:dyDescent="0.2">
      <c r="C839" s="34"/>
      <c r="V839" s="31"/>
    </row>
    <row r="840" spans="3:22" x14ac:dyDescent="0.2">
      <c r="C840" s="34"/>
      <c r="V840" s="31"/>
    </row>
    <row r="841" spans="3:22" x14ac:dyDescent="0.2">
      <c r="C841" s="34"/>
      <c r="V841" s="31"/>
    </row>
    <row r="842" spans="3:22" x14ac:dyDescent="0.2">
      <c r="C842" s="34"/>
      <c r="V842" s="31"/>
    </row>
    <row r="843" spans="3:22" x14ac:dyDescent="0.2">
      <c r="C843" s="34"/>
      <c r="V843" s="31"/>
    </row>
    <row r="844" spans="3:22" x14ac:dyDescent="0.2">
      <c r="C844" s="34"/>
      <c r="V844" s="31"/>
    </row>
    <row r="845" spans="3:22" x14ac:dyDescent="0.2">
      <c r="C845" s="34"/>
      <c r="V845" s="31"/>
    </row>
    <row r="846" spans="3:22" x14ac:dyDescent="0.2">
      <c r="C846" s="34"/>
      <c r="V846" s="31"/>
    </row>
    <row r="847" spans="3:22" x14ac:dyDescent="0.2">
      <c r="C847" s="34"/>
      <c r="V847" s="31"/>
    </row>
    <row r="848" spans="3:22" x14ac:dyDescent="0.2">
      <c r="C848" s="34"/>
      <c r="V848" s="31"/>
    </row>
    <row r="849" spans="3:22" x14ac:dyDescent="0.2">
      <c r="C849" s="34"/>
      <c r="V849" s="31"/>
    </row>
    <row r="850" spans="3:22" x14ac:dyDescent="0.2">
      <c r="C850" s="34"/>
      <c r="V850" s="31"/>
    </row>
    <row r="851" spans="3:22" x14ac:dyDescent="0.2">
      <c r="C851" s="34"/>
      <c r="V851" s="31"/>
    </row>
    <row r="852" spans="3:22" x14ac:dyDescent="0.2">
      <c r="C852" s="34"/>
      <c r="V852" s="31"/>
    </row>
    <row r="853" spans="3:22" x14ac:dyDescent="0.2">
      <c r="C853" s="34"/>
      <c r="V853" s="31"/>
    </row>
    <row r="854" spans="3:22" x14ac:dyDescent="0.2">
      <c r="C854" s="34"/>
      <c r="V854" s="31"/>
    </row>
    <row r="855" spans="3:22" x14ac:dyDescent="0.2">
      <c r="C855" s="34"/>
      <c r="V855" s="31"/>
    </row>
    <row r="856" spans="3:22" x14ac:dyDescent="0.2">
      <c r="C856" s="34"/>
      <c r="V856" s="31"/>
    </row>
    <row r="857" spans="3:22" x14ac:dyDescent="0.2">
      <c r="C857" s="34"/>
      <c r="V857" s="31"/>
    </row>
    <row r="858" spans="3:22" x14ac:dyDescent="0.2">
      <c r="C858" s="34"/>
      <c r="V858" s="31"/>
    </row>
    <row r="859" spans="3:22" x14ac:dyDescent="0.2">
      <c r="C859" s="34"/>
      <c r="V859" s="31"/>
    </row>
    <row r="860" spans="3:22" x14ac:dyDescent="0.2">
      <c r="C860" s="34"/>
      <c r="V860" s="31"/>
    </row>
    <row r="861" spans="3:22" x14ac:dyDescent="0.2">
      <c r="C861" s="34"/>
      <c r="V861" s="31"/>
    </row>
    <row r="862" spans="3:22" x14ac:dyDescent="0.2">
      <c r="C862" s="34"/>
      <c r="V862" s="31"/>
    </row>
    <row r="863" spans="3:22" x14ac:dyDescent="0.2">
      <c r="C863" s="34"/>
      <c r="V863" s="31"/>
    </row>
    <row r="864" spans="3:22" x14ac:dyDescent="0.2">
      <c r="C864" s="34"/>
      <c r="V864" s="31"/>
    </row>
    <row r="865" spans="3:22" x14ac:dyDescent="0.2">
      <c r="C865" s="34"/>
      <c r="V865" s="31"/>
    </row>
    <row r="866" spans="3:22" x14ac:dyDescent="0.2">
      <c r="C866" s="34"/>
      <c r="V866" s="31"/>
    </row>
    <row r="867" spans="3:22" x14ac:dyDescent="0.2">
      <c r="C867" s="34"/>
      <c r="V867" s="31"/>
    </row>
    <row r="868" spans="3:22" x14ac:dyDescent="0.2">
      <c r="C868" s="34"/>
      <c r="V868" s="31"/>
    </row>
    <row r="869" spans="3:22" x14ac:dyDescent="0.2">
      <c r="C869" s="34"/>
      <c r="V869" s="31"/>
    </row>
    <row r="870" spans="3:22" x14ac:dyDescent="0.2">
      <c r="C870" s="34"/>
      <c r="V870" s="31"/>
    </row>
    <row r="871" spans="3:22" x14ac:dyDescent="0.2">
      <c r="C871" s="34"/>
      <c r="V871" s="31"/>
    </row>
    <row r="872" spans="3:22" x14ac:dyDescent="0.2">
      <c r="C872" s="34"/>
      <c r="V872" s="31"/>
    </row>
    <row r="873" spans="3:22" x14ac:dyDescent="0.2">
      <c r="C873" s="34"/>
      <c r="V873" s="31"/>
    </row>
    <row r="874" spans="3:22" x14ac:dyDescent="0.2">
      <c r="C874" s="34"/>
      <c r="V874" s="31"/>
    </row>
    <row r="875" spans="3:22" x14ac:dyDescent="0.2">
      <c r="C875" s="34"/>
      <c r="V875" s="31"/>
    </row>
    <row r="876" spans="3:22" x14ac:dyDescent="0.2">
      <c r="C876" s="34"/>
      <c r="V876" s="31"/>
    </row>
    <row r="877" spans="3:22" x14ac:dyDescent="0.2">
      <c r="V877" s="31"/>
    </row>
    <row r="878" spans="3:22" x14ac:dyDescent="0.2">
      <c r="V878" s="31"/>
    </row>
    <row r="879" spans="3:22" x14ac:dyDescent="0.2">
      <c r="V879" s="31"/>
    </row>
    <row r="880" spans="3:22" x14ac:dyDescent="0.2">
      <c r="V880" s="31"/>
    </row>
    <row r="881" spans="22:22" x14ac:dyDescent="0.2">
      <c r="V881" s="31"/>
    </row>
    <row r="882" spans="22:22" x14ac:dyDescent="0.2">
      <c r="V882" s="31"/>
    </row>
    <row r="883" spans="22:22" x14ac:dyDescent="0.2">
      <c r="V883" s="31"/>
    </row>
    <row r="884" spans="22:22" x14ac:dyDescent="0.2">
      <c r="V884" s="31"/>
    </row>
    <row r="885" spans="22:22" x14ac:dyDescent="0.2">
      <c r="V885" s="31"/>
    </row>
    <row r="886" spans="22:22" x14ac:dyDescent="0.2">
      <c r="V886" s="31"/>
    </row>
    <row r="887" spans="22:22" x14ac:dyDescent="0.2">
      <c r="V887" s="31"/>
    </row>
    <row r="888" spans="22:22" x14ac:dyDescent="0.2">
      <c r="V888" s="31"/>
    </row>
    <row r="889" spans="22:22" x14ac:dyDescent="0.2">
      <c r="V889" s="31"/>
    </row>
    <row r="890" spans="22:22" x14ac:dyDescent="0.2">
      <c r="V890" s="31"/>
    </row>
    <row r="891" spans="22:22" x14ac:dyDescent="0.2">
      <c r="V891" s="31"/>
    </row>
    <row r="892" spans="22:22" x14ac:dyDescent="0.2">
      <c r="V892" s="31"/>
    </row>
    <row r="893" spans="22:22" x14ac:dyDescent="0.2">
      <c r="V893" s="31"/>
    </row>
    <row r="894" spans="22:22" x14ac:dyDescent="0.2">
      <c r="V894" s="31"/>
    </row>
    <row r="895" spans="22:22" x14ac:dyDescent="0.2">
      <c r="V895" s="31"/>
    </row>
    <row r="896" spans="22:22" x14ac:dyDescent="0.2">
      <c r="V896" s="30"/>
    </row>
    <row r="897" spans="22:22" x14ac:dyDescent="0.2">
      <c r="V897" s="31"/>
    </row>
    <row r="898" spans="22:22" x14ac:dyDescent="0.2">
      <c r="V898" s="31"/>
    </row>
    <row r="899" spans="22:22" x14ac:dyDescent="0.2">
      <c r="V899" s="31"/>
    </row>
    <row r="900" spans="22:22" x14ac:dyDescent="0.2">
      <c r="V900" s="31"/>
    </row>
    <row r="901" spans="22:22" x14ac:dyDescent="0.2">
      <c r="V901" s="31"/>
    </row>
    <row r="902" spans="22:22" x14ac:dyDescent="0.2">
      <c r="V902" s="31"/>
    </row>
    <row r="903" spans="22:22" x14ac:dyDescent="0.2">
      <c r="V903" s="31"/>
    </row>
    <row r="904" spans="22:22" x14ac:dyDescent="0.2">
      <c r="V904" s="31"/>
    </row>
    <row r="905" spans="22:22" x14ac:dyDescent="0.2">
      <c r="V905" s="31"/>
    </row>
    <row r="906" spans="22:22" x14ac:dyDescent="0.2">
      <c r="V906" s="31"/>
    </row>
    <row r="907" spans="22:22" x14ac:dyDescent="0.2">
      <c r="V907" s="31"/>
    </row>
    <row r="908" spans="22:22" x14ac:dyDescent="0.2">
      <c r="V908" s="31"/>
    </row>
    <row r="909" spans="22:22" x14ac:dyDescent="0.2">
      <c r="V909" s="31"/>
    </row>
    <row r="910" spans="22:22" x14ac:dyDescent="0.2">
      <c r="V910" s="31"/>
    </row>
    <row r="911" spans="22:22" x14ac:dyDescent="0.2">
      <c r="V911" s="31"/>
    </row>
    <row r="912" spans="22:22" x14ac:dyDescent="0.2">
      <c r="V912" s="31"/>
    </row>
    <row r="913" spans="22:22" x14ac:dyDescent="0.2">
      <c r="V913" s="31"/>
    </row>
    <row r="914" spans="22:22" x14ac:dyDescent="0.2">
      <c r="V914" s="31"/>
    </row>
    <row r="915" spans="22:22" x14ac:dyDescent="0.2">
      <c r="V915" s="31"/>
    </row>
    <row r="916" spans="22:22" x14ac:dyDescent="0.2">
      <c r="V916" s="31"/>
    </row>
    <row r="917" spans="22:22" x14ac:dyDescent="0.2">
      <c r="V917" s="31"/>
    </row>
    <row r="918" spans="22:22" x14ac:dyDescent="0.2">
      <c r="V918" s="31"/>
    </row>
    <row r="919" spans="22:22" x14ac:dyDescent="0.2">
      <c r="V919" s="31"/>
    </row>
    <row r="920" spans="22:22" x14ac:dyDescent="0.2">
      <c r="V920" s="31"/>
    </row>
    <row r="921" spans="22:22" x14ac:dyDescent="0.2">
      <c r="V921" s="31"/>
    </row>
    <row r="922" spans="22:22" x14ac:dyDescent="0.2">
      <c r="V922" s="31"/>
    </row>
    <row r="923" spans="22:22" x14ac:dyDescent="0.2">
      <c r="V923" s="31"/>
    </row>
    <row r="924" spans="22:22" x14ac:dyDescent="0.2">
      <c r="V924" s="31"/>
    </row>
    <row r="925" spans="22:22" x14ac:dyDescent="0.2">
      <c r="V925" s="31"/>
    </row>
    <row r="926" spans="22:22" x14ac:dyDescent="0.2">
      <c r="V926" s="31"/>
    </row>
    <row r="927" spans="22:22" x14ac:dyDescent="0.2">
      <c r="V927" s="31"/>
    </row>
    <row r="928" spans="22:22" x14ac:dyDescent="0.2">
      <c r="V928" s="31"/>
    </row>
    <row r="929" spans="22:22" x14ac:dyDescent="0.2">
      <c r="V929" s="31"/>
    </row>
    <row r="930" spans="22:22" x14ac:dyDescent="0.2">
      <c r="V930" s="31"/>
    </row>
    <row r="931" spans="22:22" x14ac:dyDescent="0.2">
      <c r="V931" s="31"/>
    </row>
    <row r="932" spans="22:22" x14ac:dyDescent="0.2">
      <c r="V932" s="31"/>
    </row>
    <row r="933" spans="22:22" x14ac:dyDescent="0.2">
      <c r="V933" s="31"/>
    </row>
    <row r="934" spans="22:22" x14ac:dyDescent="0.2">
      <c r="V934" s="31"/>
    </row>
    <row r="935" spans="22:22" x14ac:dyDescent="0.2">
      <c r="V935" s="31"/>
    </row>
    <row r="936" spans="22:22" x14ac:dyDescent="0.2">
      <c r="V936" s="31"/>
    </row>
    <row r="937" spans="22:22" x14ac:dyDescent="0.2">
      <c r="V937" s="30"/>
    </row>
    <row r="938" spans="22:22" x14ac:dyDescent="0.2">
      <c r="V938" s="31"/>
    </row>
    <row r="939" spans="22:22" x14ac:dyDescent="0.2">
      <c r="V939" s="31"/>
    </row>
    <row r="940" spans="22:22" x14ac:dyDescent="0.2">
      <c r="V940" s="31"/>
    </row>
    <row r="941" spans="22:22" x14ac:dyDescent="0.2">
      <c r="V941" s="31"/>
    </row>
    <row r="942" spans="22:22" x14ac:dyDescent="0.2">
      <c r="V942" s="31"/>
    </row>
    <row r="943" spans="22:22" x14ac:dyDescent="0.2">
      <c r="V943" s="31"/>
    </row>
    <row r="944" spans="22:22" x14ac:dyDescent="0.2">
      <c r="V944" s="30"/>
    </row>
    <row r="945" spans="22:22" x14ac:dyDescent="0.2">
      <c r="V945" s="31"/>
    </row>
    <row r="946" spans="22:22" x14ac:dyDescent="0.2">
      <c r="V946" s="31"/>
    </row>
    <row r="947" spans="22:22" x14ac:dyDescent="0.2">
      <c r="V947" s="31"/>
    </row>
    <row r="948" spans="22:22" x14ac:dyDescent="0.2">
      <c r="V948" s="31"/>
    </row>
    <row r="949" spans="22:22" x14ac:dyDescent="0.2">
      <c r="V949" s="31"/>
    </row>
    <row r="950" spans="22:22" x14ac:dyDescent="0.2">
      <c r="V950" s="31"/>
    </row>
    <row r="951" spans="22:22" x14ac:dyDescent="0.2">
      <c r="V951" s="31"/>
    </row>
    <row r="952" spans="22:22" x14ac:dyDescent="0.2">
      <c r="V952" s="31"/>
    </row>
    <row r="953" spans="22:22" x14ac:dyDescent="0.2">
      <c r="V953" s="31"/>
    </row>
    <row r="954" spans="22:22" x14ac:dyDescent="0.2">
      <c r="V954" s="31"/>
    </row>
    <row r="955" spans="22:22" x14ac:dyDescent="0.2">
      <c r="V955" s="31"/>
    </row>
    <row r="956" spans="22:22" x14ac:dyDescent="0.2">
      <c r="V956" s="31"/>
    </row>
    <row r="957" spans="22:22" x14ac:dyDescent="0.2">
      <c r="V957" s="31"/>
    </row>
    <row r="958" spans="22:22" x14ac:dyDescent="0.2">
      <c r="V958" s="31"/>
    </row>
    <row r="959" spans="22:22" x14ac:dyDescent="0.2">
      <c r="V959" s="31"/>
    </row>
    <row r="960" spans="22:22" x14ac:dyDescent="0.2">
      <c r="V960" s="31"/>
    </row>
    <row r="961" spans="22:22" x14ac:dyDescent="0.2">
      <c r="V961" s="31"/>
    </row>
    <row r="962" spans="22:22" x14ac:dyDescent="0.2">
      <c r="V962" s="31"/>
    </row>
    <row r="963" spans="22:22" x14ac:dyDescent="0.2">
      <c r="V963" s="31"/>
    </row>
    <row r="964" spans="22:22" x14ac:dyDescent="0.2">
      <c r="V964" s="31"/>
    </row>
    <row r="965" spans="22:22" x14ac:dyDescent="0.2">
      <c r="V965" s="31"/>
    </row>
    <row r="966" spans="22:22" x14ac:dyDescent="0.2">
      <c r="V966" s="31"/>
    </row>
    <row r="967" spans="22:22" x14ac:dyDescent="0.2">
      <c r="V967" s="31"/>
    </row>
    <row r="968" spans="22:22" x14ac:dyDescent="0.2">
      <c r="V968" s="31"/>
    </row>
    <row r="969" spans="22:22" x14ac:dyDescent="0.2">
      <c r="V969" s="31"/>
    </row>
    <row r="970" spans="22:22" x14ac:dyDescent="0.2">
      <c r="V970" s="31"/>
    </row>
    <row r="971" spans="22:22" x14ac:dyDescent="0.2">
      <c r="V971" s="31"/>
    </row>
    <row r="972" spans="22:22" x14ac:dyDescent="0.2">
      <c r="V972" s="31"/>
    </row>
    <row r="973" spans="22:22" x14ac:dyDescent="0.2">
      <c r="V973" s="31"/>
    </row>
    <row r="974" spans="22:22" x14ac:dyDescent="0.2">
      <c r="V974" s="31"/>
    </row>
    <row r="975" spans="22:22" x14ac:dyDescent="0.2">
      <c r="V975" s="31"/>
    </row>
    <row r="976" spans="22:22" x14ac:dyDescent="0.2">
      <c r="V976" s="31"/>
    </row>
    <row r="977" spans="22:22" x14ac:dyDescent="0.2">
      <c r="V977" s="31"/>
    </row>
    <row r="978" spans="22:22" x14ac:dyDescent="0.2">
      <c r="V978" s="31"/>
    </row>
    <row r="979" spans="22:22" x14ac:dyDescent="0.2">
      <c r="V979" s="30"/>
    </row>
    <row r="980" spans="22:22" x14ac:dyDescent="0.2">
      <c r="V980" s="31"/>
    </row>
    <row r="981" spans="22:22" x14ac:dyDescent="0.2">
      <c r="V981" s="31"/>
    </row>
    <row r="982" spans="22:22" x14ac:dyDescent="0.2">
      <c r="V982" s="31"/>
    </row>
    <row r="983" spans="22:22" x14ac:dyDescent="0.2">
      <c r="V983" s="31"/>
    </row>
    <row r="984" spans="22:22" x14ac:dyDescent="0.2">
      <c r="V984" s="31"/>
    </row>
    <row r="985" spans="22:22" x14ac:dyDescent="0.2">
      <c r="V985" s="31"/>
    </row>
    <row r="986" spans="22:22" x14ac:dyDescent="0.2">
      <c r="V986" s="31"/>
    </row>
    <row r="987" spans="22:22" x14ac:dyDescent="0.2">
      <c r="V987" s="31"/>
    </row>
    <row r="988" spans="22:22" x14ac:dyDescent="0.2">
      <c r="V988" s="31"/>
    </row>
    <row r="989" spans="22:22" x14ac:dyDescent="0.2">
      <c r="V989" s="31"/>
    </row>
    <row r="990" spans="22:22" x14ac:dyDescent="0.2">
      <c r="V990" s="31"/>
    </row>
    <row r="991" spans="22:22" x14ac:dyDescent="0.2">
      <c r="V991" s="31"/>
    </row>
    <row r="992" spans="22:22" x14ac:dyDescent="0.2">
      <c r="V992" s="31"/>
    </row>
    <row r="993" spans="22:22" x14ac:dyDescent="0.2">
      <c r="V993" s="31"/>
    </row>
    <row r="994" spans="22:22" x14ac:dyDescent="0.2">
      <c r="V994" s="31"/>
    </row>
    <row r="995" spans="22:22" x14ac:dyDescent="0.2">
      <c r="V995" s="31"/>
    </row>
    <row r="996" spans="22:22" x14ac:dyDescent="0.2">
      <c r="V996" s="31"/>
    </row>
    <row r="997" spans="22:22" x14ac:dyDescent="0.2">
      <c r="V997" s="31"/>
    </row>
    <row r="998" spans="22:22" x14ac:dyDescent="0.2">
      <c r="V998" s="31"/>
    </row>
    <row r="999" spans="22:22" x14ac:dyDescent="0.2">
      <c r="V999" s="31"/>
    </row>
    <row r="1000" spans="22:22" x14ac:dyDescent="0.2">
      <c r="V1000" s="31"/>
    </row>
    <row r="1001" spans="22:22" x14ac:dyDescent="0.2">
      <c r="V1001" s="31"/>
    </row>
    <row r="1002" spans="22:22" x14ac:dyDescent="0.2">
      <c r="V1002" s="31"/>
    </row>
    <row r="1003" spans="22:22" x14ac:dyDescent="0.2">
      <c r="V1003" s="31"/>
    </row>
    <row r="1004" spans="22:22" x14ac:dyDescent="0.2">
      <c r="V1004" s="31"/>
    </row>
    <row r="1005" spans="22:22" x14ac:dyDescent="0.2">
      <c r="V1005" s="31"/>
    </row>
    <row r="1006" spans="22:22" x14ac:dyDescent="0.2">
      <c r="V1006" s="31"/>
    </row>
    <row r="1007" spans="22:22" x14ac:dyDescent="0.2">
      <c r="V1007" s="31"/>
    </row>
    <row r="1008" spans="22:22" x14ac:dyDescent="0.2">
      <c r="V1008" s="31"/>
    </row>
    <row r="1009" spans="22:22" x14ac:dyDescent="0.2">
      <c r="V1009" s="31"/>
    </row>
    <row r="1010" spans="22:22" x14ac:dyDescent="0.2">
      <c r="V1010" s="31"/>
    </row>
    <row r="1011" spans="22:22" x14ac:dyDescent="0.2">
      <c r="V1011" s="31"/>
    </row>
    <row r="1012" spans="22:22" x14ac:dyDescent="0.2">
      <c r="V1012" s="31"/>
    </row>
    <row r="1013" spans="22:22" x14ac:dyDescent="0.2">
      <c r="V1013" s="31"/>
    </row>
    <row r="1014" spans="22:22" x14ac:dyDescent="0.2">
      <c r="V1014" s="31"/>
    </row>
    <row r="1015" spans="22:22" x14ac:dyDescent="0.2">
      <c r="V1015" s="31"/>
    </row>
    <row r="1016" spans="22:22" x14ac:dyDescent="0.2">
      <c r="V1016" s="31"/>
    </row>
    <row r="1017" spans="22:22" x14ac:dyDescent="0.2">
      <c r="V1017" s="31"/>
    </row>
    <row r="1018" spans="22:22" x14ac:dyDescent="0.2">
      <c r="V1018" s="31"/>
    </row>
    <row r="1019" spans="22:22" x14ac:dyDescent="0.2">
      <c r="V1019" s="30"/>
    </row>
    <row r="1020" spans="22:22" x14ac:dyDescent="0.2">
      <c r="V1020" s="31"/>
    </row>
    <row r="1021" spans="22:22" x14ac:dyDescent="0.2">
      <c r="V1021" s="31"/>
    </row>
    <row r="1022" spans="22:22" x14ac:dyDescent="0.2">
      <c r="V1022" s="31"/>
    </row>
    <row r="1023" spans="22:22" x14ac:dyDescent="0.2">
      <c r="V1023" s="31"/>
    </row>
    <row r="1024" spans="22:22" x14ac:dyDescent="0.2">
      <c r="V1024" s="31"/>
    </row>
    <row r="1025" spans="22:22" x14ac:dyDescent="0.2">
      <c r="V1025" s="31"/>
    </row>
    <row r="1026" spans="22:22" x14ac:dyDescent="0.2">
      <c r="V1026" s="31"/>
    </row>
    <row r="1027" spans="22:22" x14ac:dyDescent="0.2">
      <c r="V1027" s="31"/>
    </row>
    <row r="1028" spans="22:22" x14ac:dyDescent="0.2">
      <c r="V1028" s="31"/>
    </row>
    <row r="1029" spans="22:22" x14ac:dyDescent="0.2">
      <c r="V1029" s="31"/>
    </row>
    <row r="1030" spans="22:22" x14ac:dyDescent="0.2">
      <c r="V1030" s="31"/>
    </row>
    <row r="1031" spans="22:22" x14ac:dyDescent="0.2">
      <c r="V1031" s="31"/>
    </row>
    <row r="1032" spans="22:22" x14ac:dyDescent="0.2">
      <c r="V1032" s="31"/>
    </row>
    <row r="1033" spans="22:22" x14ac:dyDescent="0.2">
      <c r="V1033" s="31"/>
    </row>
    <row r="1034" spans="22:22" x14ac:dyDescent="0.2">
      <c r="V1034" s="30"/>
    </row>
    <row r="1035" spans="22:22" x14ac:dyDescent="0.2">
      <c r="V1035" s="31"/>
    </row>
    <row r="1036" spans="22:22" x14ac:dyDescent="0.2">
      <c r="V1036" s="31"/>
    </row>
    <row r="1037" spans="22:22" x14ac:dyDescent="0.2">
      <c r="V1037" s="31"/>
    </row>
    <row r="1038" spans="22:22" x14ac:dyDescent="0.2">
      <c r="V1038" s="31"/>
    </row>
    <row r="1039" spans="22:22" x14ac:dyDescent="0.2">
      <c r="V1039" s="31"/>
    </row>
    <row r="1040" spans="22:22" x14ac:dyDescent="0.2">
      <c r="V1040" s="31"/>
    </row>
    <row r="1041" spans="22:22" x14ac:dyDescent="0.2">
      <c r="V1041" s="31"/>
    </row>
    <row r="1042" spans="22:22" x14ac:dyDescent="0.2">
      <c r="V1042" s="31"/>
    </row>
    <row r="1043" spans="22:22" x14ac:dyDescent="0.2">
      <c r="V1043" s="31"/>
    </row>
    <row r="1044" spans="22:22" x14ac:dyDescent="0.2">
      <c r="V1044" s="31"/>
    </row>
    <row r="1045" spans="22:22" x14ac:dyDescent="0.2">
      <c r="V1045" s="31"/>
    </row>
    <row r="1046" spans="22:22" x14ac:dyDescent="0.2">
      <c r="V1046" s="31"/>
    </row>
    <row r="1047" spans="22:22" x14ac:dyDescent="0.2">
      <c r="V1047" s="31"/>
    </row>
    <row r="1048" spans="22:22" x14ac:dyDescent="0.2">
      <c r="V1048" s="31"/>
    </row>
    <row r="1049" spans="22:22" x14ac:dyDescent="0.2">
      <c r="V1049" s="31"/>
    </row>
    <row r="1050" spans="22:22" x14ac:dyDescent="0.2">
      <c r="V1050" s="31"/>
    </row>
    <row r="1051" spans="22:22" x14ac:dyDescent="0.2">
      <c r="V1051" s="31"/>
    </row>
    <row r="1052" spans="22:22" x14ac:dyDescent="0.2">
      <c r="V1052" s="31"/>
    </row>
    <row r="1053" spans="22:22" x14ac:dyDescent="0.2">
      <c r="V1053" s="31"/>
    </row>
    <row r="1054" spans="22:22" x14ac:dyDescent="0.2">
      <c r="V1054" s="31"/>
    </row>
    <row r="1055" spans="22:22" x14ac:dyDescent="0.2">
      <c r="V1055" s="31"/>
    </row>
    <row r="1056" spans="22:22" x14ac:dyDescent="0.2">
      <c r="V1056" s="31"/>
    </row>
    <row r="1057" spans="22:22" x14ac:dyDescent="0.2">
      <c r="V1057" s="31"/>
    </row>
    <row r="1058" spans="22:22" x14ac:dyDescent="0.2">
      <c r="V1058" s="31"/>
    </row>
    <row r="1059" spans="22:22" x14ac:dyDescent="0.2">
      <c r="V1059" s="31"/>
    </row>
    <row r="1060" spans="22:22" x14ac:dyDescent="0.2">
      <c r="V1060" s="31"/>
    </row>
    <row r="1061" spans="22:22" x14ac:dyDescent="0.2">
      <c r="V1061" s="31"/>
    </row>
    <row r="1062" spans="22:22" x14ac:dyDescent="0.2">
      <c r="V1062" s="31"/>
    </row>
    <row r="1063" spans="22:22" x14ac:dyDescent="0.2">
      <c r="V1063" s="31"/>
    </row>
    <row r="1064" spans="22:22" x14ac:dyDescent="0.2">
      <c r="V1064" s="31"/>
    </row>
    <row r="1065" spans="22:22" x14ac:dyDescent="0.2">
      <c r="V1065" s="31"/>
    </row>
    <row r="1066" spans="22:22" x14ac:dyDescent="0.2">
      <c r="V1066" s="31"/>
    </row>
    <row r="1067" spans="22:22" x14ac:dyDescent="0.2">
      <c r="V1067" s="31"/>
    </row>
    <row r="1068" spans="22:22" x14ac:dyDescent="0.2">
      <c r="V1068" s="31"/>
    </row>
    <row r="1069" spans="22:22" x14ac:dyDescent="0.2">
      <c r="V1069" s="31"/>
    </row>
    <row r="1070" spans="22:22" x14ac:dyDescent="0.2">
      <c r="V1070" s="31"/>
    </row>
    <row r="1071" spans="22:22" x14ac:dyDescent="0.2">
      <c r="V1071" s="30"/>
    </row>
    <row r="1072" spans="22:22" x14ac:dyDescent="0.2">
      <c r="V1072" s="31"/>
    </row>
    <row r="1073" spans="22:22" x14ac:dyDescent="0.2">
      <c r="V1073" s="31"/>
    </row>
    <row r="1074" spans="22:22" x14ac:dyDescent="0.2">
      <c r="V1074" s="31"/>
    </row>
    <row r="1075" spans="22:22" x14ac:dyDescent="0.2">
      <c r="V1075" s="31"/>
    </row>
    <row r="1076" spans="22:22" x14ac:dyDescent="0.2">
      <c r="V1076" s="31"/>
    </row>
    <row r="1077" spans="22:22" x14ac:dyDescent="0.2">
      <c r="V1077" s="31"/>
    </row>
    <row r="1078" spans="22:22" x14ac:dyDescent="0.2">
      <c r="V1078" s="31"/>
    </row>
    <row r="1079" spans="22:22" x14ac:dyDescent="0.2">
      <c r="V1079" s="30"/>
    </row>
    <row r="1080" spans="22:22" x14ac:dyDescent="0.2">
      <c r="V1080" s="31"/>
    </row>
    <row r="1081" spans="22:22" x14ac:dyDescent="0.2">
      <c r="V1081" s="31"/>
    </row>
    <row r="1082" spans="22:22" x14ac:dyDescent="0.2">
      <c r="V1082" s="31"/>
    </row>
    <row r="1083" spans="22:22" x14ac:dyDescent="0.2">
      <c r="V1083" s="31"/>
    </row>
    <row r="1084" spans="22:22" x14ac:dyDescent="0.2">
      <c r="V1084" s="31"/>
    </row>
    <row r="1085" spans="22:22" x14ac:dyDescent="0.2">
      <c r="V1085" s="31"/>
    </row>
    <row r="1086" spans="22:22" x14ac:dyDescent="0.2">
      <c r="V1086" s="31"/>
    </row>
    <row r="1087" spans="22:22" x14ac:dyDescent="0.2">
      <c r="V1087" s="31"/>
    </row>
    <row r="1088" spans="22:22" x14ac:dyDescent="0.2">
      <c r="V1088" s="31"/>
    </row>
    <row r="1089" spans="22:22" x14ac:dyDescent="0.2">
      <c r="V1089" s="31"/>
    </row>
    <row r="1090" spans="22:22" x14ac:dyDescent="0.2">
      <c r="V1090" s="31"/>
    </row>
    <row r="1091" spans="22:22" x14ac:dyDescent="0.2">
      <c r="V1091" s="31"/>
    </row>
    <row r="1092" spans="22:22" x14ac:dyDescent="0.2">
      <c r="V1092" s="31"/>
    </row>
    <row r="1093" spans="22:22" x14ac:dyDescent="0.2">
      <c r="V1093" s="31"/>
    </row>
    <row r="1094" spans="22:22" x14ac:dyDescent="0.2">
      <c r="V1094" s="31"/>
    </row>
    <row r="1095" spans="22:22" x14ac:dyDescent="0.2">
      <c r="V1095" s="31"/>
    </row>
    <row r="1096" spans="22:22" x14ac:dyDescent="0.2">
      <c r="V1096" s="31"/>
    </row>
    <row r="1097" spans="22:22" x14ac:dyDescent="0.2">
      <c r="V1097" s="31"/>
    </row>
    <row r="1098" spans="22:22" x14ac:dyDescent="0.2">
      <c r="V1098" s="31"/>
    </row>
    <row r="1099" spans="22:22" x14ac:dyDescent="0.2">
      <c r="V1099" s="31"/>
    </row>
    <row r="1100" spans="22:22" x14ac:dyDescent="0.2">
      <c r="V1100" s="31"/>
    </row>
    <row r="1101" spans="22:22" x14ac:dyDescent="0.2">
      <c r="V1101" s="31"/>
    </row>
    <row r="1102" spans="22:22" x14ac:dyDescent="0.2">
      <c r="V1102" s="31"/>
    </row>
    <row r="1103" spans="22:22" x14ac:dyDescent="0.2">
      <c r="V1103" s="31"/>
    </row>
    <row r="1104" spans="22:22" x14ac:dyDescent="0.2">
      <c r="V1104" s="31"/>
    </row>
    <row r="1105" spans="22:22" x14ac:dyDescent="0.2">
      <c r="V1105" s="31"/>
    </row>
    <row r="1106" spans="22:22" x14ac:dyDescent="0.2">
      <c r="V1106" s="31"/>
    </row>
    <row r="1107" spans="22:22" x14ac:dyDescent="0.2">
      <c r="V1107" s="31"/>
    </row>
    <row r="1108" spans="22:22" x14ac:dyDescent="0.2">
      <c r="V1108" s="31"/>
    </row>
    <row r="1109" spans="22:22" x14ac:dyDescent="0.2">
      <c r="V1109" s="30"/>
    </row>
    <row r="1110" spans="22:22" x14ac:dyDescent="0.2">
      <c r="V1110" s="31"/>
    </row>
    <row r="1111" spans="22:22" x14ac:dyDescent="0.2">
      <c r="V1111" s="31"/>
    </row>
    <row r="1112" spans="22:22" x14ac:dyDescent="0.2">
      <c r="V1112" s="31"/>
    </row>
    <row r="1113" spans="22:22" x14ac:dyDescent="0.2">
      <c r="V1113" s="31"/>
    </row>
    <row r="1114" spans="22:22" x14ac:dyDescent="0.2">
      <c r="V1114" s="31"/>
    </row>
    <row r="1115" spans="22:22" x14ac:dyDescent="0.2">
      <c r="V1115" s="31"/>
    </row>
    <row r="1116" spans="22:22" x14ac:dyDescent="0.2">
      <c r="V1116" s="31"/>
    </row>
    <row r="1117" spans="22:22" x14ac:dyDescent="0.2">
      <c r="V1117" s="31"/>
    </row>
    <row r="1118" spans="22:22" x14ac:dyDescent="0.2">
      <c r="V1118" s="31"/>
    </row>
    <row r="1119" spans="22:22" x14ac:dyDescent="0.2">
      <c r="V1119" s="31"/>
    </row>
    <row r="1120" spans="22:22" x14ac:dyDescent="0.2">
      <c r="V1120" s="31"/>
    </row>
    <row r="1121" spans="22:22" x14ac:dyDescent="0.2">
      <c r="V1121" s="31"/>
    </row>
    <row r="1122" spans="22:22" x14ac:dyDescent="0.2">
      <c r="V1122" s="31"/>
    </row>
    <row r="1123" spans="22:22" x14ac:dyDescent="0.2">
      <c r="V1123" s="31"/>
    </row>
    <row r="1124" spans="22:22" x14ac:dyDescent="0.2">
      <c r="V1124" s="31"/>
    </row>
    <row r="1125" spans="22:22" x14ac:dyDescent="0.2">
      <c r="V1125" s="31"/>
    </row>
    <row r="1126" spans="22:22" x14ac:dyDescent="0.2">
      <c r="V1126" s="31"/>
    </row>
    <row r="1127" spans="22:22" x14ac:dyDescent="0.2">
      <c r="V1127" s="31"/>
    </row>
    <row r="1128" spans="22:22" x14ac:dyDescent="0.2">
      <c r="V1128" s="31"/>
    </row>
    <row r="1129" spans="22:22" x14ac:dyDescent="0.2">
      <c r="V1129" s="31"/>
    </row>
    <row r="1130" spans="22:22" x14ac:dyDescent="0.2">
      <c r="V1130" s="31"/>
    </row>
    <row r="1131" spans="22:22" x14ac:dyDescent="0.2">
      <c r="V1131" s="31"/>
    </row>
    <row r="1132" spans="22:22" x14ac:dyDescent="0.2">
      <c r="V1132" s="31"/>
    </row>
    <row r="1133" spans="22:22" x14ac:dyDescent="0.2">
      <c r="V1133" s="31"/>
    </row>
    <row r="1134" spans="22:22" x14ac:dyDescent="0.2">
      <c r="V1134" s="31"/>
    </row>
    <row r="1135" spans="22:22" x14ac:dyDescent="0.2">
      <c r="V1135" s="31"/>
    </row>
    <row r="1136" spans="22:22" x14ac:dyDescent="0.2">
      <c r="V1136" s="31"/>
    </row>
    <row r="1137" spans="22:22" x14ac:dyDescent="0.2">
      <c r="V1137" s="31"/>
    </row>
    <row r="1138" spans="22:22" x14ac:dyDescent="0.2">
      <c r="V1138" s="31"/>
    </row>
    <row r="1139" spans="22:22" x14ac:dyDescent="0.2">
      <c r="V1139" s="31"/>
    </row>
    <row r="1140" spans="22:22" x14ac:dyDescent="0.2">
      <c r="V1140" s="31"/>
    </row>
    <row r="1141" spans="22:22" x14ac:dyDescent="0.2">
      <c r="V1141" s="30"/>
    </row>
    <row r="1142" spans="22:22" x14ac:dyDescent="0.2">
      <c r="V1142" s="31"/>
    </row>
    <row r="1143" spans="22:22" x14ac:dyDescent="0.2">
      <c r="V1143" s="31"/>
    </row>
    <row r="1144" spans="22:22" x14ac:dyDescent="0.2">
      <c r="V1144" s="31"/>
    </row>
    <row r="1145" spans="22:22" x14ac:dyDescent="0.2">
      <c r="V1145" s="31"/>
    </row>
    <row r="1146" spans="22:22" x14ac:dyDescent="0.2">
      <c r="V1146" s="31"/>
    </row>
    <row r="1147" spans="22:22" x14ac:dyDescent="0.2">
      <c r="V1147" s="31"/>
    </row>
  </sheetData>
  <phoneticPr fontId="0" type="noConversion"/>
  <printOptions horizontalCentered="1"/>
  <pageMargins left="0.44" right="0.42" top="0.75" bottom="0.75" header="0.25" footer="0.25"/>
  <pageSetup scale="56" fitToHeight="21" orientation="landscape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7"/>
  <sheetViews>
    <sheetView workbookViewId="0">
      <selection activeCell="A5" sqref="A5:Q256"/>
    </sheetView>
  </sheetViews>
  <sheetFormatPr defaultRowHeight="15" x14ac:dyDescent="0.2"/>
  <cols>
    <col min="2" max="2" width="23.44140625" bestFit="1" customWidth="1"/>
  </cols>
  <sheetData>
    <row r="1" spans="1:18" x14ac:dyDescent="0.2">
      <c r="A1" s="32" t="s">
        <v>1939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8" x14ac:dyDescent="0.2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8" x14ac:dyDescent="0.2">
      <c r="A3" s="42" t="s">
        <v>1824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 x14ac:dyDescent="0.25">
      <c r="A4" s="43" t="s">
        <v>1807</v>
      </c>
      <c r="B4" s="37" t="s">
        <v>1727</v>
      </c>
      <c r="C4" s="40" t="s">
        <v>1794</v>
      </c>
      <c r="D4" s="40" t="s">
        <v>1795</v>
      </c>
      <c r="E4" s="40" t="s">
        <v>1796</v>
      </c>
      <c r="F4" s="40" t="s">
        <v>1797</v>
      </c>
      <c r="G4" s="40" t="s">
        <v>1798</v>
      </c>
      <c r="H4" s="40" t="s">
        <v>1799</v>
      </c>
      <c r="I4" s="40" t="s">
        <v>1800</v>
      </c>
      <c r="J4" s="40" t="s">
        <v>1801</v>
      </c>
      <c r="K4" s="40" t="s">
        <v>1802</v>
      </c>
      <c r="L4" s="40" t="s">
        <v>208</v>
      </c>
      <c r="M4" s="40" t="s">
        <v>1803</v>
      </c>
      <c r="N4" s="40" t="s">
        <v>1804</v>
      </c>
      <c r="O4" s="40" t="s">
        <v>211</v>
      </c>
      <c r="P4" s="40" t="s">
        <v>212</v>
      </c>
      <c r="Q4" s="40" t="s">
        <v>1805</v>
      </c>
      <c r="R4" s="40" t="s">
        <v>1806</v>
      </c>
    </row>
    <row r="5" spans="1:18" ht="15.75" thickTop="1" x14ac:dyDescent="0.2">
      <c r="A5" s="44" t="s">
        <v>456</v>
      </c>
      <c r="B5" s="38" t="s">
        <v>1940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9">
        <v>1</v>
      </c>
      <c r="Q5" s="32"/>
    </row>
    <row r="6" spans="1:18" x14ac:dyDescent="0.2">
      <c r="A6" s="44" t="s">
        <v>462</v>
      </c>
      <c r="B6" s="38" t="s">
        <v>1825</v>
      </c>
      <c r="C6" s="39">
        <v>1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8" x14ac:dyDescent="0.2">
      <c r="A7" s="44" t="s">
        <v>468</v>
      </c>
      <c r="B7" s="38" t="s">
        <v>1826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1</v>
      </c>
    </row>
    <row r="8" spans="1:18" x14ac:dyDescent="0.2">
      <c r="A8" s="44" t="s">
        <v>477</v>
      </c>
      <c r="B8" s="38" t="s">
        <v>1912</v>
      </c>
      <c r="C8" s="39">
        <v>1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9">
        <v>1</v>
      </c>
      <c r="Q8" s="39">
        <v>3</v>
      </c>
    </row>
    <row r="9" spans="1:18" x14ac:dyDescent="0.2">
      <c r="A9" s="44" t="s">
        <v>499</v>
      </c>
      <c r="B9" s="38" t="s">
        <v>1856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2</v>
      </c>
    </row>
    <row r="10" spans="1:18" x14ac:dyDescent="0.2">
      <c r="A10" s="44" t="s">
        <v>504</v>
      </c>
      <c r="B10" s="38" t="s">
        <v>1870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1</v>
      </c>
    </row>
    <row r="11" spans="1:18" x14ac:dyDescent="0.2">
      <c r="A11" s="44" t="s">
        <v>507</v>
      </c>
      <c r="B11" s="38" t="s">
        <v>1814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2</v>
      </c>
    </row>
    <row r="12" spans="1:18" x14ac:dyDescent="0.2">
      <c r="A12" s="44" t="s">
        <v>516</v>
      </c>
      <c r="B12" s="38" t="s">
        <v>1981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1</v>
      </c>
    </row>
    <row r="13" spans="1:18" x14ac:dyDescent="0.2">
      <c r="A13" s="44" t="s">
        <v>526</v>
      </c>
      <c r="B13" s="38" t="s">
        <v>1964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2</v>
      </c>
    </row>
    <row r="14" spans="1:18" x14ac:dyDescent="0.2">
      <c r="A14" s="44" t="s">
        <v>535</v>
      </c>
      <c r="B14" s="38" t="s">
        <v>1730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1</v>
      </c>
    </row>
    <row r="15" spans="1:18" x14ac:dyDescent="0.2">
      <c r="A15" s="44" t="s">
        <v>538</v>
      </c>
      <c r="B15" s="38" t="s">
        <v>1871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2</v>
      </c>
    </row>
    <row r="16" spans="1:18" x14ac:dyDescent="0.2">
      <c r="A16" s="44" t="s">
        <v>541</v>
      </c>
      <c r="B16" s="38" t="s">
        <v>1891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1</v>
      </c>
    </row>
    <row r="17" spans="1:17" x14ac:dyDescent="0.2">
      <c r="A17" s="44" t="s">
        <v>556</v>
      </c>
      <c r="B17" s="38" t="s">
        <v>1892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2</v>
      </c>
    </row>
    <row r="18" spans="1:17" x14ac:dyDescent="0.2">
      <c r="A18" s="44" t="s">
        <v>565</v>
      </c>
      <c r="B18" s="38" t="s">
        <v>1893</v>
      </c>
      <c r="C18" s="32"/>
      <c r="D18" s="39">
        <v>1</v>
      </c>
      <c r="E18" s="32"/>
      <c r="F18" s="32"/>
      <c r="G18" s="32"/>
      <c r="H18" s="32"/>
      <c r="I18" s="32"/>
      <c r="J18" s="32"/>
      <c r="K18" s="39">
        <v>1</v>
      </c>
      <c r="L18" s="32"/>
      <c r="M18" s="32"/>
      <c r="N18" s="32"/>
      <c r="O18" s="32"/>
      <c r="P18" s="32"/>
      <c r="Q18" s="39">
        <v>2</v>
      </c>
    </row>
    <row r="19" spans="1:17" x14ac:dyDescent="0.2">
      <c r="A19" s="44" t="s">
        <v>571</v>
      </c>
      <c r="B19" s="38" t="s">
        <v>1841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3</v>
      </c>
    </row>
    <row r="20" spans="1:17" x14ac:dyDescent="0.2">
      <c r="A20" s="44" t="s">
        <v>574</v>
      </c>
      <c r="B20" s="38" t="s">
        <v>1913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1</v>
      </c>
    </row>
    <row r="21" spans="1:17" x14ac:dyDescent="0.2">
      <c r="A21" s="44" t="s">
        <v>580</v>
      </c>
      <c r="B21" s="38" t="s">
        <v>1894</v>
      </c>
      <c r="C21" s="39">
        <v>1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x14ac:dyDescent="0.2">
      <c r="A22" s="44" t="s">
        <v>583</v>
      </c>
      <c r="B22" s="38" t="s">
        <v>1731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4</v>
      </c>
    </row>
    <row r="23" spans="1:17" x14ac:dyDescent="0.2">
      <c r="A23" s="44" t="s">
        <v>586</v>
      </c>
      <c r="B23" s="38" t="s">
        <v>1835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4</v>
      </c>
    </row>
    <row r="24" spans="1:17" x14ac:dyDescent="0.2">
      <c r="A24" s="44" t="s">
        <v>589</v>
      </c>
      <c r="B24" s="38" t="s">
        <v>1732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7</v>
      </c>
    </row>
    <row r="25" spans="1:17" x14ac:dyDescent="0.2">
      <c r="A25" s="44" t="s">
        <v>595</v>
      </c>
      <c r="B25" s="38" t="s">
        <v>1827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1</v>
      </c>
    </row>
    <row r="26" spans="1:17" x14ac:dyDescent="0.2">
      <c r="A26" s="44" t="s">
        <v>598</v>
      </c>
      <c r="B26" s="38" t="s">
        <v>1914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2</v>
      </c>
    </row>
    <row r="27" spans="1:17" x14ac:dyDescent="0.2">
      <c r="A27" s="44" t="s">
        <v>610</v>
      </c>
      <c r="B27" s="38" t="s">
        <v>1857</v>
      </c>
      <c r="C27" s="39">
        <v>1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7" x14ac:dyDescent="0.2">
      <c r="A28" s="44" t="s">
        <v>613</v>
      </c>
      <c r="B28" s="38" t="s">
        <v>1733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1</v>
      </c>
    </row>
    <row r="29" spans="1:17" x14ac:dyDescent="0.2">
      <c r="A29" s="44" t="s">
        <v>616</v>
      </c>
      <c r="B29" s="38" t="s">
        <v>1847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9">
        <v>2</v>
      </c>
    </row>
    <row r="30" spans="1:17" x14ac:dyDescent="0.2">
      <c r="A30" s="44" t="s">
        <v>625</v>
      </c>
      <c r="B30" s="38" t="s">
        <v>1994</v>
      </c>
      <c r="C30" s="39">
        <v>1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x14ac:dyDescent="0.2">
      <c r="A31" s="44" t="s">
        <v>628</v>
      </c>
      <c r="B31" s="38" t="s">
        <v>1941</v>
      </c>
      <c r="C31" s="39">
        <v>1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x14ac:dyDescent="0.2">
      <c r="A32" s="44" t="s">
        <v>640</v>
      </c>
      <c r="B32" s="38" t="s">
        <v>1872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2</v>
      </c>
    </row>
    <row r="33" spans="1:17" x14ac:dyDescent="0.2">
      <c r="A33" s="44" t="s">
        <v>643</v>
      </c>
      <c r="B33" s="38" t="s">
        <v>1915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1</v>
      </c>
    </row>
    <row r="34" spans="1:17" x14ac:dyDescent="0.2">
      <c r="A34" s="44" t="s">
        <v>646</v>
      </c>
      <c r="B34" s="38" t="s">
        <v>1916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9">
        <v>3</v>
      </c>
    </row>
    <row r="35" spans="1:17" x14ac:dyDescent="0.2">
      <c r="A35" s="44" t="s">
        <v>653</v>
      </c>
      <c r="B35" s="38" t="s">
        <v>1942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1</v>
      </c>
    </row>
    <row r="36" spans="1:17" x14ac:dyDescent="0.2">
      <c r="A36" s="44" t="s">
        <v>656</v>
      </c>
      <c r="B36" s="38" t="s">
        <v>1943</v>
      </c>
      <c r="C36" s="39">
        <v>1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3</v>
      </c>
    </row>
    <row r="37" spans="1:17" x14ac:dyDescent="0.2">
      <c r="A37" s="44" t="s">
        <v>659</v>
      </c>
      <c r="B37" s="38" t="s">
        <v>1858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1</v>
      </c>
    </row>
    <row r="38" spans="1:17" x14ac:dyDescent="0.2">
      <c r="A38" s="44" t="s">
        <v>662</v>
      </c>
      <c r="B38" s="38" t="s">
        <v>1965</v>
      </c>
      <c r="C38" s="39">
        <v>1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2</v>
      </c>
    </row>
    <row r="39" spans="1:17" x14ac:dyDescent="0.2">
      <c r="A39" s="44" t="s">
        <v>671</v>
      </c>
      <c r="B39" s="38" t="s">
        <v>1817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4</v>
      </c>
    </row>
    <row r="40" spans="1:17" x14ac:dyDescent="0.2">
      <c r="A40" s="44" t="s">
        <v>674</v>
      </c>
      <c r="B40" s="38" t="s">
        <v>1859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1</v>
      </c>
    </row>
    <row r="41" spans="1:17" x14ac:dyDescent="0.2">
      <c r="A41" s="44" t="s">
        <v>677</v>
      </c>
      <c r="B41" s="38" t="s">
        <v>1860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4</v>
      </c>
    </row>
    <row r="42" spans="1:17" x14ac:dyDescent="0.2">
      <c r="A42" s="44" t="s">
        <v>683</v>
      </c>
      <c r="B42" s="38" t="s">
        <v>1861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3</v>
      </c>
    </row>
    <row r="43" spans="1:17" x14ac:dyDescent="0.2">
      <c r="A43" s="44" t="s">
        <v>698</v>
      </c>
      <c r="B43" s="38" t="s">
        <v>1988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1</v>
      </c>
    </row>
    <row r="44" spans="1:17" x14ac:dyDescent="0.2">
      <c r="A44" s="44" t="s">
        <v>700</v>
      </c>
      <c r="B44" s="38" t="s">
        <v>1734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11</v>
      </c>
    </row>
    <row r="45" spans="1:17" x14ac:dyDescent="0.2">
      <c r="A45" s="44" t="s">
        <v>703</v>
      </c>
      <c r="B45" s="38" t="s">
        <v>1735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1</v>
      </c>
    </row>
    <row r="46" spans="1:17" x14ac:dyDescent="0.2">
      <c r="A46" s="44" t="s">
        <v>712</v>
      </c>
      <c r="B46" s="38" t="s">
        <v>1788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3</v>
      </c>
    </row>
    <row r="47" spans="1:17" x14ac:dyDescent="0.2">
      <c r="A47" s="44" t="s">
        <v>715</v>
      </c>
      <c r="B47" s="38" t="s">
        <v>1818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2</v>
      </c>
    </row>
    <row r="48" spans="1:17" x14ac:dyDescent="0.2">
      <c r="A48" s="44" t="s">
        <v>718</v>
      </c>
      <c r="B48" s="38" t="s">
        <v>1736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1</v>
      </c>
    </row>
    <row r="49" spans="1:17" x14ac:dyDescent="0.2">
      <c r="A49" s="44" t="s">
        <v>721</v>
      </c>
      <c r="B49" s="38" t="s">
        <v>1737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1</v>
      </c>
    </row>
    <row r="50" spans="1:17" x14ac:dyDescent="0.2">
      <c r="A50" s="44" t="s">
        <v>724</v>
      </c>
      <c r="B50" s="38" t="s">
        <v>1930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1</v>
      </c>
    </row>
    <row r="51" spans="1:17" x14ac:dyDescent="0.2">
      <c r="A51" s="44" t="s">
        <v>730</v>
      </c>
      <c r="B51" s="38" t="s">
        <v>1944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1</v>
      </c>
    </row>
    <row r="52" spans="1:17" x14ac:dyDescent="0.2">
      <c r="A52" s="44" t="s">
        <v>737</v>
      </c>
      <c r="B52" s="38" t="s">
        <v>1966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1</v>
      </c>
    </row>
    <row r="53" spans="1:17" x14ac:dyDescent="0.2">
      <c r="A53" s="44" t="s">
        <v>740</v>
      </c>
      <c r="B53" s="38" t="s">
        <v>1862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9">
        <v>2</v>
      </c>
    </row>
    <row r="54" spans="1:17" x14ac:dyDescent="0.2">
      <c r="A54" s="44" t="s">
        <v>743</v>
      </c>
      <c r="B54" s="38" t="s">
        <v>1945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1</v>
      </c>
    </row>
    <row r="55" spans="1:17" x14ac:dyDescent="0.2">
      <c r="A55" s="44" t="s">
        <v>749</v>
      </c>
      <c r="B55" s="38" t="s">
        <v>1873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2</v>
      </c>
    </row>
    <row r="56" spans="1:17" x14ac:dyDescent="0.2">
      <c r="A56" s="44" t="s">
        <v>752</v>
      </c>
      <c r="B56" s="38" t="s">
        <v>1936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1</v>
      </c>
    </row>
    <row r="57" spans="1:17" x14ac:dyDescent="0.2">
      <c r="A57" s="44" t="s">
        <v>770</v>
      </c>
      <c r="B57" s="38" t="s">
        <v>1874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10</v>
      </c>
    </row>
    <row r="58" spans="1:17" x14ac:dyDescent="0.2">
      <c r="A58" s="44" t="s">
        <v>785</v>
      </c>
      <c r="B58" s="38" t="s">
        <v>1931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1</v>
      </c>
    </row>
    <row r="59" spans="1:17" x14ac:dyDescent="0.2">
      <c r="A59" s="44" t="s">
        <v>790</v>
      </c>
      <c r="B59" s="38" t="s">
        <v>1875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4</v>
      </c>
    </row>
    <row r="60" spans="1:17" x14ac:dyDescent="0.2">
      <c r="A60" s="44" t="s">
        <v>796</v>
      </c>
      <c r="B60" s="38" t="s">
        <v>1917</v>
      </c>
      <c r="C60" s="32"/>
      <c r="D60" s="32"/>
      <c r="E60" s="39">
        <v>1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1</v>
      </c>
    </row>
    <row r="61" spans="1:17" x14ac:dyDescent="0.2">
      <c r="A61" s="44" t="s">
        <v>817</v>
      </c>
      <c r="B61" s="38" t="s">
        <v>1819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3</v>
      </c>
    </row>
    <row r="62" spans="1:17" x14ac:dyDescent="0.2">
      <c r="A62" s="44" t="s">
        <v>826</v>
      </c>
      <c r="B62" s="38" t="s">
        <v>1828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1</v>
      </c>
    </row>
    <row r="63" spans="1:17" x14ac:dyDescent="0.2">
      <c r="A63" s="44" t="s">
        <v>832</v>
      </c>
      <c r="B63" s="38" t="s">
        <v>1868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2</v>
      </c>
    </row>
    <row r="64" spans="1:17" x14ac:dyDescent="0.2">
      <c r="A64" s="44" t="s">
        <v>835</v>
      </c>
      <c r="B64" s="38" t="s">
        <v>1895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1</v>
      </c>
    </row>
    <row r="65" spans="1:17" x14ac:dyDescent="0.2">
      <c r="A65" s="44" t="s">
        <v>840</v>
      </c>
      <c r="B65" s="38" t="s">
        <v>1946</v>
      </c>
      <c r="C65" s="39">
        <v>0</v>
      </c>
      <c r="D65" s="39">
        <v>1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1:17" x14ac:dyDescent="0.2">
      <c r="A66" s="44" t="s">
        <v>865</v>
      </c>
      <c r="B66" s="38" t="s">
        <v>1967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1</v>
      </c>
    </row>
    <row r="67" spans="1:17" x14ac:dyDescent="0.2">
      <c r="A67" s="44" t="s">
        <v>871</v>
      </c>
      <c r="B67" s="38" t="s">
        <v>1982</v>
      </c>
      <c r="C67" s="32"/>
      <c r="D67" s="39">
        <v>1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1:17" x14ac:dyDescent="0.2">
      <c r="A68" s="44" t="s">
        <v>877</v>
      </c>
      <c r="B68" s="38" t="s">
        <v>1789</v>
      </c>
      <c r="C68" s="39">
        <v>2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2</v>
      </c>
    </row>
    <row r="69" spans="1:17" x14ac:dyDescent="0.2">
      <c r="A69" s="44" t="s">
        <v>886</v>
      </c>
      <c r="B69" s="38" t="s">
        <v>1876</v>
      </c>
      <c r="C69" s="32"/>
      <c r="D69" s="39">
        <v>1</v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2</v>
      </c>
    </row>
    <row r="70" spans="1:17" x14ac:dyDescent="0.2">
      <c r="A70" s="44" t="s">
        <v>898</v>
      </c>
      <c r="B70" s="38" t="s">
        <v>1896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1</v>
      </c>
    </row>
    <row r="71" spans="1:17" x14ac:dyDescent="0.2">
      <c r="A71" s="44" t="s">
        <v>916</v>
      </c>
      <c r="B71" s="38" t="s">
        <v>1877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1</v>
      </c>
    </row>
    <row r="72" spans="1:17" x14ac:dyDescent="0.2">
      <c r="A72" s="44" t="s">
        <v>943</v>
      </c>
      <c r="B72" s="38" t="s">
        <v>1985</v>
      </c>
      <c r="C72" s="39">
        <v>1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1:17" x14ac:dyDescent="0.2">
      <c r="A73" s="44" t="s">
        <v>952</v>
      </c>
      <c r="B73" s="38" t="s">
        <v>1995</v>
      </c>
      <c r="C73" s="32"/>
      <c r="D73" s="32"/>
      <c r="E73" s="32"/>
      <c r="F73" s="39">
        <v>1</v>
      </c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1:17" x14ac:dyDescent="0.2">
      <c r="A74" s="44" t="s">
        <v>955</v>
      </c>
      <c r="B74" s="38" t="s">
        <v>1947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1</v>
      </c>
    </row>
    <row r="75" spans="1:17" x14ac:dyDescent="0.2">
      <c r="A75" s="44" t="s">
        <v>977</v>
      </c>
      <c r="B75" s="38" t="s">
        <v>1968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1</v>
      </c>
    </row>
    <row r="76" spans="1:17" x14ac:dyDescent="0.2">
      <c r="A76" s="44" t="s">
        <v>983</v>
      </c>
      <c r="B76" s="38" t="s">
        <v>1918</v>
      </c>
      <c r="C76" s="39">
        <v>1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7" spans="1:17" x14ac:dyDescent="0.2">
      <c r="A77" s="44" t="s">
        <v>986</v>
      </c>
      <c r="B77" s="38" t="s">
        <v>1897</v>
      </c>
      <c r="C77" s="32"/>
      <c r="D77" s="32"/>
      <c r="E77" s="32"/>
      <c r="F77" s="32"/>
      <c r="G77" s="32"/>
      <c r="H77" s="32"/>
      <c r="I77" s="32"/>
      <c r="J77" s="39">
        <v>1</v>
      </c>
      <c r="K77" s="32"/>
      <c r="L77" s="32"/>
      <c r="M77" s="32"/>
      <c r="N77" s="32"/>
      <c r="O77" s="32"/>
      <c r="P77" s="32"/>
      <c r="Q77" s="39">
        <v>1</v>
      </c>
    </row>
    <row r="78" spans="1:17" x14ac:dyDescent="0.2">
      <c r="A78" s="44" t="s">
        <v>1041</v>
      </c>
      <c r="B78" s="38" t="s">
        <v>1863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2</v>
      </c>
    </row>
    <row r="79" spans="1:17" x14ac:dyDescent="0.2">
      <c r="A79" s="44" t="s">
        <v>1047</v>
      </c>
      <c r="B79" s="38" t="s">
        <v>1948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3</v>
      </c>
    </row>
    <row r="80" spans="1:17" x14ac:dyDescent="0.2">
      <c r="A80" s="44" t="s">
        <v>1050</v>
      </c>
      <c r="B80" s="38" t="s">
        <v>1898</v>
      </c>
      <c r="C80" s="32"/>
      <c r="D80" s="32"/>
      <c r="E80" s="32"/>
      <c r="F80" s="32"/>
      <c r="G80" s="32"/>
      <c r="H80" s="39">
        <v>1</v>
      </c>
      <c r="I80" s="32"/>
      <c r="J80" s="32"/>
      <c r="K80" s="32"/>
      <c r="L80" s="32"/>
      <c r="M80" s="32"/>
      <c r="N80" s="32"/>
      <c r="O80" s="32"/>
      <c r="P80" s="32"/>
      <c r="Q80" s="39">
        <v>1</v>
      </c>
    </row>
    <row r="81" spans="1:17" x14ac:dyDescent="0.2">
      <c r="A81" s="44" t="s">
        <v>1059</v>
      </c>
      <c r="B81" s="38" t="s">
        <v>1738</v>
      </c>
      <c r="C81" s="39">
        <v>1</v>
      </c>
      <c r="D81" s="39">
        <v>1</v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5</v>
      </c>
    </row>
    <row r="82" spans="1:17" x14ac:dyDescent="0.2">
      <c r="A82" s="44" t="s">
        <v>1070</v>
      </c>
      <c r="B82" s="38" t="s">
        <v>1815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3</v>
      </c>
    </row>
    <row r="83" spans="1:17" x14ac:dyDescent="0.2">
      <c r="A83" s="44" t="s">
        <v>1073</v>
      </c>
      <c r="B83" s="38" t="s">
        <v>1739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12</v>
      </c>
    </row>
    <row r="84" spans="1:17" x14ac:dyDescent="0.2">
      <c r="A84" s="44" t="s">
        <v>1080</v>
      </c>
      <c r="B84" s="38" t="s">
        <v>1740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4</v>
      </c>
    </row>
    <row r="85" spans="1:17" x14ac:dyDescent="0.2">
      <c r="A85" s="44" t="s">
        <v>1083</v>
      </c>
      <c r="B85" s="38" t="s">
        <v>1741</v>
      </c>
      <c r="C85" s="39">
        <v>1</v>
      </c>
      <c r="D85" s="32"/>
      <c r="E85" s="32"/>
      <c r="F85" s="32"/>
      <c r="G85" s="32"/>
      <c r="H85" s="32"/>
      <c r="I85" s="32"/>
      <c r="J85" s="39">
        <v>4</v>
      </c>
      <c r="K85" s="39">
        <v>2</v>
      </c>
      <c r="L85" s="32"/>
      <c r="M85" s="32"/>
      <c r="N85" s="32"/>
      <c r="O85" s="32"/>
      <c r="P85" s="32"/>
      <c r="Q85" s="32"/>
    </row>
    <row r="86" spans="1:17" x14ac:dyDescent="0.2">
      <c r="A86" s="44" t="s">
        <v>1086</v>
      </c>
      <c r="B86" s="38" t="s">
        <v>1969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1</v>
      </c>
    </row>
    <row r="87" spans="1:17" x14ac:dyDescent="0.2">
      <c r="A87" s="44" t="s">
        <v>1089</v>
      </c>
      <c r="B87" s="38" t="s">
        <v>1811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1</v>
      </c>
    </row>
    <row r="88" spans="1:17" x14ac:dyDescent="0.2">
      <c r="A88" s="44" t="s">
        <v>1092</v>
      </c>
      <c r="B88" s="38" t="s">
        <v>1742</v>
      </c>
      <c r="C88" s="39">
        <v>1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7</v>
      </c>
    </row>
    <row r="89" spans="1:17" x14ac:dyDescent="0.2">
      <c r="A89" s="44" t="s">
        <v>1095</v>
      </c>
      <c r="B89" s="38" t="s">
        <v>1743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19</v>
      </c>
    </row>
    <row r="90" spans="1:17" x14ac:dyDescent="0.2">
      <c r="A90" s="44" t="s">
        <v>1098</v>
      </c>
      <c r="B90" s="38" t="s">
        <v>1744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9">
        <v>1</v>
      </c>
      <c r="Q90" s="39">
        <v>16</v>
      </c>
    </row>
    <row r="91" spans="1:17" x14ac:dyDescent="0.2">
      <c r="A91" s="44" t="s">
        <v>1104</v>
      </c>
      <c r="B91" s="38" t="s">
        <v>1829</v>
      </c>
      <c r="C91" s="39">
        <v>1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6</v>
      </c>
    </row>
    <row r="92" spans="1:17" x14ac:dyDescent="0.2">
      <c r="A92" s="44" t="s">
        <v>1109</v>
      </c>
      <c r="B92" s="38" t="s">
        <v>1998</v>
      </c>
      <c r="C92" s="39">
        <v>1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spans="1:17" x14ac:dyDescent="0.2">
      <c r="A93" s="44" t="s">
        <v>1118</v>
      </c>
      <c r="B93" s="38" t="s">
        <v>1899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1</v>
      </c>
    </row>
    <row r="94" spans="1:17" x14ac:dyDescent="0.2">
      <c r="A94" s="44" t="s">
        <v>1121</v>
      </c>
      <c r="B94" s="38" t="s">
        <v>1745</v>
      </c>
      <c r="C94" s="39">
        <v>0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12</v>
      </c>
    </row>
    <row r="95" spans="1:17" x14ac:dyDescent="0.2">
      <c r="A95" s="44" t="s">
        <v>1125</v>
      </c>
      <c r="B95" s="38" t="s">
        <v>1932</v>
      </c>
      <c r="C95" s="39">
        <v>1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</row>
    <row r="96" spans="1:17" x14ac:dyDescent="0.2">
      <c r="A96" s="44" t="s">
        <v>1134</v>
      </c>
      <c r="B96" s="38" t="s">
        <v>1970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9">
        <v>1</v>
      </c>
    </row>
    <row r="97" spans="1:17" x14ac:dyDescent="0.2">
      <c r="A97" s="44" t="s">
        <v>1145</v>
      </c>
      <c r="B97" s="38" t="s">
        <v>1878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2</v>
      </c>
    </row>
    <row r="98" spans="1:17" x14ac:dyDescent="0.2">
      <c r="A98" s="44" t="s">
        <v>1154</v>
      </c>
      <c r="B98" s="38" t="s">
        <v>1746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1</v>
      </c>
    </row>
    <row r="99" spans="1:17" x14ac:dyDescent="0.2">
      <c r="A99" s="44" t="s">
        <v>1166</v>
      </c>
      <c r="B99" s="38" t="s">
        <v>1949</v>
      </c>
      <c r="C99" s="39">
        <v>1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1:17" x14ac:dyDescent="0.2">
      <c r="A100" s="44" t="s">
        <v>1169</v>
      </c>
      <c r="B100" s="38" t="s">
        <v>1879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2</v>
      </c>
    </row>
    <row r="101" spans="1:17" x14ac:dyDescent="0.2">
      <c r="A101" s="44" t="s">
        <v>1174</v>
      </c>
      <c r="B101" s="38" t="s">
        <v>1736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1</v>
      </c>
    </row>
    <row r="102" spans="1:17" x14ac:dyDescent="0.2">
      <c r="A102" s="44" t="s">
        <v>1179</v>
      </c>
      <c r="B102" s="38" t="s">
        <v>1919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1</v>
      </c>
    </row>
    <row r="103" spans="1:17" x14ac:dyDescent="0.2">
      <c r="A103" s="44" t="s">
        <v>1185</v>
      </c>
      <c r="B103" s="38" t="s">
        <v>1989</v>
      </c>
      <c r="C103" s="32"/>
      <c r="D103" s="32"/>
      <c r="E103" s="32"/>
      <c r="F103" s="32"/>
      <c r="G103" s="32"/>
      <c r="H103" s="32"/>
      <c r="I103" s="32"/>
      <c r="J103" s="32"/>
      <c r="K103" s="39">
        <v>1</v>
      </c>
      <c r="L103" s="32"/>
      <c r="M103" s="32"/>
      <c r="N103" s="32"/>
      <c r="O103" s="32"/>
      <c r="P103" s="32"/>
      <c r="Q103" s="39">
        <v>1</v>
      </c>
    </row>
    <row r="104" spans="1:17" x14ac:dyDescent="0.2">
      <c r="A104" s="44" t="s">
        <v>1191</v>
      </c>
      <c r="B104" s="38" t="s">
        <v>1920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1</v>
      </c>
    </row>
    <row r="105" spans="1:17" x14ac:dyDescent="0.2">
      <c r="A105" s="44" t="s">
        <v>1195</v>
      </c>
      <c r="B105" s="38" t="s">
        <v>1848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9">
        <v>1</v>
      </c>
      <c r="Q105" s="39">
        <v>9</v>
      </c>
    </row>
    <row r="106" spans="1:17" x14ac:dyDescent="0.2">
      <c r="A106" s="44" t="s">
        <v>1201</v>
      </c>
      <c r="B106" s="38" t="s">
        <v>1937</v>
      </c>
      <c r="C106" s="32"/>
      <c r="D106" s="32"/>
      <c r="E106" s="32"/>
      <c r="F106" s="32"/>
      <c r="G106" s="32"/>
      <c r="H106" s="32"/>
      <c r="I106" s="32"/>
      <c r="J106" s="39">
        <v>1</v>
      </c>
      <c r="K106" s="32"/>
      <c r="L106" s="32"/>
      <c r="M106" s="32"/>
      <c r="N106" s="32"/>
      <c r="O106" s="32"/>
      <c r="P106" s="32"/>
      <c r="Q106" s="32"/>
    </row>
    <row r="107" spans="1:17" x14ac:dyDescent="0.2">
      <c r="A107" s="44" t="s">
        <v>1207</v>
      </c>
      <c r="B107" s="38" t="s">
        <v>1747</v>
      </c>
      <c r="C107" s="32"/>
      <c r="D107" s="32"/>
      <c r="E107" s="32"/>
      <c r="F107" s="32"/>
      <c r="G107" s="32"/>
      <c r="H107" s="32"/>
      <c r="I107" s="32"/>
      <c r="J107" s="39">
        <v>1</v>
      </c>
      <c r="K107" s="32"/>
      <c r="L107" s="32"/>
      <c r="M107" s="32"/>
      <c r="N107" s="32"/>
      <c r="O107" s="32"/>
      <c r="P107" s="32"/>
      <c r="Q107" s="32"/>
    </row>
    <row r="108" spans="1:17" x14ac:dyDescent="0.2">
      <c r="A108" s="44" t="s">
        <v>1210</v>
      </c>
      <c r="B108" s="38" t="s">
        <v>1748</v>
      </c>
      <c r="C108" s="39">
        <v>1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9">
        <v>1</v>
      </c>
      <c r="N108" s="32"/>
      <c r="O108" s="32"/>
      <c r="P108" s="32"/>
      <c r="Q108" s="32"/>
    </row>
    <row r="109" spans="1:17" x14ac:dyDescent="0.2">
      <c r="A109" s="44" t="s">
        <v>1213</v>
      </c>
      <c r="B109" s="38" t="s">
        <v>1830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2</v>
      </c>
    </row>
    <row r="110" spans="1:17" x14ac:dyDescent="0.2">
      <c r="A110" s="44" t="s">
        <v>1216</v>
      </c>
      <c r="B110" s="38" t="s">
        <v>1849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5</v>
      </c>
    </row>
    <row r="111" spans="1:17" x14ac:dyDescent="0.2">
      <c r="A111" s="44" t="s">
        <v>1222</v>
      </c>
      <c r="B111" s="38" t="s">
        <v>1971</v>
      </c>
      <c r="C111" s="32"/>
      <c r="D111" s="32"/>
      <c r="E111" s="32"/>
      <c r="F111" s="32"/>
      <c r="G111" s="32"/>
      <c r="H111" s="32"/>
      <c r="I111" s="32"/>
      <c r="J111" s="39">
        <v>2</v>
      </c>
      <c r="K111" s="32"/>
      <c r="L111" s="32"/>
      <c r="M111" s="32"/>
      <c r="N111" s="32"/>
      <c r="O111" s="32"/>
      <c r="P111" s="32"/>
      <c r="Q111" s="32"/>
    </row>
    <row r="112" spans="1:17" x14ac:dyDescent="0.2">
      <c r="A112" s="44" t="s">
        <v>1225</v>
      </c>
      <c r="B112" s="38" t="s">
        <v>1850</v>
      </c>
      <c r="C112" s="32"/>
      <c r="D112" s="32"/>
      <c r="E112" s="32"/>
      <c r="F112" s="32"/>
      <c r="G112" s="32"/>
      <c r="H112" s="32"/>
      <c r="I112" s="32"/>
      <c r="J112" s="39">
        <v>1</v>
      </c>
      <c r="K112" s="32"/>
      <c r="L112" s="32"/>
      <c r="M112" s="32"/>
      <c r="N112" s="32"/>
      <c r="O112" s="32"/>
      <c r="P112" s="32"/>
      <c r="Q112" s="39">
        <v>1</v>
      </c>
    </row>
    <row r="113" spans="1:17" x14ac:dyDescent="0.2">
      <c r="A113" s="44" t="s">
        <v>1228</v>
      </c>
      <c r="B113" s="38" t="s">
        <v>1822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9">
        <v>1</v>
      </c>
      <c r="N113" s="32"/>
      <c r="O113" s="32"/>
      <c r="P113" s="32"/>
      <c r="Q113" s="32"/>
    </row>
    <row r="114" spans="1:17" x14ac:dyDescent="0.2">
      <c r="A114" s="44" t="s">
        <v>1235</v>
      </c>
      <c r="B114" s="38" t="s">
        <v>1950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1</v>
      </c>
    </row>
    <row r="115" spans="1:17" x14ac:dyDescent="0.2">
      <c r="A115" s="44" t="s">
        <v>1241</v>
      </c>
      <c r="B115" s="38" t="s">
        <v>1951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1</v>
      </c>
    </row>
    <row r="116" spans="1:17" x14ac:dyDescent="0.2">
      <c r="A116" s="44" t="s">
        <v>1247</v>
      </c>
      <c r="B116" s="38" t="s">
        <v>1749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1</v>
      </c>
    </row>
    <row r="117" spans="1:17" x14ac:dyDescent="0.2">
      <c r="A117" s="44" t="s">
        <v>1253</v>
      </c>
      <c r="B117" s="38" t="s">
        <v>1990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3</v>
      </c>
    </row>
    <row r="118" spans="1:17" x14ac:dyDescent="0.2">
      <c r="A118" s="44" t="s">
        <v>1259</v>
      </c>
      <c r="B118" s="38" t="s">
        <v>1889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3</v>
      </c>
    </row>
    <row r="119" spans="1:17" x14ac:dyDescent="0.2">
      <c r="A119" s="44" t="s">
        <v>1273</v>
      </c>
      <c r="B119" s="38" t="s">
        <v>1900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1</v>
      </c>
    </row>
    <row r="120" spans="1:17" x14ac:dyDescent="0.2">
      <c r="A120" s="44" t="s">
        <v>1285</v>
      </c>
      <c r="B120" s="38" t="s">
        <v>1901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1</v>
      </c>
    </row>
    <row r="121" spans="1:17" x14ac:dyDescent="0.2">
      <c r="A121" s="44" t="s">
        <v>1294</v>
      </c>
      <c r="B121" s="38" t="s">
        <v>1750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9">
        <v>4</v>
      </c>
    </row>
    <row r="122" spans="1:17" x14ac:dyDescent="0.2">
      <c r="A122" s="44" t="s">
        <v>1300</v>
      </c>
      <c r="B122" s="38" t="s">
        <v>1790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3</v>
      </c>
    </row>
    <row r="123" spans="1:17" x14ac:dyDescent="0.2">
      <c r="A123" s="44" t="s">
        <v>1303</v>
      </c>
      <c r="B123" s="38" t="s">
        <v>1787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1</v>
      </c>
    </row>
    <row r="124" spans="1:17" x14ac:dyDescent="0.2">
      <c r="A124" s="44" t="s">
        <v>1306</v>
      </c>
      <c r="B124" s="38" t="s">
        <v>1996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9">
        <v>1</v>
      </c>
    </row>
    <row r="125" spans="1:17" x14ac:dyDescent="0.2">
      <c r="A125" s="44" t="s">
        <v>1318</v>
      </c>
      <c r="B125" s="38" t="s">
        <v>1836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2</v>
      </c>
    </row>
    <row r="126" spans="1:17" x14ac:dyDescent="0.2">
      <c r="A126" s="44" t="s">
        <v>1324</v>
      </c>
      <c r="B126" s="38" t="s">
        <v>1751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2</v>
      </c>
    </row>
    <row r="127" spans="1:17" x14ac:dyDescent="0.2">
      <c r="A127" s="44" t="s">
        <v>1326</v>
      </c>
      <c r="B127" s="38" t="s">
        <v>1791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4</v>
      </c>
    </row>
    <row r="128" spans="1:17" x14ac:dyDescent="0.2">
      <c r="A128" s="41" t="s">
        <v>1809</v>
      </c>
      <c r="B128" s="38" t="s">
        <v>1752</v>
      </c>
      <c r="C128" s="39">
        <v>87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9">
        <v>4</v>
      </c>
    </row>
    <row r="129" spans="1:17" x14ac:dyDescent="0.2">
      <c r="A129" s="44" t="s">
        <v>1346</v>
      </c>
      <c r="B129" s="38" t="s">
        <v>1921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2</v>
      </c>
    </row>
    <row r="130" spans="1:17" x14ac:dyDescent="0.2">
      <c r="A130" s="44" t="s">
        <v>1352</v>
      </c>
      <c r="B130" s="38" t="s">
        <v>1902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5</v>
      </c>
    </row>
    <row r="131" spans="1:17" x14ac:dyDescent="0.2">
      <c r="A131" s="44" t="s">
        <v>1355</v>
      </c>
      <c r="B131" s="38" t="s">
        <v>1753</v>
      </c>
      <c r="C131" s="39">
        <v>1</v>
      </c>
      <c r="D131" s="32"/>
      <c r="E131" s="32"/>
      <c r="F131" s="32"/>
      <c r="G131" s="32"/>
      <c r="H131" s="32"/>
      <c r="I131" s="32"/>
      <c r="J131" s="32"/>
      <c r="K131" s="32"/>
      <c r="L131" s="39">
        <v>1</v>
      </c>
      <c r="M131" s="32"/>
      <c r="N131" s="32"/>
      <c r="O131" s="32"/>
      <c r="P131" s="32"/>
      <c r="Q131" s="39">
        <v>1</v>
      </c>
    </row>
    <row r="132" spans="1:17" x14ac:dyDescent="0.2">
      <c r="A132" s="44" t="s">
        <v>1381</v>
      </c>
      <c r="B132" s="38" t="s">
        <v>1952</v>
      </c>
      <c r="C132" s="39">
        <v>1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1</v>
      </c>
    </row>
    <row r="133" spans="1:17" x14ac:dyDescent="0.2">
      <c r="A133" s="44" t="s">
        <v>1389</v>
      </c>
      <c r="B133" s="38" t="s">
        <v>1851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9">
        <v>1</v>
      </c>
      <c r="N133" s="32"/>
      <c r="O133" s="32"/>
      <c r="P133" s="32"/>
      <c r="Q133" s="39">
        <v>2</v>
      </c>
    </row>
    <row r="134" spans="1:17" x14ac:dyDescent="0.2">
      <c r="A134" s="44" t="s">
        <v>1392</v>
      </c>
      <c r="B134" s="38" t="s">
        <v>2005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1</v>
      </c>
    </row>
    <row r="135" spans="1:17" x14ac:dyDescent="0.2">
      <c r="A135" s="44" t="s">
        <v>1398</v>
      </c>
      <c r="B135" s="38" t="s">
        <v>1852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9">
        <v>1</v>
      </c>
    </row>
    <row r="136" spans="1:17" x14ac:dyDescent="0.2">
      <c r="A136" s="44" t="s">
        <v>1401</v>
      </c>
      <c r="B136" s="38" t="s">
        <v>1880</v>
      </c>
      <c r="C136" s="39">
        <v>1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</row>
    <row r="137" spans="1:17" x14ac:dyDescent="0.2">
      <c r="A137" s="44" t="s">
        <v>1407</v>
      </c>
      <c r="B137" s="38" t="s">
        <v>1754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3</v>
      </c>
    </row>
    <row r="138" spans="1:17" x14ac:dyDescent="0.2">
      <c r="A138" s="44" t="s">
        <v>1413</v>
      </c>
      <c r="B138" s="38" t="s">
        <v>1755</v>
      </c>
      <c r="C138" s="32"/>
      <c r="D138" s="32"/>
      <c r="E138" s="32"/>
      <c r="F138" s="32"/>
      <c r="G138" s="32"/>
      <c r="H138" s="32"/>
      <c r="I138" s="39">
        <v>1</v>
      </c>
      <c r="J138" s="32"/>
      <c r="K138" s="32"/>
      <c r="L138" s="32"/>
      <c r="M138" s="32"/>
      <c r="N138" s="32"/>
      <c r="O138" s="32"/>
      <c r="P138" s="39">
        <v>1</v>
      </c>
      <c r="Q138" s="39">
        <v>10</v>
      </c>
    </row>
    <row r="139" spans="1:17" x14ac:dyDescent="0.2">
      <c r="A139" s="44" t="s">
        <v>1426</v>
      </c>
      <c r="B139" s="38" t="s">
        <v>1991</v>
      </c>
      <c r="C139" s="32"/>
      <c r="D139" s="32"/>
      <c r="E139" s="32"/>
      <c r="F139" s="39">
        <v>1</v>
      </c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</row>
    <row r="140" spans="1:17" x14ac:dyDescent="0.2">
      <c r="A140" s="44" t="s">
        <v>1432</v>
      </c>
      <c r="B140" s="38" t="s">
        <v>1972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2</v>
      </c>
    </row>
    <row r="141" spans="1:17" x14ac:dyDescent="0.2">
      <c r="A141" s="44" t="s">
        <v>1441</v>
      </c>
      <c r="B141" s="38" t="s">
        <v>1933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9">
        <v>4</v>
      </c>
      <c r="Q141" s="32"/>
    </row>
    <row r="142" spans="1:17" x14ac:dyDescent="0.2">
      <c r="A142" s="44" t="s">
        <v>1444</v>
      </c>
      <c r="B142" s="38" t="s">
        <v>1842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9">
        <v>1</v>
      </c>
    </row>
    <row r="143" spans="1:17" x14ac:dyDescent="0.2">
      <c r="A143" s="44" t="s">
        <v>1498</v>
      </c>
      <c r="B143" s="38" t="s">
        <v>1756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9">
        <v>2</v>
      </c>
    </row>
    <row r="144" spans="1:17" x14ac:dyDescent="0.2">
      <c r="A144" s="44" t="s">
        <v>1507</v>
      </c>
      <c r="B144" s="38" t="s">
        <v>1983</v>
      </c>
      <c r="C144" s="32"/>
      <c r="D144" s="32"/>
      <c r="E144" s="39">
        <v>1</v>
      </c>
      <c r="F144" s="32"/>
      <c r="G144" s="32"/>
      <c r="H144" s="32"/>
      <c r="I144" s="32"/>
      <c r="J144" s="39">
        <v>12</v>
      </c>
      <c r="K144" s="32"/>
      <c r="L144" s="32"/>
      <c r="M144" s="32"/>
      <c r="N144" s="32"/>
      <c r="O144" s="32"/>
      <c r="P144" s="32"/>
      <c r="Q144" s="32"/>
    </row>
    <row r="145" spans="1:17" x14ac:dyDescent="0.2">
      <c r="A145" s="44" t="s">
        <v>1510</v>
      </c>
      <c r="B145" s="38" t="s">
        <v>1903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9">
        <v>2</v>
      </c>
    </row>
    <row r="146" spans="1:17" x14ac:dyDescent="0.2">
      <c r="A146" s="44" t="s">
        <v>1522</v>
      </c>
      <c r="B146" s="38" t="s">
        <v>1938</v>
      </c>
      <c r="C146" s="39">
        <v>1</v>
      </c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x14ac:dyDescent="0.2">
      <c r="A147" s="44" t="s">
        <v>1534</v>
      </c>
      <c r="B147" s="38" t="s">
        <v>1757</v>
      </c>
      <c r="C147" s="39">
        <v>1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9">
        <v>3</v>
      </c>
    </row>
    <row r="148" spans="1:17" x14ac:dyDescent="0.2">
      <c r="A148" s="44" t="s">
        <v>1559</v>
      </c>
      <c r="B148" s="38" t="s">
        <v>1904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1</v>
      </c>
    </row>
    <row r="149" spans="1:17" x14ac:dyDescent="0.2">
      <c r="A149" s="44" t="s">
        <v>1562</v>
      </c>
      <c r="B149" s="38" t="s">
        <v>1837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1</v>
      </c>
    </row>
    <row r="150" spans="1:17" x14ac:dyDescent="0.2">
      <c r="A150" s="44" t="s">
        <v>1567</v>
      </c>
      <c r="B150" s="38" t="s">
        <v>1986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9">
        <v>3</v>
      </c>
    </row>
    <row r="151" spans="1:17" x14ac:dyDescent="0.2">
      <c r="A151" s="44" t="s">
        <v>1570</v>
      </c>
      <c r="B151" s="38" t="s">
        <v>1758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9">
        <v>7</v>
      </c>
    </row>
    <row r="152" spans="1:17" x14ac:dyDescent="0.2">
      <c r="A152" s="44" t="s">
        <v>1577</v>
      </c>
      <c r="B152" s="38" t="s">
        <v>1759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4</v>
      </c>
    </row>
    <row r="153" spans="1:17" x14ac:dyDescent="0.2">
      <c r="A153" s="44" t="s">
        <v>1580</v>
      </c>
      <c r="B153" s="38" t="s">
        <v>1864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9">
        <v>4</v>
      </c>
    </row>
    <row r="154" spans="1:17" x14ac:dyDescent="0.2">
      <c r="A154" s="44" t="s">
        <v>1583</v>
      </c>
      <c r="B154" s="38" t="s">
        <v>1816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9">
        <v>2</v>
      </c>
    </row>
    <row r="155" spans="1:17" x14ac:dyDescent="0.2">
      <c r="A155" s="44" t="s">
        <v>1586</v>
      </c>
      <c r="B155" s="38" t="s">
        <v>1905</v>
      </c>
      <c r="C155" s="39">
        <v>1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</row>
    <row r="156" spans="1:17" x14ac:dyDescent="0.2">
      <c r="A156" s="44" t="s">
        <v>1595</v>
      </c>
      <c r="B156" s="38" t="s">
        <v>1922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2</v>
      </c>
    </row>
    <row r="157" spans="1:17" x14ac:dyDescent="0.2">
      <c r="A157" s="44" t="s">
        <v>1598</v>
      </c>
      <c r="B157" s="38" t="s">
        <v>1843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1</v>
      </c>
    </row>
    <row r="158" spans="1:17" x14ac:dyDescent="0.2">
      <c r="A158" s="44" t="s">
        <v>1601</v>
      </c>
      <c r="B158" s="38" t="s">
        <v>1760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2</v>
      </c>
    </row>
    <row r="159" spans="1:17" x14ac:dyDescent="0.2">
      <c r="A159" s="44" t="s">
        <v>1604</v>
      </c>
      <c r="B159" s="38" t="s">
        <v>1881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2</v>
      </c>
    </row>
    <row r="160" spans="1:17" x14ac:dyDescent="0.2">
      <c r="A160" s="44" t="s">
        <v>1607</v>
      </c>
      <c r="B160" s="38" t="s">
        <v>1853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3</v>
      </c>
    </row>
    <row r="161" spans="1:17" x14ac:dyDescent="0.2">
      <c r="A161" s="44" t="s">
        <v>1610</v>
      </c>
      <c r="B161" s="38" t="s">
        <v>1923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1</v>
      </c>
    </row>
    <row r="162" spans="1:17" x14ac:dyDescent="0.2">
      <c r="A162" s="44" t="s">
        <v>1613</v>
      </c>
      <c r="B162" s="38" t="s">
        <v>1882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1</v>
      </c>
    </row>
    <row r="163" spans="1:17" x14ac:dyDescent="0.2">
      <c r="A163" s="44" t="s">
        <v>1616</v>
      </c>
      <c r="B163" s="38" t="s">
        <v>1823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2</v>
      </c>
    </row>
    <row r="164" spans="1:17" x14ac:dyDescent="0.2">
      <c r="A164" s="44" t="s">
        <v>1619</v>
      </c>
      <c r="B164" s="38" t="s">
        <v>1761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1</v>
      </c>
    </row>
    <row r="165" spans="1:17" x14ac:dyDescent="0.2">
      <c r="A165" s="44" t="s">
        <v>1625</v>
      </c>
      <c r="B165" s="38" t="s">
        <v>1844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9">
        <v>0</v>
      </c>
      <c r="Q165" s="39">
        <v>3</v>
      </c>
    </row>
    <row r="166" spans="1:17" x14ac:dyDescent="0.2">
      <c r="A166" s="44" t="s">
        <v>1631</v>
      </c>
      <c r="B166" s="38" t="s">
        <v>1883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1</v>
      </c>
    </row>
    <row r="167" spans="1:17" x14ac:dyDescent="0.2">
      <c r="A167" s="44" t="s">
        <v>1634</v>
      </c>
      <c r="B167" s="38" t="s">
        <v>1987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3</v>
      </c>
    </row>
    <row r="168" spans="1:17" x14ac:dyDescent="0.2">
      <c r="A168" s="44" t="s">
        <v>1637</v>
      </c>
      <c r="B168" s="38" t="s">
        <v>1762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2</v>
      </c>
    </row>
    <row r="169" spans="1:17" x14ac:dyDescent="0.2">
      <c r="A169" s="44" t="s">
        <v>1640</v>
      </c>
      <c r="B169" s="38" t="s">
        <v>1763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9">
        <v>3</v>
      </c>
    </row>
    <row r="170" spans="1:17" x14ac:dyDescent="0.2">
      <c r="A170" s="44" t="s">
        <v>1652</v>
      </c>
      <c r="B170" s="38" t="s">
        <v>1838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2</v>
      </c>
    </row>
    <row r="171" spans="1:17" x14ac:dyDescent="0.2">
      <c r="A171" s="44" t="s">
        <v>1655</v>
      </c>
      <c r="B171" s="38" t="s">
        <v>1764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5</v>
      </c>
    </row>
    <row r="172" spans="1:17" x14ac:dyDescent="0.2">
      <c r="A172" s="44" t="s">
        <v>1658</v>
      </c>
      <c r="B172" s="38" t="s">
        <v>1831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1</v>
      </c>
    </row>
    <row r="173" spans="1:17" x14ac:dyDescent="0.2">
      <c r="A173" s="44" t="s">
        <v>1661</v>
      </c>
      <c r="B173" s="38" t="s">
        <v>1765</v>
      </c>
      <c r="C173" s="39">
        <v>1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8</v>
      </c>
    </row>
    <row r="174" spans="1:17" x14ac:dyDescent="0.2">
      <c r="A174" s="44" t="s">
        <v>1664</v>
      </c>
      <c r="B174" s="38" t="s">
        <v>1906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2</v>
      </c>
    </row>
    <row r="175" spans="1:17" x14ac:dyDescent="0.2">
      <c r="A175" s="44" t="s">
        <v>1667</v>
      </c>
      <c r="B175" s="38" t="s">
        <v>1884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3</v>
      </c>
    </row>
    <row r="176" spans="1:17" x14ac:dyDescent="0.2">
      <c r="A176" s="44" t="s">
        <v>1670</v>
      </c>
      <c r="B176" s="38" t="s">
        <v>1766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5</v>
      </c>
    </row>
    <row r="177" spans="1:17" x14ac:dyDescent="0.2">
      <c r="A177" s="44" t="s">
        <v>1676</v>
      </c>
      <c r="B177" s="38" t="s">
        <v>1907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9">
        <v>1</v>
      </c>
    </row>
    <row r="178" spans="1:17" x14ac:dyDescent="0.2">
      <c r="A178" s="44" t="s">
        <v>1679</v>
      </c>
      <c r="B178" s="38" t="s">
        <v>1767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19</v>
      </c>
    </row>
    <row r="179" spans="1:17" x14ac:dyDescent="0.2">
      <c r="A179" s="44" t="s">
        <v>1682</v>
      </c>
      <c r="B179" s="38" t="s">
        <v>1768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3</v>
      </c>
    </row>
    <row r="180" spans="1:17" x14ac:dyDescent="0.2">
      <c r="A180" s="44" t="s">
        <v>1690</v>
      </c>
      <c r="B180" s="38" t="s">
        <v>1924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3</v>
      </c>
    </row>
    <row r="181" spans="1:17" x14ac:dyDescent="0.2">
      <c r="A181" s="44" t="s">
        <v>1703</v>
      </c>
      <c r="B181" s="38" t="s">
        <v>1953</v>
      </c>
      <c r="C181" s="32"/>
      <c r="D181" s="39">
        <v>1</v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</row>
    <row r="182" spans="1:17" x14ac:dyDescent="0.2">
      <c r="A182" s="44" t="s">
        <v>1712</v>
      </c>
      <c r="B182" s="38" t="s">
        <v>1769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1</v>
      </c>
    </row>
    <row r="183" spans="1:17" x14ac:dyDescent="0.2">
      <c r="A183" s="44" t="s">
        <v>7</v>
      </c>
      <c r="B183" s="38" t="s">
        <v>1908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9">
        <v>3</v>
      </c>
    </row>
    <row r="184" spans="1:17" x14ac:dyDescent="0.2">
      <c r="A184" s="44" t="s">
        <v>10</v>
      </c>
      <c r="B184" s="38" t="s">
        <v>1934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1</v>
      </c>
    </row>
    <row r="185" spans="1:17" x14ac:dyDescent="0.2">
      <c r="A185" s="44" t="s">
        <v>16</v>
      </c>
      <c r="B185" s="38" t="s">
        <v>1770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9">
        <v>3</v>
      </c>
    </row>
    <row r="186" spans="1:17" x14ac:dyDescent="0.2">
      <c r="A186" s="44" t="s">
        <v>42</v>
      </c>
      <c r="B186" s="38" t="s">
        <v>1832</v>
      </c>
      <c r="C186" s="39">
        <v>1</v>
      </c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3</v>
      </c>
    </row>
    <row r="187" spans="1:17" x14ac:dyDescent="0.2">
      <c r="A187" s="44" t="s">
        <v>45</v>
      </c>
      <c r="B187" s="38" t="s">
        <v>1973</v>
      </c>
      <c r="C187" s="39">
        <v>1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4</v>
      </c>
    </row>
    <row r="188" spans="1:17" x14ac:dyDescent="0.2">
      <c r="A188" s="44" t="s">
        <v>63</v>
      </c>
      <c r="B188" s="38" t="s">
        <v>1839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7</v>
      </c>
    </row>
    <row r="189" spans="1:17" x14ac:dyDescent="0.2">
      <c r="A189" s="44" t="s">
        <v>69</v>
      </c>
      <c r="B189" s="38" t="s">
        <v>1771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9">
        <v>2</v>
      </c>
    </row>
    <row r="190" spans="1:17" x14ac:dyDescent="0.2">
      <c r="A190" s="44" t="s">
        <v>72</v>
      </c>
      <c r="B190" s="38" t="s">
        <v>1865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2</v>
      </c>
    </row>
    <row r="191" spans="1:17" x14ac:dyDescent="0.2">
      <c r="A191" s="44" t="s">
        <v>79</v>
      </c>
      <c r="B191" s="38" t="s">
        <v>1772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9</v>
      </c>
    </row>
    <row r="192" spans="1:17" x14ac:dyDescent="0.2">
      <c r="A192" s="44" t="s">
        <v>88</v>
      </c>
      <c r="B192" s="38" t="s">
        <v>1885</v>
      </c>
      <c r="C192" s="39">
        <v>1</v>
      </c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1</v>
      </c>
    </row>
    <row r="193" spans="1:17" x14ac:dyDescent="0.2">
      <c r="A193" s="44" t="s">
        <v>91</v>
      </c>
      <c r="B193" s="38" t="s">
        <v>1954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9">
        <v>2</v>
      </c>
    </row>
    <row r="194" spans="1:17" x14ac:dyDescent="0.2">
      <c r="A194" s="44" t="s">
        <v>94</v>
      </c>
      <c r="B194" s="38" t="s">
        <v>1773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9">
        <v>1</v>
      </c>
    </row>
    <row r="195" spans="1:17" x14ac:dyDescent="0.2">
      <c r="A195" s="44" t="s">
        <v>97</v>
      </c>
      <c r="B195" s="38" t="s">
        <v>1909</v>
      </c>
      <c r="C195" s="39">
        <v>1</v>
      </c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9</v>
      </c>
    </row>
    <row r="196" spans="1:17" x14ac:dyDescent="0.2">
      <c r="A196" s="44" t="s">
        <v>106</v>
      </c>
      <c r="B196" s="38" t="s">
        <v>1792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9">
        <v>1</v>
      </c>
    </row>
    <row r="197" spans="1:17" x14ac:dyDescent="0.2">
      <c r="A197" s="44" t="s">
        <v>109</v>
      </c>
      <c r="B197" s="38" t="s">
        <v>1833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9">
        <v>3</v>
      </c>
    </row>
    <row r="198" spans="1:17" x14ac:dyDescent="0.2">
      <c r="A198" s="44" t="s">
        <v>118</v>
      </c>
      <c r="B198" s="38" t="s">
        <v>1774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9">
        <v>7</v>
      </c>
    </row>
    <row r="199" spans="1:17" x14ac:dyDescent="0.2">
      <c r="A199" s="44" t="s">
        <v>121</v>
      </c>
      <c r="B199" s="38" t="s">
        <v>1820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4</v>
      </c>
    </row>
    <row r="200" spans="1:17" x14ac:dyDescent="0.2">
      <c r="A200" s="44" t="s">
        <v>124</v>
      </c>
      <c r="B200" s="38" t="s">
        <v>1974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9">
        <v>1</v>
      </c>
    </row>
    <row r="201" spans="1:17" x14ac:dyDescent="0.2">
      <c r="A201" s="44" t="s">
        <v>127</v>
      </c>
      <c r="B201" s="38" t="s">
        <v>1975</v>
      </c>
      <c r="C201" s="39">
        <v>1</v>
      </c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</row>
    <row r="202" spans="1:17" x14ac:dyDescent="0.2">
      <c r="A202" s="44" t="s">
        <v>136</v>
      </c>
      <c r="B202" s="38" t="s">
        <v>1935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1</v>
      </c>
    </row>
    <row r="203" spans="1:17" x14ac:dyDescent="0.2">
      <c r="A203" s="44" t="s">
        <v>139</v>
      </c>
      <c r="B203" s="38" t="s">
        <v>1976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9">
        <v>1</v>
      </c>
      <c r="Q203" s="32"/>
    </row>
    <row r="204" spans="1:17" x14ac:dyDescent="0.2">
      <c r="A204" s="44" t="s">
        <v>142</v>
      </c>
      <c r="B204" s="38" t="s">
        <v>1955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1</v>
      </c>
    </row>
    <row r="205" spans="1:17" x14ac:dyDescent="0.2">
      <c r="A205" s="44" t="s">
        <v>145</v>
      </c>
      <c r="B205" s="38" t="s">
        <v>1956</v>
      </c>
      <c r="C205" s="39">
        <v>2</v>
      </c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</row>
    <row r="206" spans="1:17" x14ac:dyDescent="0.2">
      <c r="A206" s="44" t="s">
        <v>148</v>
      </c>
      <c r="B206" s="38" t="s">
        <v>1910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1</v>
      </c>
    </row>
    <row r="207" spans="1:17" x14ac:dyDescent="0.2">
      <c r="A207" s="44" t="s">
        <v>151</v>
      </c>
      <c r="B207" s="38" t="s">
        <v>1911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1</v>
      </c>
    </row>
    <row r="208" spans="1:17" x14ac:dyDescent="0.2">
      <c r="A208" s="44" t="s">
        <v>167</v>
      </c>
      <c r="B208" s="38" t="s">
        <v>1957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2</v>
      </c>
    </row>
    <row r="209" spans="1:17" x14ac:dyDescent="0.2">
      <c r="A209" s="44" t="s">
        <v>170</v>
      </c>
      <c r="B209" s="38" t="s">
        <v>1866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9">
        <v>1</v>
      </c>
    </row>
    <row r="210" spans="1:17" x14ac:dyDescent="0.2">
      <c r="A210" s="44" t="s">
        <v>177</v>
      </c>
      <c r="B210" s="38" t="s">
        <v>1775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9">
        <v>3</v>
      </c>
    </row>
    <row r="211" spans="1:17" x14ac:dyDescent="0.2">
      <c r="A211" s="44" t="s">
        <v>180</v>
      </c>
      <c r="B211" s="38" t="s">
        <v>1776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4</v>
      </c>
    </row>
    <row r="212" spans="1:17" x14ac:dyDescent="0.2">
      <c r="A212" s="44" t="s">
        <v>186</v>
      </c>
      <c r="B212" s="38" t="s">
        <v>1992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9">
        <v>1</v>
      </c>
    </row>
    <row r="213" spans="1:17" x14ac:dyDescent="0.2">
      <c r="A213" s="44" t="s">
        <v>189</v>
      </c>
      <c r="B213" s="38" t="s">
        <v>1886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9">
        <v>2</v>
      </c>
    </row>
    <row r="214" spans="1:17" x14ac:dyDescent="0.2">
      <c r="A214" s="44" t="s">
        <v>195</v>
      </c>
      <c r="B214" s="38" t="s">
        <v>1889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9">
        <v>2</v>
      </c>
    </row>
    <row r="215" spans="1:17" x14ac:dyDescent="0.2">
      <c r="A215" s="44" t="s">
        <v>225</v>
      </c>
      <c r="B215" s="38" t="s">
        <v>1925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1</v>
      </c>
    </row>
    <row r="216" spans="1:17" x14ac:dyDescent="0.2">
      <c r="A216" s="44" t="s">
        <v>233</v>
      </c>
      <c r="B216" s="38" t="s">
        <v>1958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9">
        <v>1</v>
      </c>
    </row>
    <row r="217" spans="1:17" x14ac:dyDescent="0.2">
      <c r="A217" s="44" t="s">
        <v>236</v>
      </c>
      <c r="B217" s="38" t="s">
        <v>1867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1</v>
      </c>
    </row>
    <row r="218" spans="1:17" x14ac:dyDescent="0.2">
      <c r="A218" s="44" t="s">
        <v>244</v>
      </c>
      <c r="B218" s="38" t="s">
        <v>1777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3</v>
      </c>
    </row>
    <row r="219" spans="1:17" x14ac:dyDescent="0.2">
      <c r="A219" s="44" t="s">
        <v>260</v>
      </c>
      <c r="B219" s="38" t="s">
        <v>1821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4</v>
      </c>
    </row>
    <row r="220" spans="1:17" x14ac:dyDescent="0.2">
      <c r="A220" s="44" t="s">
        <v>263</v>
      </c>
      <c r="B220" s="38" t="s">
        <v>1778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2</v>
      </c>
    </row>
    <row r="221" spans="1:17" x14ac:dyDescent="0.2">
      <c r="A221" s="44" t="s">
        <v>266</v>
      </c>
      <c r="B221" s="38" t="s">
        <v>1926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0</v>
      </c>
    </row>
    <row r="222" spans="1:17" x14ac:dyDescent="0.2">
      <c r="A222" s="44" t="s">
        <v>275</v>
      </c>
      <c r="B222" s="38" t="s">
        <v>1984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2</v>
      </c>
    </row>
    <row r="223" spans="1:17" x14ac:dyDescent="0.2">
      <c r="A223" s="44" t="s">
        <v>281</v>
      </c>
      <c r="B223" s="38" t="s">
        <v>1959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2</v>
      </c>
    </row>
    <row r="224" spans="1:17" x14ac:dyDescent="0.2">
      <c r="A224" s="44" t="s">
        <v>284</v>
      </c>
      <c r="B224" s="38" t="s">
        <v>1840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4</v>
      </c>
    </row>
    <row r="225" spans="1:17" x14ac:dyDescent="0.2">
      <c r="A225" s="44" t="s">
        <v>287</v>
      </c>
      <c r="B225" s="38" t="s">
        <v>1977</v>
      </c>
      <c r="C225" s="39">
        <v>1</v>
      </c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</row>
    <row r="226" spans="1:17" x14ac:dyDescent="0.2">
      <c r="A226" s="44" t="s">
        <v>293</v>
      </c>
      <c r="B226" s="38" t="s">
        <v>1887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2</v>
      </c>
    </row>
    <row r="227" spans="1:17" x14ac:dyDescent="0.2">
      <c r="A227" s="44" t="s">
        <v>302</v>
      </c>
      <c r="B227" s="38" t="s">
        <v>1927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6</v>
      </c>
    </row>
    <row r="228" spans="1:17" x14ac:dyDescent="0.2">
      <c r="A228" s="44" t="s">
        <v>308</v>
      </c>
      <c r="B228" s="38" t="s">
        <v>1978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1</v>
      </c>
    </row>
    <row r="229" spans="1:17" x14ac:dyDescent="0.2">
      <c r="A229" s="44" t="s">
        <v>311</v>
      </c>
      <c r="B229" s="38" t="s">
        <v>1888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1</v>
      </c>
    </row>
    <row r="230" spans="1:17" x14ac:dyDescent="0.2">
      <c r="A230" s="44" t="s">
        <v>314</v>
      </c>
      <c r="B230" s="38" t="s">
        <v>1854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8</v>
      </c>
    </row>
    <row r="231" spans="1:17" x14ac:dyDescent="0.2">
      <c r="A231" s="44" t="s">
        <v>327</v>
      </c>
      <c r="B231" s="38" t="s">
        <v>1779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1</v>
      </c>
    </row>
    <row r="232" spans="1:17" x14ac:dyDescent="0.2">
      <c r="A232" s="44" t="s">
        <v>329</v>
      </c>
      <c r="B232" s="38" t="s">
        <v>1793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1</v>
      </c>
    </row>
    <row r="233" spans="1:17" x14ac:dyDescent="0.2">
      <c r="A233" s="44" t="s">
        <v>333</v>
      </c>
      <c r="B233" s="38" t="s">
        <v>1780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1</v>
      </c>
    </row>
    <row r="234" spans="1:17" x14ac:dyDescent="0.2">
      <c r="A234" s="44" t="s">
        <v>336</v>
      </c>
      <c r="B234" s="38" t="s">
        <v>1781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4</v>
      </c>
    </row>
    <row r="235" spans="1:17" x14ac:dyDescent="0.2">
      <c r="A235" s="44" t="s">
        <v>339</v>
      </c>
      <c r="B235" s="38" t="s">
        <v>1928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4</v>
      </c>
    </row>
    <row r="236" spans="1:17" x14ac:dyDescent="0.2">
      <c r="A236" s="44" t="s">
        <v>345</v>
      </c>
      <c r="B236" s="38" t="s">
        <v>1845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2</v>
      </c>
    </row>
    <row r="237" spans="1:17" x14ac:dyDescent="0.2">
      <c r="A237" s="44" t="s">
        <v>348</v>
      </c>
      <c r="B237" s="38" t="s">
        <v>1812</v>
      </c>
      <c r="C237" s="39">
        <v>1</v>
      </c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4</v>
      </c>
    </row>
    <row r="238" spans="1:17" x14ac:dyDescent="0.2">
      <c r="A238" s="44" t="s">
        <v>351</v>
      </c>
      <c r="B238" s="38" t="s">
        <v>1782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1</v>
      </c>
    </row>
    <row r="239" spans="1:17" x14ac:dyDescent="0.2">
      <c r="A239" s="44" t="s">
        <v>354</v>
      </c>
      <c r="B239" s="38" t="s">
        <v>1783</v>
      </c>
      <c r="C239" s="39">
        <v>1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14</v>
      </c>
    </row>
    <row r="240" spans="1:17" x14ac:dyDescent="0.2">
      <c r="A240" s="44" t="s">
        <v>357</v>
      </c>
      <c r="B240" s="38" t="s">
        <v>1846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1</v>
      </c>
    </row>
    <row r="241" spans="1:17" x14ac:dyDescent="0.2">
      <c r="A241" s="44" t="s">
        <v>363</v>
      </c>
      <c r="B241" s="38" t="s">
        <v>1784</v>
      </c>
      <c r="C241" s="32"/>
      <c r="D241" s="32"/>
      <c r="E241" s="32"/>
      <c r="F241" s="32"/>
      <c r="G241" s="32"/>
      <c r="H241" s="32"/>
      <c r="I241" s="32"/>
      <c r="J241" s="39">
        <v>1</v>
      </c>
      <c r="K241" s="32"/>
      <c r="L241" s="32"/>
      <c r="M241" s="32"/>
      <c r="N241" s="32"/>
      <c r="O241" s="32"/>
      <c r="P241" s="32"/>
      <c r="Q241" s="39">
        <v>11</v>
      </c>
    </row>
    <row r="242" spans="1:17" x14ac:dyDescent="0.2">
      <c r="A242" s="44" t="s">
        <v>369</v>
      </c>
      <c r="B242" s="38" t="s">
        <v>1960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1</v>
      </c>
    </row>
    <row r="243" spans="1:17" x14ac:dyDescent="0.2">
      <c r="A243" s="44" t="s">
        <v>372</v>
      </c>
      <c r="B243" s="38" t="s">
        <v>1785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6</v>
      </c>
    </row>
    <row r="244" spans="1:17" x14ac:dyDescent="0.2">
      <c r="A244" s="44" t="s">
        <v>375</v>
      </c>
      <c r="B244" s="38" t="s">
        <v>1813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1</v>
      </c>
    </row>
    <row r="245" spans="1:17" x14ac:dyDescent="0.2">
      <c r="A245" s="44" t="s">
        <v>380</v>
      </c>
      <c r="B245" s="38" t="s">
        <v>1786</v>
      </c>
      <c r="C245" s="39">
        <v>2</v>
      </c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3</v>
      </c>
    </row>
    <row r="246" spans="1:17" x14ac:dyDescent="0.2">
      <c r="A246" s="44" t="s">
        <v>383</v>
      </c>
      <c r="B246" s="38" t="s">
        <v>1787</v>
      </c>
      <c r="C246" s="39">
        <v>1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5</v>
      </c>
    </row>
    <row r="247" spans="1:17" x14ac:dyDescent="0.2">
      <c r="A247" s="44" t="s">
        <v>394</v>
      </c>
      <c r="B247" s="38" t="s">
        <v>1961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3</v>
      </c>
    </row>
    <row r="248" spans="1:17" x14ac:dyDescent="0.2">
      <c r="A248" s="44" t="s">
        <v>407</v>
      </c>
      <c r="B248" s="38" t="s">
        <v>1855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1</v>
      </c>
    </row>
    <row r="249" spans="1:17" x14ac:dyDescent="0.2">
      <c r="A249" s="44" t="s">
        <v>409</v>
      </c>
      <c r="B249" s="38" t="s">
        <v>1993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1</v>
      </c>
    </row>
    <row r="250" spans="1:17" x14ac:dyDescent="0.2">
      <c r="A250" s="44" t="s">
        <v>412</v>
      </c>
      <c r="B250" s="38" t="s">
        <v>1979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1</v>
      </c>
    </row>
    <row r="251" spans="1:17" x14ac:dyDescent="0.2">
      <c r="A251" s="44" t="s">
        <v>420</v>
      </c>
      <c r="B251" s="38" t="s">
        <v>1962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9">
        <v>1</v>
      </c>
      <c r="Q251" s="32"/>
    </row>
    <row r="252" spans="1:17" x14ac:dyDescent="0.2">
      <c r="A252" s="44" t="s">
        <v>435</v>
      </c>
      <c r="B252" s="38" t="s">
        <v>1869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2</v>
      </c>
    </row>
    <row r="253" spans="1:17" x14ac:dyDescent="0.2">
      <c r="A253" s="44" t="s">
        <v>440</v>
      </c>
      <c r="B253" s="38" t="s">
        <v>1963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3</v>
      </c>
    </row>
    <row r="254" spans="1:17" x14ac:dyDescent="0.2">
      <c r="A254" s="44" t="s">
        <v>443</v>
      </c>
      <c r="B254" s="38" t="s">
        <v>1736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1</v>
      </c>
    </row>
    <row r="255" spans="1:17" x14ac:dyDescent="0.2">
      <c r="A255" s="44" t="s">
        <v>446</v>
      </c>
      <c r="B255" s="38" t="s">
        <v>1980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1</v>
      </c>
    </row>
    <row r="256" spans="1:17" x14ac:dyDescent="0.2">
      <c r="A256" s="44" t="s">
        <v>1729</v>
      </c>
      <c r="B256" s="38" t="s">
        <v>1890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9">
        <v>1</v>
      </c>
      <c r="Q256" s="39">
        <v>15</v>
      </c>
    </row>
    <row r="257" spans="1:17" x14ac:dyDescent="0.2">
      <c r="A257" s="44"/>
      <c r="B257" s="38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/>
    </row>
    <row r="258" spans="1:17" x14ac:dyDescent="0.2">
      <c r="A258" s="44"/>
      <c r="B258" s="38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/>
    </row>
    <row r="259" spans="1:17" x14ac:dyDescent="0.2">
      <c r="A259" s="44"/>
      <c r="B259" s="38"/>
      <c r="C259" s="39"/>
      <c r="D259" s="32"/>
      <c r="E259" s="32"/>
      <c r="F259" s="32"/>
      <c r="G259" s="39"/>
      <c r="H259" s="32"/>
      <c r="I259" s="32"/>
      <c r="J259" s="32"/>
      <c r="K259" s="32"/>
      <c r="L259" s="32"/>
      <c r="M259" s="32"/>
      <c r="N259" s="32"/>
      <c r="O259" s="32"/>
      <c r="P259" s="39"/>
      <c r="Q259" s="39"/>
    </row>
    <row r="260" spans="1:17" x14ac:dyDescent="0.2">
      <c r="A260" s="44"/>
      <c r="B260" s="38"/>
      <c r="C260" s="32"/>
      <c r="D260" s="32"/>
      <c r="E260" s="32"/>
      <c r="F260" s="39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/>
    </row>
    <row r="261" spans="1:17" x14ac:dyDescent="0.2">
      <c r="A261" s="44"/>
      <c r="B261" s="38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/>
    </row>
    <row r="262" spans="1:17" x14ac:dyDescent="0.2">
      <c r="A262" s="44"/>
      <c r="B262" s="38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/>
    </row>
    <row r="263" spans="1:17" x14ac:dyDescent="0.2">
      <c r="A263" s="44"/>
      <c r="B263" s="38"/>
      <c r="C263" s="39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9"/>
      <c r="Q263" s="39"/>
    </row>
    <row r="264" spans="1:17" x14ac:dyDescent="0.2">
      <c r="A264" s="44"/>
      <c r="B264" s="38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/>
    </row>
    <row r="265" spans="1:17" x14ac:dyDescent="0.2">
      <c r="A265" s="44"/>
      <c r="B265" s="38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/>
    </row>
    <row r="266" spans="1:17" x14ac:dyDescent="0.2">
      <c r="A266" s="44"/>
      <c r="B266" s="38"/>
      <c r="C266" s="39"/>
      <c r="D266" s="32"/>
      <c r="E266" s="32"/>
      <c r="F266" s="39"/>
      <c r="G266" s="32"/>
      <c r="H266" s="32"/>
      <c r="I266" s="32"/>
      <c r="J266" s="32"/>
      <c r="K266" s="32"/>
      <c r="L266" s="39"/>
      <c r="M266" s="32"/>
      <c r="N266" s="32"/>
      <c r="O266" s="32"/>
      <c r="P266" s="39"/>
      <c r="Q266" s="39"/>
    </row>
    <row r="267" spans="1:17" x14ac:dyDescent="0.2">
      <c r="A267" s="44"/>
      <c r="B267" s="38"/>
      <c r="C267" s="39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9"/>
      <c r="Q267" s="32"/>
    </row>
    <row r="268" spans="1:17" x14ac:dyDescent="0.2">
      <c r="A268" s="44"/>
      <c r="B268" s="38"/>
      <c r="C268" s="39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9"/>
      <c r="Q268" s="39"/>
    </row>
    <row r="269" spans="1:17" x14ac:dyDescent="0.2">
      <c r="A269" s="41"/>
      <c r="B269" s="38"/>
      <c r="C269" s="39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/>
    </row>
    <row r="270" spans="1:17" x14ac:dyDescent="0.2">
      <c r="A270" s="44"/>
      <c r="B270" s="38"/>
      <c r="C270" s="39"/>
      <c r="D270" s="32"/>
      <c r="E270" s="32"/>
      <c r="F270" s="32"/>
      <c r="G270" s="32"/>
      <c r="H270" s="32"/>
      <c r="I270" s="32"/>
      <c r="J270" s="39"/>
      <c r="K270" s="32"/>
      <c r="L270" s="32"/>
      <c r="M270" s="32"/>
      <c r="N270" s="32"/>
      <c r="O270" s="32"/>
      <c r="P270" s="32"/>
      <c r="Q270" s="32"/>
    </row>
    <row r="271" spans="1:17" x14ac:dyDescent="0.2">
      <c r="A271" s="44"/>
      <c r="B271" s="38"/>
      <c r="C271" s="39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/>
    </row>
    <row r="272" spans="1:17" x14ac:dyDescent="0.2">
      <c r="A272" s="44"/>
      <c r="B272" s="38"/>
      <c r="C272" s="39"/>
      <c r="D272" s="32"/>
      <c r="E272" s="32"/>
      <c r="F272" s="39"/>
      <c r="G272" s="32"/>
      <c r="H272" s="32"/>
      <c r="I272" s="32"/>
      <c r="J272" s="32"/>
      <c r="K272" s="32"/>
      <c r="L272" s="32"/>
      <c r="M272" s="32"/>
      <c r="N272" s="32"/>
      <c r="O272" s="32"/>
      <c r="P272" s="39"/>
      <c r="Q272" s="39"/>
    </row>
    <row r="273" spans="1:17" x14ac:dyDescent="0.2">
      <c r="A273" s="44"/>
      <c r="B273" s="38"/>
      <c r="C273" s="39"/>
      <c r="D273" s="32"/>
      <c r="E273" s="32"/>
      <c r="F273" s="32"/>
      <c r="G273" s="32"/>
      <c r="H273" s="32"/>
      <c r="I273" s="32"/>
      <c r="J273" s="39"/>
      <c r="K273" s="32"/>
      <c r="L273" s="39"/>
      <c r="M273" s="32"/>
      <c r="N273" s="32"/>
      <c r="O273" s="32"/>
      <c r="P273" s="39"/>
      <c r="Q273" s="39"/>
    </row>
    <row r="274" spans="1:17" x14ac:dyDescent="0.2">
      <c r="A274" s="44"/>
      <c r="B274" s="38"/>
      <c r="C274" s="32"/>
      <c r="D274" s="32"/>
      <c r="E274" s="32"/>
      <c r="F274" s="32"/>
      <c r="G274" s="32"/>
      <c r="H274" s="32"/>
      <c r="I274" s="32"/>
      <c r="J274" s="32"/>
      <c r="K274" s="32"/>
      <c r="L274" s="39"/>
      <c r="M274" s="32"/>
      <c r="N274" s="32"/>
      <c r="O274" s="32"/>
      <c r="P274" s="32"/>
      <c r="Q274" s="39"/>
    </row>
    <row r="275" spans="1:17" x14ac:dyDescent="0.2">
      <c r="A275" s="44"/>
      <c r="B275" s="38"/>
      <c r="C275" s="39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1:17" x14ac:dyDescent="0.2">
      <c r="A276" s="44"/>
      <c r="B276" s="38"/>
      <c r="C276" s="39"/>
      <c r="D276" s="39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/>
    </row>
    <row r="277" spans="1:17" x14ac:dyDescent="0.2">
      <c r="A277" s="44"/>
      <c r="B277" s="38"/>
      <c r="C277" s="39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/>
    </row>
    <row r="278" spans="1:17" x14ac:dyDescent="0.2">
      <c r="A278" s="44"/>
      <c r="B278" s="38"/>
      <c r="C278" s="39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/>
    </row>
    <row r="279" spans="1:17" x14ac:dyDescent="0.2">
      <c r="A279" s="44"/>
      <c r="B279" s="38"/>
      <c r="C279" s="39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/>
    </row>
    <row r="280" spans="1:17" x14ac:dyDescent="0.2">
      <c r="A280" s="44"/>
      <c r="B280" s="38"/>
      <c r="C280" s="39"/>
      <c r="D280" s="32"/>
      <c r="E280" s="32"/>
      <c r="F280" s="32"/>
      <c r="G280" s="32"/>
      <c r="H280" s="32"/>
      <c r="I280" s="32"/>
      <c r="J280" s="39"/>
      <c r="K280" s="39"/>
      <c r="L280" s="32"/>
      <c r="M280" s="32"/>
      <c r="N280" s="32"/>
      <c r="O280" s="32"/>
      <c r="P280" s="32"/>
      <c r="Q280" s="39"/>
    </row>
    <row r="281" spans="1:17" x14ac:dyDescent="0.2">
      <c r="A281" s="44"/>
      <c r="B281" s="38"/>
      <c r="C281" s="32"/>
      <c r="D281" s="32"/>
      <c r="E281" s="32"/>
      <c r="F281" s="32"/>
      <c r="G281" s="32"/>
      <c r="H281" s="39"/>
      <c r="I281" s="32"/>
      <c r="J281" s="32"/>
      <c r="K281" s="32"/>
      <c r="L281" s="32"/>
      <c r="M281" s="32"/>
      <c r="N281" s="32"/>
      <c r="O281" s="32"/>
      <c r="P281" s="32"/>
      <c r="Q281" s="39"/>
    </row>
    <row r="282" spans="1:17" x14ac:dyDescent="0.2">
      <c r="A282" s="44"/>
      <c r="B282" s="38"/>
      <c r="C282" s="32"/>
      <c r="D282" s="32"/>
      <c r="E282" s="32"/>
      <c r="F282" s="32"/>
      <c r="G282" s="32"/>
      <c r="H282" s="32"/>
      <c r="I282" s="32"/>
      <c r="J282" s="39"/>
      <c r="K282" s="32"/>
      <c r="L282" s="32"/>
      <c r="M282" s="32"/>
      <c r="N282" s="32"/>
      <c r="O282" s="32"/>
      <c r="P282" s="39"/>
      <c r="Q282" s="39"/>
    </row>
    <row r="283" spans="1:17" x14ac:dyDescent="0.2">
      <c r="A283" s="44"/>
      <c r="B283" s="38"/>
      <c r="C283" s="39"/>
      <c r="D283" s="32"/>
      <c r="E283" s="32"/>
      <c r="F283" s="32"/>
      <c r="G283" s="32"/>
      <c r="H283" s="39"/>
      <c r="I283" s="32"/>
      <c r="J283" s="32"/>
      <c r="K283" s="32"/>
      <c r="L283" s="32"/>
      <c r="M283" s="39"/>
      <c r="N283" s="32"/>
      <c r="O283" s="32"/>
      <c r="P283" s="32"/>
      <c r="Q283" s="39"/>
    </row>
    <row r="284" spans="1:17" x14ac:dyDescent="0.2">
      <c r="A284" s="44"/>
      <c r="B284" s="38"/>
      <c r="C284" s="39"/>
      <c r="D284" s="32"/>
      <c r="E284" s="32"/>
      <c r="F284" s="32"/>
      <c r="G284" s="32"/>
      <c r="H284" s="32"/>
      <c r="I284" s="32"/>
      <c r="J284" s="32"/>
      <c r="K284" s="39"/>
      <c r="L284" s="32"/>
      <c r="M284" s="32"/>
      <c r="N284" s="32"/>
      <c r="O284" s="39"/>
      <c r="P284" s="32"/>
      <c r="Q284" s="39"/>
    </row>
    <row r="285" spans="1:17" x14ac:dyDescent="0.2">
      <c r="A285" s="44"/>
      <c r="B285" s="38"/>
      <c r="C285" s="39"/>
      <c r="D285" s="39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/>
    </row>
    <row r="286" spans="1:17" x14ac:dyDescent="0.2">
      <c r="A286" s="44"/>
      <c r="B286" s="38"/>
      <c r="C286" s="39"/>
      <c r="D286" s="32"/>
      <c r="E286" s="32"/>
      <c r="F286" s="32"/>
      <c r="G286" s="39"/>
      <c r="H286" s="32"/>
      <c r="I286" s="39"/>
      <c r="J286" s="32"/>
      <c r="K286" s="32"/>
      <c r="L286" s="32"/>
      <c r="M286" s="32"/>
      <c r="N286" s="32"/>
      <c r="O286" s="32"/>
      <c r="P286" s="32"/>
      <c r="Q286" s="39"/>
    </row>
    <row r="287" spans="1:17" x14ac:dyDescent="0.2">
      <c r="A287" s="44"/>
      <c r="B287" s="38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/>
    </row>
    <row r="288" spans="1:17" x14ac:dyDescent="0.2">
      <c r="A288" s="44"/>
      <c r="B288" s="38"/>
      <c r="C288" s="39"/>
      <c r="D288" s="32"/>
      <c r="E288" s="32"/>
      <c r="F288" s="39"/>
      <c r="G288" s="32"/>
      <c r="H288" s="32"/>
      <c r="I288" s="32"/>
      <c r="J288" s="39"/>
      <c r="K288" s="32"/>
      <c r="L288" s="32"/>
      <c r="M288" s="39"/>
      <c r="N288" s="32"/>
      <c r="O288" s="32"/>
      <c r="P288" s="32"/>
      <c r="Q288" s="39"/>
    </row>
    <row r="289" spans="1:17" x14ac:dyDescent="0.2">
      <c r="A289" s="44"/>
      <c r="B289" s="38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/>
    </row>
    <row r="290" spans="1:17" x14ac:dyDescent="0.2">
      <c r="A290" s="44"/>
      <c r="B290" s="38"/>
      <c r="C290" s="39"/>
      <c r="D290" s="39"/>
      <c r="E290" s="32"/>
      <c r="F290" s="39"/>
      <c r="G290" s="32"/>
      <c r="H290" s="32"/>
      <c r="I290" s="32"/>
      <c r="J290" s="32"/>
      <c r="K290" s="32"/>
      <c r="L290" s="32"/>
      <c r="M290" s="39"/>
      <c r="N290" s="32"/>
      <c r="O290" s="32"/>
      <c r="P290" s="39"/>
      <c r="Q290" s="39"/>
    </row>
    <row r="291" spans="1:17" x14ac:dyDescent="0.2">
      <c r="A291" s="44"/>
      <c r="B291" s="38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/>
    </row>
    <row r="292" spans="1:17" x14ac:dyDescent="0.2">
      <c r="A292" s="44"/>
      <c r="B292" s="38"/>
      <c r="C292" s="39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1:17" x14ac:dyDescent="0.2">
      <c r="A293" s="44"/>
      <c r="B293" s="38"/>
      <c r="C293" s="32"/>
      <c r="D293" s="32"/>
      <c r="E293" s="32"/>
      <c r="F293" s="39"/>
      <c r="G293" s="39"/>
      <c r="H293" s="32"/>
      <c r="I293" s="32"/>
      <c r="J293" s="39"/>
      <c r="K293" s="32"/>
      <c r="L293" s="32"/>
      <c r="M293" s="32"/>
      <c r="N293" s="32"/>
      <c r="O293" s="32"/>
      <c r="P293" s="32"/>
      <c r="Q293" s="39"/>
    </row>
    <row r="294" spans="1:17" x14ac:dyDescent="0.2">
      <c r="A294" s="44"/>
      <c r="B294" s="38"/>
      <c r="C294" s="39"/>
      <c r="D294" s="32"/>
      <c r="E294" s="32"/>
      <c r="F294" s="39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/>
    </row>
    <row r="295" spans="1:17" x14ac:dyDescent="0.2">
      <c r="A295" s="44"/>
      <c r="B295" s="38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/>
    </row>
    <row r="296" spans="1:17" x14ac:dyDescent="0.2">
      <c r="A296" s="44"/>
      <c r="B296" s="38"/>
      <c r="C296" s="39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/>
    </row>
    <row r="297" spans="1:17" x14ac:dyDescent="0.2">
      <c r="A297" s="44"/>
      <c r="B297" s="38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/>
    </row>
    <row r="298" spans="1:17" x14ac:dyDescent="0.2">
      <c r="A298" s="44"/>
      <c r="B298" s="38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/>
    </row>
    <row r="299" spans="1:17" x14ac:dyDescent="0.2">
      <c r="A299" s="44"/>
      <c r="B299" s="38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9"/>
      <c r="Q299" s="39"/>
    </row>
    <row r="300" spans="1:17" x14ac:dyDescent="0.2">
      <c r="A300" s="44"/>
      <c r="B300" s="38"/>
      <c r="C300" s="32"/>
      <c r="D300" s="32"/>
      <c r="E300" s="32"/>
      <c r="F300" s="32"/>
      <c r="G300" s="39"/>
      <c r="H300" s="32"/>
      <c r="I300" s="32"/>
      <c r="J300" s="32"/>
      <c r="K300" s="32"/>
      <c r="L300" s="32"/>
      <c r="M300" s="32"/>
      <c r="N300" s="32"/>
      <c r="O300" s="32"/>
      <c r="P300" s="32"/>
      <c r="Q300" s="39"/>
    </row>
    <row r="301" spans="1:17" x14ac:dyDescent="0.2">
      <c r="A301" s="44"/>
      <c r="B301" s="38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/>
    </row>
    <row r="302" spans="1:17" x14ac:dyDescent="0.2">
      <c r="A302" s="44"/>
      <c r="B302" s="38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/>
    </row>
    <row r="303" spans="1:17" x14ac:dyDescent="0.2">
      <c r="A303" s="44"/>
      <c r="B303" s="38"/>
      <c r="C303" s="39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/>
    </row>
    <row r="304" spans="1:17" x14ac:dyDescent="0.2">
      <c r="A304" s="44"/>
      <c r="B304" s="38"/>
      <c r="C304" s="32"/>
      <c r="D304" s="32"/>
      <c r="E304" s="32"/>
      <c r="F304" s="32"/>
      <c r="G304" s="39"/>
      <c r="H304" s="32"/>
      <c r="I304" s="32"/>
      <c r="J304" s="32"/>
      <c r="K304" s="32"/>
      <c r="L304" s="32"/>
      <c r="M304" s="39"/>
      <c r="N304" s="32"/>
      <c r="O304" s="32"/>
      <c r="P304" s="32"/>
      <c r="Q304" s="39"/>
    </row>
    <row r="305" spans="1:17" x14ac:dyDescent="0.2">
      <c r="A305" s="44"/>
      <c r="B305" s="38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/>
    </row>
    <row r="306" spans="1:17" x14ac:dyDescent="0.2">
      <c r="A306" s="44"/>
      <c r="B306" s="38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/>
    </row>
    <row r="307" spans="1:17" x14ac:dyDescent="0.2">
      <c r="A307" s="44"/>
      <c r="B307" s="38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/>
    </row>
    <row r="308" spans="1:17" x14ac:dyDescent="0.2">
      <c r="A308" s="44"/>
      <c r="B308" s="38"/>
      <c r="C308" s="39"/>
      <c r="D308" s="32"/>
      <c r="E308" s="32"/>
      <c r="F308" s="32"/>
      <c r="G308" s="39"/>
      <c r="H308" s="32"/>
      <c r="I308" s="32"/>
      <c r="J308" s="32"/>
      <c r="K308" s="32"/>
      <c r="L308" s="32"/>
      <c r="M308" s="32"/>
      <c r="N308" s="32"/>
      <c r="O308" s="32"/>
      <c r="P308" s="32"/>
      <c r="Q308" s="39"/>
    </row>
    <row r="309" spans="1:17" x14ac:dyDescent="0.2">
      <c r="A309" s="44"/>
      <c r="B309" s="38"/>
      <c r="C309" s="39"/>
      <c r="D309" s="39"/>
      <c r="E309" s="32"/>
      <c r="F309" s="32"/>
      <c r="G309" s="32"/>
      <c r="H309" s="32"/>
      <c r="I309" s="32"/>
      <c r="J309" s="32"/>
      <c r="K309" s="32"/>
      <c r="L309" s="32"/>
      <c r="M309" s="39"/>
      <c r="N309" s="32"/>
      <c r="O309" s="32"/>
      <c r="P309" s="39"/>
      <c r="Q309" s="39"/>
    </row>
    <row r="310" spans="1:17" x14ac:dyDescent="0.2">
      <c r="A310" s="44"/>
      <c r="B310" s="38"/>
      <c r="C310" s="39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/>
    </row>
    <row r="311" spans="1:17" x14ac:dyDescent="0.2">
      <c r="A311" s="44"/>
      <c r="B311" s="38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/>
    </row>
    <row r="312" spans="1:17" x14ac:dyDescent="0.2">
      <c r="A312" s="44"/>
      <c r="B312" s="38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/>
    </row>
    <row r="313" spans="1:17" x14ac:dyDescent="0.2">
      <c r="A313" s="44"/>
      <c r="B313" s="38"/>
      <c r="C313" s="39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/>
    </row>
    <row r="314" spans="1:17" x14ac:dyDescent="0.2">
      <c r="A314" s="44"/>
      <c r="B314" s="38"/>
      <c r="C314" s="39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1:17" x14ac:dyDescent="0.2">
      <c r="A315" s="44"/>
      <c r="B315" s="38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/>
    </row>
    <row r="316" spans="1:17" x14ac:dyDescent="0.2">
      <c r="A316" s="44"/>
      <c r="B316" s="38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9"/>
      <c r="Q316" s="39"/>
    </row>
    <row r="317" spans="1:17" x14ac:dyDescent="0.2">
      <c r="A317" s="44"/>
      <c r="B317" s="38"/>
      <c r="C317" s="32"/>
      <c r="D317" s="39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/>
    </row>
    <row r="318" spans="1:17" x14ac:dyDescent="0.2">
      <c r="A318" s="44"/>
      <c r="B318" s="38"/>
      <c r="C318" s="39"/>
      <c r="D318" s="39"/>
      <c r="E318" s="32"/>
      <c r="F318" s="32"/>
      <c r="G318" s="32"/>
      <c r="H318" s="32"/>
      <c r="I318" s="32"/>
      <c r="J318" s="39"/>
      <c r="K318" s="32"/>
      <c r="L318" s="32"/>
      <c r="M318" s="32"/>
      <c r="N318" s="32"/>
      <c r="O318" s="32"/>
      <c r="P318" s="32"/>
      <c r="Q318" s="39"/>
    </row>
    <row r="319" spans="1:17" x14ac:dyDescent="0.2">
      <c r="A319" s="44"/>
      <c r="B319" s="38"/>
      <c r="C319" s="39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/>
    </row>
    <row r="320" spans="1:17" x14ac:dyDescent="0.2">
      <c r="A320" s="44"/>
      <c r="B320" s="38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9"/>
      <c r="Q320" s="39"/>
    </row>
    <row r="321" spans="1:17" x14ac:dyDescent="0.2">
      <c r="A321" s="44"/>
      <c r="B321" s="38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/>
    </row>
    <row r="322" spans="1:17" x14ac:dyDescent="0.2">
      <c r="A322" s="44"/>
      <c r="B322" s="38"/>
      <c r="C322" s="39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/>
    </row>
    <row r="323" spans="1:17" x14ac:dyDescent="0.2">
      <c r="A323" s="44"/>
      <c r="B323" s="38"/>
      <c r="C323" s="32"/>
      <c r="D323" s="39"/>
      <c r="E323" s="32"/>
      <c r="F323" s="32"/>
      <c r="G323" s="32"/>
      <c r="H323" s="32"/>
      <c r="I323" s="32"/>
      <c r="J323" s="39"/>
      <c r="K323" s="32"/>
      <c r="L323" s="32"/>
      <c r="M323" s="32"/>
      <c r="N323" s="32"/>
      <c r="O323" s="32"/>
      <c r="P323" s="32"/>
      <c r="Q323" s="32"/>
    </row>
    <row r="324" spans="1:17" x14ac:dyDescent="0.2">
      <c r="A324" s="44"/>
      <c r="B324" s="38"/>
      <c r="C324" s="39"/>
      <c r="D324" s="32"/>
      <c r="E324" s="32"/>
      <c r="F324" s="39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/>
    </row>
    <row r="325" spans="1:17" x14ac:dyDescent="0.2">
      <c r="A325" s="44"/>
      <c r="B325" s="38"/>
      <c r="C325" s="39"/>
      <c r="D325" s="32"/>
      <c r="E325" s="32"/>
      <c r="F325" s="32"/>
      <c r="G325" s="32"/>
      <c r="H325" s="32"/>
      <c r="I325" s="32"/>
      <c r="J325" s="39"/>
      <c r="K325" s="32"/>
      <c r="L325" s="39"/>
      <c r="M325" s="32"/>
      <c r="N325" s="32"/>
      <c r="O325" s="32"/>
      <c r="P325" s="32"/>
      <c r="Q325" s="39"/>
    </row>
    <row r="326" spans="1:17" x14ac:dyDescent="0.2">
      <c r="A326" s="44"/>
      <c r="B326" s="38"/>
      <c r="C326" s="39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/>
    </row>
    <row r="327" spans="1:17" x14ac:dyDescent="0.2">
      <c r="A327" s="44"/>
      <c r="B327" s="38"/>
      <c r="C327" s="32"/>
      <c r="D327" s="39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1:17" x14ac:dyDescent="0.2">
      <c r="A328" s="44"/>
      <c r="B328" s="38"/>
      <c r="C328" s="39"/>
      <c r="D328" s="32"/>
      <c r="E328" s="32"/>
      <c r="F328" s="39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/>
    </row>
    <row r="329" spans="1:17" x14ac:dyDescent="0.2">
      <c r="A329" s="44"/>
      <c r="B329" s="38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/>
    </row>
    <row r="330" spans="1:17" x14ac:dyDescent="0.2">
      <c r="A330" s="44"/>
      <c r="B330" s="38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/>
    </row>
    <row r="331" spans="1:17" x14ac:dyDescent="0.2">
      <c r="A331" s="44"/>
      <c r="B331" s="38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/>
    </row>
    <row r="332" spans="1:17" x14ac:dyDescent="0.2">
      <c r="A332" s="44"/>
      <c r="B332" s="38"/>
      <c r="C332" s="39"/>
      <c r="D332" s="39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</row>
    <row r="333" spans="1:17" x14ac:dyDescent="0.2">
      <c r="A333" s="44"/>
      <c r="B333" s="38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/>
    </row>
    <row r="334" spans="1:17" x14ac:dyDescent="0.2">
      <c r="A334" s="44"/>
      <c r="B334" s="38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/>
    </row>
    <row r="335" spans="1:17" x14ac:dyDescent="0.2">
      <c r="A335" s="44"/>
      <c r="B335" s="38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/>
    </row>
    <row r="336" spans="1:17" x14ac:dyDescent="0.2">
      <c r="A336" s="44"/>
      <c r="B336" s="38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/>
    </row>
    <row r="337" spans="1:17" x14ac:dyDescent="0.2">
      <c r="A337" s="44"/>
      <c r="B337" s="38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/>
    </row>
    <row r="338" spans="1:17" x14ac:dyDescent="0.2">
      <c r="A338" s="44"/>
      <c r="B338" s="38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/>
    </row>
    <row r="339" spans="1:17" x14ac:dyDescent="0.2">
      <c r="A339" s="44"/>
      <c r="B339" s="38"/>
      <c r="C339" s="39"/>
      <c r="D339" s="39"/>
      <c r="E339" s="32"/>
      <c r="F339" s="32"/>
      <c r="G339" s="32"/>
      <c r="H339" s="39"/>
      <c r="I339" s="32"/>
      <c r="J339" s="32"/>
      <c r="K339" s="32"/>
      <c r="L339" s="32"/>
      <c r="M339" s="32"/>
      <c r="N339" s="32"/>
      <c r="O339" s="32"/>
      <c r="P339" s="39"/>
      <c r="Q339" s="39"/>
    </row>
    <row r="340" spans="1:17" x14ac:dyDescent="0.2">
      <c r="A340" s="44"/>
      <c r="B340" s="38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/>
    </row>
    <row r="341" spans="1:17" x14ac:dyDescent="0.2">
      <c r="A341" s="44"/>
      <c r="B341" s="38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/>
    </row>
    <row r="342" spans="1:17" x14ac:dyDescent="0.2">
      <c r="A342" s="44"/>
      <c r="B342" s="38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/>
    </row>
    <row r="343" spans="1:17" x14ac:dyDescent="0.2">
      <c r="A343" s="44"/>
      <c r="B343" s="38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/>
    </row>
    <row r="344" spans="1:17" x14ac:dyDescent="0.2">
      <c r="A344" s="44"/>
      <c r="B344" s="38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/>
    </row>
    <row r="345" spans="1:17" x14ac:dyDescent="0.2">
      <c r="A345" s="44"/>
      <c r="B345" s="38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/>
    </row>
    <row r="346" spans="1:17" x14ac:dyDescent="0.2">
      <c r="A346" s="44"/>
      <c r="B346" s="38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/>
    </row>
    <row r="347" spans="1:17" x14ac:dyDescent="0.2">
      <c r="A347" s="44"/>
      <c r="B347" s="38"/>
      <c r="C347" s="39"/>
      <c r="D347" s="32"/>
      <c r="E347" s="32"/>
      <c r="F347" s="32"/>
      <c r="G347" s="32"/>
      <c r="H347" s="32"/>
      <c r="I347" s="32"/>
      <c r="J347" s="32"/>
      <c r="K347" s="32"/>
      <c r="L347" s="39"/>
      <c r="M347" s="32"/>
      <c r="N347" s="32"/>
      <c r="O347" s="32"/>
      <c r="P347" s="32"/>
      <c r="Q347" s="39"/>
    </row>
    <row r="348" spans="1:17" x14ac:dyDescent="0.2">
      <c r="A348" s="44"/>
      <c r="B348" s="38"/>
      <c r="C348" s="32"/>
      <c r="D348" s="32"/>
      <c r="E348" s="32"/>
      <c r="F348" s="32"/>
      <c r="G348" s="32"/>
      <c r="H348" s="32"/>
      <c r="I348" s="32"/>
      <c r="J348" s="39"/>
      <c r="K348" s="32"/>
      <c r="L348" s="32"/>
      <c r="M348" s="32"/>
      <c r="N348" s="32"/>
      <c r="O348" s="32"/>
      <c r="P348" s="32"/>
      <c r="Q348" s="39"/>
    </row>
    <row r="349" spans="1:17" x14ac:dyDescent="0.2">
      <c r="A349" s="44"/>
      <c r="B349" s="38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/>
    </row>
    <row r="350" spans="1:17" x14ac:dyDescent="0.2">
      <c r="A350" s="44"/>
      <c r="B350" s="38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9"/>
      <c r="Q350" s="39"/>
    </row>
    <row r="351" spans="1:17" x14ac:dyDescent="0.2">
      <c r="A351" s="44"/>
      <c r="B351" s="38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/>
    </row>
    <row r="352" spans="1:17" x14ac:dyDescent="0.2">
      <c r="A352" s="44"/>
      <c r="B352" s="38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/>
    </row>
    <row r="353" spans="1:17" x14ac:dyDescent="0.2">
      <c r="A353" s="44"/>
      <c r="B353" s="38"/>
      <c r="C353" s="39"/>
      <c r="D353" s="32"/>
      <c r="E353" s="32"/>
      <c r="F353" s="32"/>
      <c r="G353" s="32"/>
      <c r="H353" s="32"/>
      <c r="I353" s="32"/>
      <c r="J353" s="32"/>
      <c r="K353" s="32"/>
      <c r="L353" s="39"/>
      <c r="M353" s="32"/>
      <c r="N353" s="32"/>
      <c r="O353" s="32"/>
      <c r="P353" s="32"/>
      <c r="Q353" s="39"/>
    </row>
    <row r="354" spans="1:17" x14ac:dyDescent="0.2">
      <c r="A354" s="44"/>
      <c r="B354" s="38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/>
    </row>
    <row r="355" spans="1:17" x14ac:dyDescent="0.2">
      <c r="A355" s="44"/>
      <c r="B355" s="38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9"/>
      <c r="N355" s="32"/>
      <c r="O355" s="32"/>
      <c r="P355" s="32"/>
      <c r="Q355" s="39"/>
    </row>
    <row r="356" spans="1:17" x14ac:dyDescent="0.2">
      <c r="A356" s="44"/>
      <c r="B356" s="38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/>
    </row>
    <row r="357" spans="1:17" x14ac:dyDescent="0.2">
      <c r="A357" s="44"/>
      <c r="B357" s="38"/>
      <c r="C357" s="39"/>
      <c r="D357" s="32"/>
      <c r="E357" s="32"/>
      <c r="F357" s="32"/>
      <c r="G357" s="39"/>
      <c r="H357" s="32"/>
      <c r="I357" s="32"/>
      <c r="J357" s="32"/>
      <c r="K357" s="39"/>
      <c r="L357" s="32"/>
      <c r="M357" s="32"/>
      <c r="N357" s="32"/>
      <c r="O357" s="32"/>
      <c r="P357" s="32"/>
      <c r="Q357" s="39"/>
    </row>
    <row r="358" spans="1:17" x14ac:dyDescent="0.2">
      <c r="A358" s="44"/>
      <c r="B358" s="38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/>
    </row>
    <row r="359" spans="1:17" x14ac:dyDescent="0.2">
      <c r="A359" s="44"/>
      <c r="B359" s="38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/>
    </row>
    <row r="360" spans="1:17" x14ac:dyDescent="0.2">
      <c r="A360" s="44"/>
      <c r="B360" s="38"/>
      <c r="C360" s="39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/>
    </row>
    <row r="361" spans="1:17" x14ac:dyDescent="0.2">
      <c r="A361" s="44"/>
      <c r="B361" s="38"/>
      <c r="C361" s="32"/>
      <c r="D361" s="32"/>
      <c r="E361" s="32"/>
      <c r="F361" s="32"/>
      <c r="G361" s="32"/>
      <c r="H361" s="32"/>
      <c r="I361" s="32"/>
      <c r="J361" s="39"/>
      <c r="K361" s="32"/>
      <c r="L361" s="39"/>
      <c r="M361" s="32"/>
      <c r="N361" s="32"/>
      <c r="O361" s="32"/>
      <c r="P361" s="32"/>
      <c r="Q361" s="39"/>
    </row>
    <row r="362" spans="1:17" x14ac:dyDescent="0.2">
      <c r="A362" s="44"/>
      <c r="B362" s="38"/>
      <c r="C362" s="39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9"/>
      <c r="Q362" s="39"/>
    </row>
    <row r="363" spans="1:17" x14ac:dyDescent="0.2">
      <c r="A363" s="44"/>
      <c r="B363" s="38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/>
    </row>
    <row r="364" spans="1:17" x14ac:dyDescent="0.2">
      <c r="A364" s="44"/>
      <c r="B364" s="38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/>
    </row>
    <row r="365" spans="1:17" x14ac:dyDescent="0.2">
      <c r="A365" s="44"/>
      <c r="B365" s="38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/>
    </row>
    <row r="366" spans="1:17" x14ac:dyDescent="0.2">
      <c r="A366" s="44"/>
      <c r="B366" s="38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9"/>
      <c r="N366" s="32"/>
      <c r="O366" s="32"/>
      <c r="P366" s="32"/>
      <c r="Q366" s="39"/>
    </row>
    <row r="367" spans="1:17" x14ac:dyDescent="0.2">
      <c r="A367" s="44"/>
      <c r="B367" s="38"/>
      <c r="C367" s="39"/>
      <c r="D367" s="32"/>
      <c r="E367" s="32"/>
      <c r="F367" s="32"/>
      <c r="G367" s="39"/>
      <c r="H367" s="32"/>
      <c r="I367" s="32"/>
      <c r="J367" s="32"/>
      <c r="K367" s="32"/>
      <c r="L367" s="32"/>
      <c r="M367" s="32"/>
      <c r="N367" s="32"/>
      <c r="O367" s="32"/>
      <c r="P367" s="32"/>
      <c r="Q367" s="39"/>
    </row>
    <row r="368" spans="1:17" x14ac:dyDescent="0.2">
      <c r="A368" s="44"/>
      <c r="B368" s="38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/>
    </row>
    <row r="369" spans="1:17" x14ac:dyDescent="0.2">
      <c r="A369" s="44"/>
      <c r="B369" s="38"/>
      <c r="C369" s="39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/>
    </row>
    <row r="370" spans="1:17" x14ac:dyDescent="0.2">
      <c r="A370" s="44"/>
      <c r="B370" s="38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9"/>
      <c r="P370" s="32"/>
      <c r="Q370" s="39"/>
    </row>
    <row r="371" spans="1:17" x14ac:dyDescent="0.2">
      <c r="A371" s="44"/>
      <c r="B371" s="38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/>
    </row>
    <row r="372" spans="1:17" x14ac:dyDescent="0.2">
      <c r="A372" s="44"/>
      <c r="B372" s="38"/>
      <c r="C372" s="39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/>
    </row>
    <row r="373" spans="1:17" x14ac:dyDescent="0.2">
      <c r="A373" s="44"/>
      <c r="B373" s="38"/>
      <c r="C373" s="39"/>
      <c r="D373" s="39"/>
      <c r="E373" s="32"/>
      <c r="F373" s="32"/>
      <c r="G373" s="32"/>
      <c r="H373" s="39"/>
      <c r="I373" s="32"/>
      <c r="J373" s="32"/>
      <c r="K373" s="32"/>
      <c r="L373" s="32"/>
      <c r="M373" s="32"/>
      <c r="N373" s="32"/>
      <c r="O373" s="32"/>
      <c r="P373" s="32"/>
      <c r="Q373" s="39"/>
    </row>
    <row r="374" spans="1:17" x14ac:dyDescent="0.2">
      <c r="A374" s="44"/>
      <c r="B374" s="38"/>
      <c r="C374" s="39"/>
      <c r="D374" s="39"/>
      <c r="E374" s="32"/>
      <c r="F374" s="32"/>
      <c r="G374" s="32"/>
      <c r="H374" s="39"/>
      <c r="I374" s="32"/>
      <c r="J374" s="32"/>
      <c r="K374" s="32"/>
      <c r="L374" s="32"/>
      <c r="M374" s="32"/>
      <c r="N374" s="32"/>
      <c r="O374" s="32"/>
      <c r="P374" s="32"/>
      <c r="Q374" s="39"/>
    </row>
    <row r="375" spans="1:17" x14ac:dyDescent="0.2">
      <c r="A375" s="44"/>
      <c r="B375" s="38"/>
      <c r="C375" s="39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/>
    </row>
    <row r="376" spans="1:17" x14ac:dyDescent="0.2">
      <c r="A376" s="44"/>
      <c r="B376" s="38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/>
    </row>
    <row r="377" spans="1:17" x14ac:dyDescent="0.2">
      <c r="A377" s="44"/>
      <c r="B377" s="38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/>
    </row>
    <row r="378" spans="1:17" x14ac:dyDescent="0.2">
      <c r="A378" s="44"/>
      <c r="B378" s="38"/>
      <c r="C378" s="39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1:17" x14ac:dyDescent="0.2">
      <c r="A379" s="44"/>
      <c r="B379" s="38"/>
      <c r="C379" s="39"/>
      <c r="D379" s="39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/>
    </row>
    <row r="380" spans="1:17" x14ac:dyDescent="0.2">
      <c r="A380" s="44"/>
      <c r="B380" s="38"/>
      <c r="C380" s="39"/>
      <c r="D380" s="39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/>
    </row>
    <row r="381" spans="1:17" x14ac:dyDescent="0.2">
      <c r="A381" s="44"/>
      <c r="B381" s="38"/>
      <c r="C381" s="32"/>
      <c r="D381" s="39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/>
    </row>
    <row r="382" spans="1:17" x14ac:dyDescent="0.2">
      <c r="A382" s="44"/>
      <c r="B382" s="38"/>
      <c r="C382" s="39"/>
      <c r="D382" s="32"/>
      <c r="E382" s="32"/>
      <c r="F382" s="39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/>
    </row>
    <row r="383" spans="1:17" x14ac:dyDescent="0.2">
      <c r="A383" s="44"/>
      <c r="B383" s="38"/>
      <c r="C383" s="39"/>
      <c r="D383" s="39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9"/>
      <c r="Q383" s="39"/>
    </row>
    <row r="384" spans="1:17" x14ac:dyDescent="0.2">
      <c r="A384" s="44"/>
      <c r="B384" s="38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/>
    </row>
    <row r="385" spans="1:17" x14ac:dyDescent="0.2">
      <c r="A385" s="44"/>
      <c r="B385" s="38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9"/>
      <c r="Q385" s="32"/>
    </row>
    <row r="386" spans="1:17" x14ac:dyDescent="0.2">
      <c r="A386" s="44"/>
      <c r="B386" s="38"/>
      <c r="C386" s="39"/>
      <c r="D386" s="32"/>
      <c r="E386" s="32"/>
      <c r="F386" s="32"/>
      <c r="G386" s="39"/>
      <c r="H386" s="32"/>
      <c r="I386" s="32"/>
      <c r="J386" s="32"/>
      <c r="K386" s="32"/>
      <c r="L386" s="32"/>
      <c r="M386" s="32"/>
      <c r="N386" s="32"/>
      <c r="O386" s="32"/>
      <c r="P386" s="32"/>
      <c r="Q386" s="39"/>
    </row>
    <row r="387" spans="1:17" x14ac:dyDescent="0.2">
      <c r="A387" s="44"/>
      <c r="B387" s="38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9"/>
      <c r="Q387" s="39"/>
    </row>
    <row r="388" spans="1:17" x14ac:dyDescent="0.2">
      <c r="A388" s="44"/>
      <c r="B388" s="38"/>
      <c r="C388" s="39"/>
      <c r="D388" s="32"/>
      <c r="E388" s="32"/>
      <c r="F388" s="32"/>
      <c r="G388" s="32"/>
      <c r="H388" s="32"/>
      <c r="I388" s="32"/>
      <c r="J388" s="32"/>
      <c r="K388" s="32"/>
      <c r="L388" s="39"/>
      <c r="M388" s="32"/>
      <c r="N388" s="32"/>
      <c r="O388" s="32"/>
      <c r="P388" s="39"/>
      <c r="Q388" s="39"/>
    </row>
    <row r="389" spans="1:17" x14ac:dyDescent="0.2">
      <c r="A389" s="44"/>
      <c r="B389" s="38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/>
    </row>
    <row r="390" spans="1:17" x14ac:dyDescent="0.2">
      <c r="A390" s="44"/>
      <c r="B390" s="38"/>
      <c r="C390" s="39"/>
      <c r="D390" s="39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/>
    </row>
    <row r="391" spans="1:17" x14ac:dyDescent="0.2">
      <c r="A391" s="44"/>
      <c r="B391" s="38"/>
      <c r="C391" s="39"/>
      <c r="D391" s="32"/>
      <c r="E391" s="32"/>
      <c r="F391" s="32"/>
      <c r="G391" s="32"/>
      <c r="H391" s="32"/>
      <c r="I391" s="32"/>
      <c r="J391" s="39"/>
      <c r="K391" s="32"/>
      <c r="L391" s="39"/>
      <c r="M391" s="32"/>
      <c r="N391" s="32"/>
      <c r="O391" s="39"/>
      <c r="P391" s="32"/>
      <c r="Q391" s="39"/>
    </row>
    <row r="392" spans="1:17" x14ac:dyDescent="0.2">
      <c r="A392" s="44"/>
      <c r="B392" s="38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/>
    </row>
    <row r="393" spans="1:17" x14ac:dyDescent="0.2">
      <c r="A393" s="44"/>
      <c r="B393" s="38"/>
      <c r="C393" s="39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1:17" x14ac:dyDescent="0.2">
      <c r="A394" s="44"/>
      <c r="B394" s="38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/>
    </row>
    <row r="395" spans="1:17" x14ac:dyDescent="0.2">
      <c r="A395" s="44"/>
      <c r="B395" s="38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/>
    </row>
    <row r="396" spans="1:17" x14ac:dyDescent="0.2">
      <c r="A396" s="44"/>
      <c r="B396" s="38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/>
    </row>
    <row r="397" spans="1:17" x14ac:dyDescent="0.2">
      <c r="A397" s="44"/>
      <c r="B397" s="38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/>
    </row>
    <row r="398" spans="1:17" x14ac:dyDescent="0.2">
      <c r="A398" s="44"/>
      <c r="B398" s="38"/>
      <c r="C398" s="32"/>
      <c r="D398" s="39"/>
      <c r="E398" s="32"/>
      <c r="F398" s="32"/>
      <c r="G398" s="32"/>
      <c r="H398" s="32"/>
      <c r="I398" s="32"/>
      <c r="J398" s="39"/>
      <c r="K398" s="32"/>
      <c r="L398" s="32"/>
      <c r="M398" s="32"/>
      <c r="N398" s="32"/>
      <c r="O398" s="32"/>
      <c r="P398" s="32"/>
      <c r="Q398" s="32"/>
    </row>
    <row r="399" spans="1:17" x14ac:dyDescent="0.2">
      <c r="A399" s="44"/>
      <c r="B399" s="38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/>
    </row>
    <row r="400" spans="1:17" x14ac:dyDescent="0.2">
      <c r="A400" s="44"/>
      <c r="B400" s="38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/>
    </row>
    <row r="401" spans="1:17" x14ac:dyDescent="0.2">
      <c r="A401" s="44"/>
      <c r="B401" s="38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9"/>
      <c r="Q401" s="32"/>
    </row>
    <row r="402" spans="1:17" x14ac:dyDescent="0.2">
      <c r="A402" s="44"/>
      <c r="B402" s="38"/>
      <c r="C402" s="39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/>
    </row>
    <row r="403" spans="1:17" x14ac:dyDescent="0.2">
      <c r="A403" s="44"/>
      <c r="B403" s="38"/>
      <c r="C403" s="32"/>
      <c r="D403" s="39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/>
    </row>
    <row r="404" spans="1:17" x14ac:dyDescent="0.2">
      <c r="A404" s="44"/>
      <c r="B404" s="38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/>
    </row>
    <row r="405" spans="1:17" x14ac:dyDescent="0.2">
      <c r="A405" s="44"/>
      <c r="B405" s="38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/>
    </row>
    <row r="406" spans="1:17" x14ac:dyDescent="0.2">
      <c r="A406" s="44"/>
      <c r="B406" s="38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/>
    </row>
    <row r="407" spans="1:17" x14ac:dyDescent="0.2">
      <c r="A407" s="44"/>
      <c r="B407" s="38"/>
      <c r="C407" s="39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/>
    </row>
    <row r="408" spans="1:17" x14ac:dyDescent="0.2">
      <c r="A408" s="44"/>
      <c r="B408" s="38"/>
      <c r="C408" s="32"/>
      <c r="D408" s="32"/>
      <c r="E408" s="32"/>
      <c r="F408" s="32"/>
      <c r="G408" s="32"/>
      <c r="H408" s="32"/>
      <c r="I408" s="32"/>
      <c r="J408" s="39"/>
      <c r="K408" s="32"/>
      <c r="L408" s="32"/>
      <c r="M408" s="32"/>
      <c r="N408" s="32"/>
      <c r="O408" s="39"/>
      <c r="P408" s="32"/>
      <c r="Q408" s="39"/>
    </row>
    <row r="409" spans="1:17" x14ac:dyDescent="0.2">
      <c r="A409" s="44"/>
      <c r="B409" s="38"/>
      <c r="C409" s="39"/>
      <c r="D409" s="32"/>
      <c r="E409" s="32"/>
      <c r="F409" s="32"/>
      <c r="G409" s="39"/>
      <c r="H409" s="32"/>
      <c r="I409" s="32"/>
      <c r="J409" s="32"/>
      <c r="K409" s="32"/>
      <c r="L409" s="32"/>
      <c r="M409" s="32"/>
      <c r="N409" s="39"/>
      <c r="O409" s="32"/>
      <c r="P409" s="32"/>
      <c r="Q409" s="39"/>
    </row>
    <row r="410" spans="1:17" x14ac:dyDescent="0.2">
      <c r="A410" s="44"/>
      <c r="B410" s="38"/>
      <c r="C410" s="39"/>
      <c r="D410" s="32"/>
      <c r="E410" s="32"/>
      <c r="F410" s="39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/>
    </row>
    <row r="411" spans="1:17" x14ac:dyDescent="0.2">
      <c r="A411" s="44"/>
      <c r="B411" s="38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/>
    </row>
    <row r="412" spans="1:17" x14ac:dyDescent="0.2">
      <c r="A412" s="44"/>
      <c r="B412" s="38"/>
      <c r="C412" s="39"/>
      <c r="D412" s="32"/>
      <c r="E412" s="32"/>
      <c r="F412" s="32"/>
      <c r="G412" s="39"/>
      <c r="H412" s="32"/>
      <c r="I412" s="32"/>
      <c r="J412" s="39"/>
      <c r="K412" s="32"/>
      <c r="L412" s="39"/>
      <c r="M412" s="39"/>
      <c r="N412" s="32"/>
      <c r="O412" s="32"/>
      <c r="P412" s="32"/>
      <c r="Q412" s="39"/>
    </row>
    <row r="413" spans="1:17" x14ac:dyDescent="0.2">
      <c r="A413" s="44"/>
      <c r="B413" s="38"/>
      <c r="C413" s="39"/>
      <c r="D413" s="32"/>
      <c r="E413" s="32"/>
      <c r="F413" s="39"/>
      <c r="G413" s="39"/>
      <c r="H413" s="32"/>
      <c r="I413" s="32"/>
      <c r="J413" s="39"/>
      <c r="K413" s="32"/>
      <c r="L413" s="39"/>
      <c r="M413" s="39"/>
      <c r="N413" s="32"/>
      <c r="O413" s="32"/>
      <c r="P413" s="39"/>
      <c r="Q413" s="39"/>
    </row>
    <row r="414" spans="1:17" x14ac:dyDescent="0.2">
      <c r="A414" s="44"/>
      <c r="B414" s="38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/>
    </row>
    <row r="415" spans="1:17" x14ac:dyDescent="0.2">
      <c r="A415" s="44"/>
      <c r="B415" s="38"/>
      <c r="C415" s="39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</row>
    <row r="416" spans="1:17" x14ac:dyDescent="0.2">
      <c r="A416" s="44"/>
      <c r="B416" s="38"/>
      <c r="C416" s="39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/>
    </row>
    <row r="417" spans="1:17" x14ac:dyDescent="0.2">
      <c r="A417" s="44"/>
      <c r="B417" s="38"/>
      <c r="C417" s="39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/>
    </row>
    <row r="418" spans="1:17" x14ac:dyDescent="0.2">
      <c r="A418" s="44"/>
      <c r="B418" s="38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/>
    </row>
    <row r="419" spans="1:17" x14ac:dyDescent="0.2">
      <c r="A419" s="44"/>
      <c r="B419" s="38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9"/>
      <c r="N419" s="32"/>
      <c r="O419" s="32"/>
      <c r="P419" s="32"/>
      <c r="Q419" s="39"/>
    </row>
    <row r="420" spans="1:17" x14ac:dyDescent="0.2">
      <c r="A420" s="44"/>
      <c r="B420" s="38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9"/>
      <c r="Q420" s="39"/>
    </row>
    <row r="421" spans="1:17" x14ac:dyDescent="0.2">
      <c r="A421" s="44"/>
      <c r="B421" s="38"/>
      <c r="C421" s="39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/>
    </row>
    <row r="422" spans="1:17" x14ac:dyDescent="0.2">
      <c r="A422" s="44"/>
      <c r="B422" s="38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/>
    </row>
    <row r="423" spans="1:17" x14ac:dyDescent="0.2">
      <c r="A423" s="44"/>
      <c r="B423" s="38"/>
      <c r="C423" s="39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/>
    </row>
    <row r="424" spans="1:17" x14ac:dyDescent="0.2">
      <c r="A424" s="44"/>
      <c r="B424" s="38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/>
    </row>
    <row r="425" spans="1:17" x14ac:dyDescent="0.2">
      <c r="A425" s="44"/>
      <c r="B425" s="38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/>
    </row>
    <row r="426" spans="1:17" x14ac:dyDescent="0.2">
      <c r="A426" s="44"/>
      <c r="B426" s="38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9"/>
      <c r="Q426" s="39"/>
    </row>
    <row r="427" spans="1:17" x14ac:dyDescent="0.2">
      <c r="A427" s="44"/>
      <c r="B427" s="38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/>
    </row>
    <row r="428" spans="1:17" x14ac:dyDescent="0.2">
      <c r="A428" s="44"/>
      <c r="B428" s="38"/>
      <c r="C428" s="39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/>
    </row>
    <row r="429" spans="1:17" x14ac:dyDescent="0.2">
      <c r="A429" s="44"/>
      <c r="B429" s="38"/>
      <c r="C429" s="39"/>
      <c r="D429" s="39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/>
    </row>
    <row r="430" spans="1:17" x14ac:dyDescent="0.2">
      <c r="A430" s="44"/>
      <c r="B430" s="38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/>
    </row>
    <row r="431" spans="1:17" x14ac:dyDescent="0.2">
      <c r="A431" s="44"/>
      <c r="B431" s="38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/>
    </row>
    <row r="432" spans="1:17" x14ac:dyDescent="0.2">
      <c r="A432" s="44"/>
      <c r="B432" s="38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/>
    </row>
    <row r="433" spans="1:17" x14ac:dyDescent="0.2">
      <c r="A433" s="44"/>
      <c r="B433" s="38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/>
    </row>
    <row r="434" spans="1:17" x14ac:dyDescent="0.2">
      <c r="A434" s="44"/>
      <c r="B434" s="38"/>
      <c r="C434" s="32"/>
      <c r="D434" s="32"/>
      <c r="E434" s="32"/>
      <c r="F434" s="32"/>
      <c r="G434" s="32"/>
      <c r="H434" s="32"/>
      <c r="I434" s="32"/>
      <c r="J434" s="39"/>
      <c r="K434" s="32"/>
      <c r="L434" s="32"/>
      <c r="M434" s="32"/>
      <c r="N434" s="32"/>
      <c r="O434" s="32"/>
      <c r="P434" s="32"/>
      <c r="Q434" s="39"/>
    </row>
    <row r="435" spans="1:17" x14ac:dyDescent="0.2">
      <c r="A435" s="44"/>
      <c r="B435" s="38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/>
    </row>
    <row r="436" spans="1:17" x14ac:dyDescent="0.2">
      <c r="A436" s="44"/>
      <c r="B436" s="38"/>
      <c r="C436" s="32"/>
      <c r="D436" s="32"/>
      <c r="E436" s="32"/>
      <c r="F436" s="32"/>
      <c r="G436" s="32"/>
      <c r="H436" s="32"/>
      <c r="I436" s="32"/>
      <c r="J436" s="39"/>
      <c r="K436" s="32"/>
      <c r="L436" s="32"/>
      <c r="M436" s="32"/>
      <c r="N436" s="32"/>
      <c r="O436" s="32"/>
      <c r="P436" s="39"/>
      <c r="Q436" s="39"/>
    </row>
    <row r="437" spans="1:17" x14ac:dyDescent="0.2">
      <c r="A437" s="44"/>
      <c r="B437" s="38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/>
    </row>
    <row r="438" spans="1:17" x14ac:dyDescent="0.2">
      <c r="A438" s="44"/>
      <c r="B438" s="38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/>
    </row>
    <row r="439" spans="1:17" x14ac:dyDescent="0.2">
      <c r="A439" s="44"/>
      <c r="B439" s="38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/>
    </row>
    <row r="440" spans="1:17" x14ac:dyDescent="0.2">
      <c r="A440" s="44"/>
      <c r="B440" s="38"/>
      <c r="C440" s="39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</row>
    <row r="441" spans="1:17" x14ac:dyDescent="0.2">
      <c r="A441" s="44"/>
      <c r="B441" s="38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/>
    </row>
    <row r="442" spans="1:17" x14ac:dyDescent="0.2">
      <c r="A442" s="44"/>
      <c r="B442" s="38"/>
      <c r="C442" s="39"/>
      <c r="D442" s="32"/>
      <c r="E442" s="32"/>
      <c r="F442" s="32"/>
      <c r="G442" s="32"/>
      <c r="H442" s="32"/>
      <c r="I442" s="32"/>
      <c r="J442" s="39"/>
      <c r="K442" s="32"/>
      <c r="L442" s="32"/>
      <c r="M442" s="32"/>
      <c r="N442" s="32"/>
      <c r="O442" s="32"/>
      <c r="P442" s="39"/>
      <c r="Q442" s="39"/>
    </row>
    <row r="443" spans="1:17" x14ac:dyDescent="0.2">
      <c r="A443" s="44"/>
      <c r="B443" s="38"/>
      <c r="C443" s="39"/>
      <c r="D443" s="32"/>
      <c r="E443" s="32"/>
      <c r="F443" s="32"/>
      <c r="G443" s="39"/>
      <c r="H443" s="32"/>
      <c r="I443" s="32"/>
      <c r="J443" s="32"/>
      <c r="K443" s="39"/>
      <c r="L443" s="32"/>
      <c r="M443" s="32"/>
      <c r="N443" s="32"/>
      <c r="O443" s="32"/>
      <c r="P443" s="32"/>
      <c r="Q443" s="39"/>
    </row>
    <row r="444" spans="1:17" x14ac:dyDescent="0.2">
      <c r="A444" s="44"/>
      <c r="B444" s="38"/>
      <c r="C444" s="39"/>
      <c r="D444" s="39"/>
      <c r="E444" s="32"/>
      <c r="F444" s="39"/>
      <c r="G444" s="32"/>
      <c r="H444" s="32"/>
      <c r="I444" s="32"/>
      <c r="J444" s="32"/>
      <c r="K444" s="32"/>
      <c r="L444" s="32"/>
      <c r="M444" s="39"/>
      <c r="N444" s="32"/>
      <c r="O444" s="32"/>
      <c r="P444" s="32"/>
      <c r="Q444" s="39"/>
    </row>
    <row r="445" spans="1:17" x14ac:dyDescent="0.2">
      <c r="A445" s="44"/>
      <c r="B445" s="38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/>
    </row>
    <row r="446" spans="1:17" x14ac:dyDescent="0.2">
      <c r="A446" s="44"/>
      <c r="B446" s="38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/>
    </row>
    <row r="447" spans="1:17" x14ac:dyDescent="0.2">
      <c r="A447" s="44"/>
      <c r="B447" s="38"/>
      <c r="C447" s="39"/>
      <c r="D447" s="32"/>
      <c r="E447" s="32"/>
      <c r="F447" s="39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</row>
    <row r="448" spans="1:17" x14ac:dyDescent="0.2">
      <c r="A448" s="44"/>
      <c r="B448" s="38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/>
    </row>
    <row r="449" spans="1:17" x14ac:dyDescent="0.2">
      <c r="A449" s="44"/>
      <c r="B449" s="38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/>
    </row>
    <row r="450" spans="1:17" x14ac:dyDescent="0.2">
      <c r="A450" s="44"/>
      <c r="B450" s="38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/>
    </row>
    <row r="451" spans="1:17" x14ac:dyDescent="0.2">
      <c r="A451" s="44"/>
      <c r="B451" s="38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/>
    </row>
    <row r="452" spans="1:17" x14ac:dyDescent="0.2">
      <c r="A452" s="44"/>
      <c r="B452" s="38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/>
    </row>
    <row r="453" spans="1:17" x14ac:dyDescent="0.2">
      <c r="A453" s="44"/>
      <c r="B453" s="38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/>
    </row>
    <row r="454" spans="1:17" x14ac:dyDescent="0.2">
      <c r="A454" s="44"/>
      <c r="B454" s="38"/>
      <c r="C454" s="39"/>
      <c r="D454" s="32"/>
      <c r="E454" s="39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/>
    </row>
    <row r="455" spans="1:17" x14ac:dyDescent="0.2">
      <c r="A455" s="44"/>
      <c r="B455" s="38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9"/>
      <c r="Q455" s="32"/>
    </row>
    <row r="456" spans="1:17" x14ac:dyDescent="0.2">
      <c r="A456" s="44"/>
      <c r="B456" s="38"/>
      <c r="C456" s="32"/>
      <c r="D456" s="32"/>
      <c r="E456" s="32"/>
      <c r="F456" s="32"/>
      <c r="G456" s="39"/>
      <c r="H456" s="32"/>
      <c r="I456" s="32"/>
      <c r="J456" s="32"/>
      <c r="K456" s="32"/>
      <c r="L456" s="32"/>
      <c r="M456" s="32"/>
      <c r="N456" s="32"/>
      <c r="O456" s="32"/>
      <c r="P456" s="32"/>
      <c r="Q456" s="39"/>
    </row>
    <row r="457" spans="1:17" x14ac:dyDescent="0.2">
      <c r="A457" s="44"/>
      <c r="B457" s="38"/>
      <c r="C457" s="32"/>
      <c r="D457" s="32"/>
      <c r="E457" s="32"/>
      <c r="F457" s="32"/>
      <c r="G457" s="32"/>
      <c r="H457" s="32"/>
      <c r="I457" s="32"/>
      <c r="J457" s="32"/>
      <c r="K457" s="32"/>
      <c r="L457" s="39"/>
      <c r="M457" s="32"/>
      <c r="N457" s="32"/>
      <c r="O457" s="32"/>
      <c r="P457" s="32"/>
      <c r="Q457" s="39"/>
    </row>
    <row r="458" spans="1:17" x14ac:dyDescent="0.2">
      <c r="A458" s="44"/>
      <c r="B458" s="38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/>
    </row>
    <row r="459" spans="1:17" x14ac:dyDescent="0.2">
      <c r="A459" s="44"/>
      <c r="B459" s="38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/>
    </row>
    <row r="460" spans="1:17" x14ac:dyDescent="0.2">
      <c r="A460" s="44"/>
      <c r="B460" s="38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/>
    </row>
    <row r="461" spans="1:17" x14ac:dyDescent="0.2">
      <c r="A461" s="44"/>
      <c r="B461" s="38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/>
    </row>
    <row r="462" spans="1:17" x14ac:dyDescent="0.2">
      <c r="A462" s="44"/>
      <c r="B462" s="38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/>
    </row>
    <row r="463" spans="1:17" x14ac:dyDescent="0.2">
      <c r="A463" s="44"/>
      <c r="B463" s="38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/>
    </row>
    <row r="464" spans="1:17" x14ac:dyDescent="0.2">
      <c r="A464" s="44"/>
      <c r="B464" s="38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/>
    </row>
    <row r="465" spans="1:17" x14ac:dyDescent="0.2">
      <c r="A465" s="44"/>
      <c r="B465" s="38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/>
    </row>
    <row r="466" spans="1:17" x14ac:dyDescent="0.2">
      <c r="A466" s="44"/>
      <c r="B466" s="38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/>
    </row>
    <row r="467" spans="1:17" x14ac:dyDescent="0.2">
      <c r="A467" s="44"/>
      <c r="B467" s="38"/>
      <c r="C467" s="39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/>
    </row>
    <row r="468" spans="1:17" x14ac:dyDescent="0.2">
      <c r="A468" s="44"/>
      <c r="B468" s="38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/>
    </row>
    <row r="469" spans="1:17" x14ac:dyDescent="0.2">
      <c r="A469" s="44"/>
      <c r="B469" s="38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/>
    </row>
    <row r="470" spans="1:17" x14ac:dyDescent="0.2">
      <c r="A470" s="44"/>
      <c r="B470" s="38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/>
    </row>
    <row r="471" spans="1:17" x14ac:dyDescent="0.2">
      <c r="A471" s="44"/>
      <c r="B471" s="38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9"/>
    </row>
    <row r="472" spans="1:17" x14ac:dyDescent="0.2">
      <c r="A472" s="44"/>
      <c r="B472" s="38"/>
      <c r="C472" s="39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/>
    </row>
    <row r="473" spans="1:17" x14ac:dyDescent="0.2">
      <c r="A473" s="44"/>
      <c r="B473" s="38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/>
    </row>
    <row r="474" spans="1:17" x14ac:dyDescent="0.2">
      <c r="A474" s="44"/>
      <c r="B474" s="38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/>
    </row>
    <row r="475" spans="1:17" x14ac:dyDescent="0.2">
      <c r="A475" s="44"/>
      <c r="B475" s="38"/>
      <c r="C475" s="32"/>
      <c r="D475" s="32"/>
      <c r="E475" s="32"/>
      <c r="F475" s="39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</row>
    <row r="476" spans="1:17" x14ac:dyDescent="0.2">
      <c r="A476" s="44"/>
      <c r="B476" s="38"/>
      <c r="C476" s="39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/>
    </row>
    <row r="477" spans="1:17" x14ac:dyDescent="0.2">
      <c r="A477" s="44"/>
      <c r="B477" s="38"/>
      <c r="C477" s="32"/>
      <c r="D477" s="32"/>
      <c r="E477" s="32"/>
      <c r="F477" s="39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/>
    </row>
    <row r="478" spans="1:17" x14ac:dyDescent="0.2">
      <c r="A478" s="44"/>
      <c r="B478" s="38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/>
    </row>
    <row r="479" spans="1:17" x14ac:dyDescent="0.2">
      <c r="A479" s="44"/>
      <c r="B479" s="38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/>
    </row>
    <row r="480" spans="1:17" x14ac:dyDescent="0.2">
      <c r="A480" s="44"/>
      <c r="B480" s="38"/>
      <c r="C480" s="39"/>
      <c r="D480" s="32"/>
      <c r="E480" s="32"/>
      <c r="F480" s="39"/>
      <c r="G480" s="39"/>
      <c r="H480" s="32"/>
      <c r="I480" s="32"/>
      <c r="J480" s="39"/>
      <c r="K480" s="32"/>
      <c r="L480" s="32"/>
      <c r="M480" s="39"/>
      <c r="N480" s="32"/>
      <c r="O480" s="32"/>
      <c r="P480" s="39"/>
      <c r="Q480" s="39"/>
    </row>
    <row r="481" spans="1:17" x14ac:dyDescent="0.2">
      <c r="A481" s="44"/>
      <c r="B481" s="38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/>
    </row>
    <row r="482" spans="1:17" x14ac:dyDescent="0.2">
      <c r="A482" s="44"/>
      <c r="B482" s="38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/>
    </row>
    <row r="483" spans="1:17" x14ac:dyDescent="0.2">
      <c r="A483" s="44"/>
      <c r="B483" s="38"/>
      <c r="C483" s="39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/>
    </row>
    <row r="484" spans="1:17" x14ac:dyDescent="0.2">
      <c r="A484" s="44"/>
      <c r="B484" s="38"/>
      <c r="C484" s="39"/>
      <c r="D484" s="32"/>
      <c r="E484" s="32"/>
      <c r="F484" s="32"/>
      <c r="G484" s="32"/>
      <c r="H484" s="32"/>
      <c r="I484" s="32"/>
      <c r="J484" s="39"/>
      <c r="K484" s="32"/>
      <c r="L484" s="32"/>
      <c r="M484" s="32"/>
      <c r="N484" s="32"/>
      <c r="O484" s="32"/>
      <c r="P484" s="32"/>
      <c r="Q484" s="39"/>
    </row>
    <row r="485" spans="1:17" x14ac:dyDescent="0.2">
      <c r="A485" s="44"/>
      <c r="B485" s="38"/>
      <c r="C485" s="39"/>
      <c r="D485" s="32"/>
      <c r="E485" s="32"/>
      <c r="F485" s="32"/>
      <c r="G485" s="32"/>
      <c r="H485" s="32"/>
      <c r="I485" s="32"/>
      <c r="J485" s="32"/>
      <c r="K485" s="32"/>
      <c r="L485" s="32"/>
      <c r="M485" s="39"/>
      <c r="N485" s="32"/>
      <c r="O485" s="32"/>
      <c r="P485" s="32"/>
      <c r="Q485" s="39"/>
    </row>
    <row r="486" spans="1:17" x14ac:dyDescent="0.2">
      <c r="A486" s="44"/>
      <c r="B486" s="38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/>
    </row>
    <row r="487" spans="1:17" x14ac:dyDescent="0.2">
      <c r="A487" s="44"/>
      <c r="B487" s="38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9"/>
    </row>
    <row r="488" spans="1:17" x14ac:dyDescent="0.2">
      <c r="A488" s="44"/>
      <c r="B488" s="38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9"/>
      <c r="N488" s="32"/>
      <c r="O488" s="32"/>
      <c r="P488" s="32"/>
      <c r="Q488" s="39"/>
    </row>
    <row r="489" spans="1:17" x14ac:dyDescent="0.2">
      <c r="A489" s="44"/>
      <c r="B489" s="38"/>
      <c r="C489" s="39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/>
    </row>
    <row r="490" spans="1:17" x14ac:dyDescent="0.2">
      <c r="A490" s="44"/>
      <c r="B490" s="38"/>
      <c r="C490" s="39"/>
      <c r="D490" s="32"/>
      <c r="E490" s="32"/>
      <c r="F490" s="32"/>
      <c r="G490" s="39"/>
      <c r="H490" s="39"/>
      <c r="I490" s="32"/>
      <c r="J490" s="32"/>
      <c r="K490" s="32"/>
      <c r="L490" s="32"/>
      <c r="M490" s="32"/>
      <c r="N490" s="32"/>
      <c r="O490" s="32"/>
      <c r="P490" s="32"/>
      <c r="Q490" s="39"/>
    </row>
    <row r="491" spans="1:17" x14ac:dyDescent="0.2">
      <c r="A491" s="44"/>
      <c r="B491" s="38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/>
    </row>
    <row r="492" spans="1:17" x14ac:dyDescent="0.2">
      <c r="A492" s="44"/>
      <c r="B492" s="38"/>
      <c r="C492" s="39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/>
    </row>
    <row r="493" spans="1:17" x14ac:dyDescent="0.2">
      <c r="A493" s="44"/>
      <c r="B493" s="38"/>
      <c r="C493" s="39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/>
    </row>
    <row r="494" spans="1:17" x14ac:dyDescent="0.2">
      <c r="A494" s="44"/>
      <c r="B494" s="38"/>
      <c r="C494" s="32"/>
      <c r="D494" s="32"/>
      <c r="E494" s="32"/>
      <c r="F494" s="32"/>
      <c r="G494" s="32"/>
      <c r="H494" s="32"/>
      <c r="I494" s="32"/>
      <c r="J494" s="39"/>
      <c r="K494" s="32"/>
      <c r="L494" s="39"/>
      <c r="M494" s="32"/>
      <c r="N494" s="32"/>
      <c r="O494" s="32"/>
      <c r="P494" s="32"/>
      <c r="Q494" s="39"/>
    </row>
    <row r="495" spans="1:17" x14ac:dyDescent="0.2">
      <c r="A495" s="44"/>
      <c r="B495" s="38"/>
      <c r="C495" s="39"/>
      <c r="D495" s="39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9"/>
      <c r="Q495" s="39"/>
    </row>
    <row r="496" spans="1:17" x14ac:dyDescent="0.2">
      <c r="A496" s="44"/>
      <c r="B496" s="38"/>
      <c r="C496" s="39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9"/>
    </row>
    <row r="497" spans="1:17" x14ac:dyDescent="0.2">
      <c r="A497" s="44"/>
      <c r="B497" s="38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9"/>
    </row>
    <row r="498" spans="1:17" x14ac:dyDescent="0.2">
      <c r="A498" s="44"/>
      <c r="B498" s="38"/>
      <c r="C498" s="39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9"/>
    </row>
    <row r="499" spans="1:17" x14ac:dyDescent="0.2">
      <c r="A499" s="44"/>
      <c r="B499" s="38"/>
      <c r="C499" s="32"/>
      <c r="D499" s="32"/>
      <c r="E499" s="32"/>
      <c r="F499" s="32"/>
      <c r="G499" s="39"/>
      <c r="H499" s="32"/>
      <c r="I499" s="32"/>
      <c r="J499" s="32"/>
      <c r="K499" s="32"/>
      <c r="L499" s="32"/>
      <c r="M499" s="32"/>
      <c r="N499" s="32"/>
      <c r="O499" s="32"/>
      <c r="P499" s="32"/>
      <c r="Q499" s="39"/>
    </row>
    <row r="500" spans="1:17" x14ac:dyDescent="0.2">
      <c r="A500" s="44"/>
      <c r="B500" s="38"/>
      <c r="C500" s="39"/>
      <c r="D500" s="39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9"/>
    </row>
    <row r="501" spans="1:17" x14ac:dyDescent="0.2">
      <c r="A501" s="44"/>
      <c r="B501" s="38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9"/>
      <c r="Q501" s="39"/>
    </row>
    <row r="502" spans="1:17" x14ac:dyDescent="0.2">
      <c r="A502" s="44"/>
      <c r="B502" s="38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9"/>
    </row>
    <row r="503" spans="1:17" x14ac:dyDescent="0.2">
      <c r="A503" s="44"/>
      <c r="B503" s="38"/>
      <c r="C503" s="39"/>
      <c r="D503" s="32"/>
      <c r="E503" s="32"/>
      <c r="F503" s="39"/>
      <c r="G503" s="32"/>
      <c r="H503" s="32"/>
      <c r="I503" s="32"/>
      <c r="J503" s="32"/>
      <c r="K503" s="32"/>
      <c r="L503" s="32"/>
      <c r="M503" s="39"/>
      <c r="N503" s="32"/>
      <c r="O503" s="32"/>
      <c r="P503" s="32"/>
      <c r="Q503" s="39"/>
    </row>
    <row r="504" spans="1:17" x14ac:dyDescent="0.2">
      <c r="A504" s="44"/>
      <c r="B504" s="38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9"/>
    </row>
    <row r="505" spans="1:17" x14ac:dyDescent="0.2">
      <c r="A505" s="44"/>
      <c r="B505" s="38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9"/>
    </row>
    <row r="506" spans="1:17" x14ac:dyDescent="0.2">
      <c r="A506" s="44"/>
      <c r="B506" s="38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9"/>
    </row>
    <row r="507" spans="1:17" x14ac:dyDescent="0.2">
      <c r="A507" s="44"/>
      <c r="B507" s="38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9"/>
    </row>
    <row r="508" spans="1:17" x14ac:dyDescent="0.2">
      <c r="A508" s="44"/>
      <c r="B508" s="38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9"/>
    </row>
    <row r="509" spans="1:17" x14ac:dyDescent="0.2">
      <c r="A509" s="44"/>
      <c r="B509" s="38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9"/>
    </row>
    <row r="510" spans="1:17" x14ac:dyDescent="0.2">
      <c r="A510" s="44"/>
      <c r="B510" s="38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9"/>
    </row>
    <row r="511" spans="1:17" x14ac:dyDescent="0.2">
      <c r="A511" s="44"/>
      <c r="B511" s="38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9"/>
    </row>
    <row r="512" spans="1:17" x14ac:dyDescent="0.2">
      <c r="A512" s="44"/>
      <c r="B512" s="38"/>
      <c r="C512" s="32"/>
      <c r="D512" s="32"/>
      <c r="E512" s="32"/>
      <c r="F512" s="32"/>
      <c r="G512" s="32"/>
      <c r="H512" s="32"/>
      <c r="I512" s="32"/>
      <c r="J512" s="39"/>
      <c r="K512" s="32"/>
      <c r="L512" s="32"/>
      <c r="M512" s="32"/>
      <c r="N512" s="32"/>
      <c r="O512" s="32"/>
      <c r="P512" s="32"/>
      <c r="Q512" s="39"/>
    </row>
    <row r="513" spans="1:17" x14ac:dyDescent="0.2">
      <c r="A513" s="44"/>
      <c r="B513" s="38"/>
      <c r="C513" s="39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9"/>
    </row>
    <row r="514" spans="1:17" x14ac:dyDescent="0.2">
      <c r="A514" s="44"/>
      <c r="B514" s="38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9"/>
    </row>
    <row r="515" spans="1:17" x14ac:dyDescent="0.2">
      <c r="A515" s="44"/>
      <c r="B515" s="38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9"/>
    </row>
    <row r="516" spans="1:17" x14ac:dyDescent="0.2">
      <c r="A516" s="44"/>
      <c r="B516" s="38"/>
      <c r="C516" s="39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9"/>
    </row>
    <row r="517" spans="1:17" x14ac:dyDescent="0.2">
      <c r="A517" s="44"/>
      <c r="B517" s="38"/>
      <c r="C517" s="39"/>
      <c r="D517" s="32"/>
      <c r="E517" s="32"/>
      <c r="F517" s="32"/>
      <c r="G517" s="32"/>
      <c r="H517" s="32"/>
      <c r="I517" s="32"/>
      <c r="J517" s="32"/>
      <c r="K517" s="32"/>
      <c r="L517" s="39"/>
      <c r="M517" s="32"/>
      <c r="N517" s="32"/>
      <c r="O517" s="32"/>
      <c r="P517" s="32"/>
      <c r="Q517" s="3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nr_demo_ytd</vt:lpstr>
      <vt:lpstr>Sheet1</vt:lpstr>
      <vt:lpstr>nr_demo_ytd!Print_Area</vt:lpstr>
      <vt:lpstr>nr_demo_ytd!Print_Titles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2005-05-27T20:55:18Z</cp:lastPrinted>
  <dcterms:created xsi:type="dcterms:W3CDTF">2002-03-27T21:40:16Z</dcterms:created>
  <dcterms:modified xsi:type="dcterms:W3CDTF">2016-03-15T18:26:07Z</dcterms:modified>
</cp:coreProperties>
</file>