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<sst xmlns="http://schemas.openxmlformats.org/spreadsheetml/2006/main" count="3686" uniqueCount="2137">
  <si>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</si>
  <si>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</si>
  <si>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</si>
  <si>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</si>
  <si>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</si>
  <si>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</si>
  <si>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</si>
  <si>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</si>
  <si>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</si>
  <si>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</si>
  <si>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</si>
  <si>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</si>
  <si>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</si>
  <si>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</si>
  <si>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</si>
  <si>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</si>
  <si>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</si>
  <si>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</si>
  <si>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</si>
  <si>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</si>
  <si>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</si>
  <si>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</si>
  <si>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</si>
  <si>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</si>
  <si>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</si>
  <si>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</si>
  <si>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</si>
  <si>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</si>
  <si>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</si>
  <si>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</si>
  <si>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</si>
  <si>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</si>
  <si>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</si>
  <si>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</si>
  <si>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</si>
  <si>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</si>
  <si>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</si>
  <si>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</si>
  <si>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</si>
  <si>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</si>
  <si>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</si>
  <si>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</si>
  <si>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</si>
  <si>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</si>
  <si>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</si>
  <si>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</si>
  <si>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</si>
  <si>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</si>
  <si>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</si>
  <si>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</si>
  <si>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</si>
  <si>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</si>
  <si>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</si>
  <si>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</si>
  <si>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</si>
  <si>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</si>
  <si>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</si>
  <si>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</si>
  <si>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</si>
  <si>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</si>
  <si>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</si>
  <si>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</si>
  <si>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</si>
  <si>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</si>
  <si>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</si>
  <si>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</si>
  <si>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</si>
  <si>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</si>
  <si>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</si>
  <si>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</si>
  <si>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</si>
  <si>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</si>
  <si>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</si>
  <si>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</si>
  <si>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</si>
  <si>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</si>
  <si>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</si>
  <si>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</si>
  <si>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</si>
  <si>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</si>
  <si>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</si>
  <si>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</si>
  <si>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</si>
  <si>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</si>
  <si>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</si>
  <si>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</si>
  <si>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</si>
  <si>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</si>
  <si>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</si>
  <si>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</si>
  <si>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</si>
  <si>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</si>
  <si>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</si>
  <si>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</si>
  <si>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</si>
  <si>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</si>
  <si>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</si>
  <si>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</si>
  <si>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</si>
  <si>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</si>
  <si>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</si>
  <si>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</si>
  <si>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</si>
  <si>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</si>
  <si>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</si>
  <si>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</si>
  <si>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</si>
  <si>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</si>
  <si>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</si>
  <si>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</si>
  <si>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</si>
  <si>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</si>
  <si>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</si>
  <si>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</si>
  <si>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</si>
  <si>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</si>
  <si>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</si>
  <si>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</si>
  <si>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</si>
  <si>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</si>
  <si>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</si>
  <si>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</si>
  <si>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</si>
  <si>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</si>
  <si>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</si>
  <si>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</si>
  <si>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</si>
  <si>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</si>
  <si>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</si>
  <si>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</si>
  <si>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</si>
  <si>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</si>
  <si>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</si>
  <si>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</si>
  <si>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</si>
  <si>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</si>
  <si>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</si>
  <si>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</si>
  <si>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</si>
  <si>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</si>
  <si>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</si>
  <si>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</si>
  <si>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</si>
  <si>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</si>
  <si>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</si>
  <si>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</si>
  <si>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</si>
  <si>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</si>
  <si>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</si>
  <si>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</si>
  <si>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</si>
  <si>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</si>
  <si>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</si>
  <si>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</si>
  <si>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</si>
  <si>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</si>
  <si>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</si>
  <si>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</si>
  <si>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</si>
  <si>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</si>
  <si>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</si>
  <si>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</si>
  <si>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</si>
  <si>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</si>
  <si>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</si>
  <si>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</si>
  <si>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</si>
  <si>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</si>
  <si>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</si>
  <si>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</si>
  <si>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</si>
  <si>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</si>
  <si>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</si>
  <si>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</si>
  <si>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</si>
  <si>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</si>
  <si>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</si>
  <si>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</si>
  <si>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</si>
  <si>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</si>
  <si>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</si>
  <si>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</si>
  <si>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</si>
  <si>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</si>
  <si>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</si>
  <si>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</si>
  <si>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</si>
  <si>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</si>
  <si>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</si>
  <si>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</si>
  <si>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</si>
  <si>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</si>
  <si>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</si>
  <si>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</si>
  <si>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</si>
  <si>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</si>
  <si>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</si>
  <si>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</si>
  <si>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</si>
  <si>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</si>
  <si>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</si>
  <si>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</si>
  <si>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</si>
  <si>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</si>
  <si>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</si>
  <si>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</si>
  <si>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</si>
  <si>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</si>
  <si>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</si>
  <si>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</si>
  <si>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</si>
  <si>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</si>
  <si>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</si>
  <si>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</si>
  <si>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</si>
  <si>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</si>
  <si>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</si>
  <si>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</si>
  <si>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</si>
  <si>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</si>
  <si>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</si>
  <si>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</si>
  <si>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</si>
  <si>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</si>
  <si>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</si>
  <si>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</si>
  <si>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</si>
  <si>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</si>
  <si>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</si>
  <si>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</si>
  <si>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</si>
  <si>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</si>
  <si>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</si>
  <si>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</si>
  <si>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</si>
  <si>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</si>
  <si>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</si>
  <si>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</si>
  <si>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</si>
  <si>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</si>
  <si>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</si>
  <si>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</si>
  <si>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</si>
  <si>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</si>
  <si>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</si>
  <si>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</si>
  <si>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</si>
  <si>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</si>
  <si>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</si>
  <si>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</si>
  <si>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</si>
  <si>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</si>
  <si>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</si>
  <si>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</si>
  <si>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</si>
  <si>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</si>
  <si>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</si>
  <si>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</si>
  <si>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</si>
  <si>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</si>
  <si>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</si>
  <si>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</si>
  <si>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</si>
  <si>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</si>
  <si>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</si>
  <si>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</si>
  <si>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</si>
  <si>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</si>
  <si>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</si>
  <si>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</si>
  <si>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</si>
  <si>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</si>
  <si>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</si>
  <si>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</si>
  <si>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</si>
  <si>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</si>
  <si>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</si>
  <si>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</si>
  <si>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</si>
  <si>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</si>
  <si>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</si>
  <si>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</si>
  <si>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</si>
  <si>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</si>
  <si>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</si>
  <si>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</si>
  <si>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</si>
  <si>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</si>
  <si>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</si>
  <si>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</si>
  <si>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</si>
  <si>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</si>
  <si>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</si>
  <si>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</si>
  <si>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</si>
  <si>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</si>
  <si>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</si>
  <si>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</si>
  <si>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</si>
  <si>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</si>
  <si>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</si>
  <si>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</si>
  <si>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</si>
  <si>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</si>
  <si>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</si>
  <si>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</si>
  <si>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</si>
  <si>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</si>
  <si>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</si>
  <si>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</si>
  <si>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</si>
  <si>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</si>
  <si>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</si>
  <si>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</si>
  <si>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</si>
  <si>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</si>
  <si>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</si>
  <si>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</si>
  <si>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</si>
  <si>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</si>
  <si>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</si>
  <si>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</si>
  <si>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</si>
  <si>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</si>
  <si>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</si>
  <si>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</si>
  <si>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</si>
  <si>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</si>
  <si>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</si>
  <si>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</si>
  <si>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</si>
  <si>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</si>
  <si>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</si>
  <si>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</si>
  <si>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</si>
  <si>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</si>
  <si>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</si>
  <si>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</si>
  <si>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</si>
  <si>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</si>
  <si>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</si>
  <si>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</si>
  <si>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</si>
  <si>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</si>
  <si>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</si>
  <si>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</si>
  <si>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</si>
  <si>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</si>
  <si>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</si>
  <si>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</si>
  <si>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</si>
  <si>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</si>
  <si>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</si>
  <si>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</si>
  <si>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</si>
  <si>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</si>
  <si>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</si>
  <si>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</si>
  <si>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</si>
  <si>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</si>
  <si>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</si>
  <si>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</si>
  <si>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</si>
  <si>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</si>
  <si>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</si>
  <si>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</si>
  <si>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</si>
  <si>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</si>
  <si>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</si>
  <si>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</si>
  <si>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</si>
  <si>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</si>
  <si>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</si>
  <si>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</si>
  <si>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</si>
  <si>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</si>
  <si>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</si>
  <si>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</si>
  <si>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</si>
  <si>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</si>
  <si>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</si>
  <si>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</si>
  <si>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</si>
  <si>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</si>
  <si>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</si>
  <si>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</si>
  <si>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</si>
  <si>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</si>
  <si>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</si>
  <si>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</si>
  <si>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</si>
  <si>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</si>
  <si>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</si>
  <si>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</si>
  <si>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</si>
  <si>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</si>
  <si>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</si>
  <si>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</si>
  <si>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</si>
  <si>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</si>
  <si>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</si>
  <si>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</si>
  <si>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</si>
  <si>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</si>
  <si>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</si>
  <si>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</si>
  <si>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</si>
  <si>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</si>
  <si>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</si>
  <si>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</si>
  <si>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</si>
  <si>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</si>
  <si>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</si>
  <si>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</si>
  <si>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</si>
  <si>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</si>
  <si>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</si>
  <si>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</si>
  <si>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</si>
  <si>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</si>
  <si>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</si>
  <si>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</si>
  <si>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</si>
  <si>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</si>
  <si>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</si>
  <si>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</si>
  <si>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</si>
  <si>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</si>
  <si>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</si>
  <si>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</si>
  <si>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</si>
  <si>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</si>
  <si>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</si>
  <si>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</si>
  <si>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</si>
  <si>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</si>
  <si>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</si>
  <si>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</si>
  <si>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</si>
  <si>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</si>
  <si>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</si>
  <si>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</si>
  <si>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</si>
  <si>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</si>
  <si>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</si>
  <si>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</si>
  <si>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</si>
  <si>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</si>
  <si>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</si>
  <si>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</si>
  <si>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</si>
  <si>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</si>
  <si>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</si>
  <si>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</si>
  <si>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</si>
  <si>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</si>
  <si>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</si>
  <si>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</si>
  <si>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</si>
  <si>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</si>
  <si>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</si>
  <si>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</si>
  <si>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</si>
  <si>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</si>
  <si>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</si>
  <si>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</si>
  <si>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</si>
  <si>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</si>
  <si>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</si>
  <si>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</si>
  <si>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</si>
  <si>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</si>
  <si>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</si>
  <si>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</si>
  <si>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</si>
  <si>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</si>
  <si>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</si>
  <si>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</si>
  <si>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</si>
  <si>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</si>
  <si>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</si>
  <si>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</si>
  <si>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</si>
  <si>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</si>
  <si>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</si>
  <si>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</si>
  <si>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</si>
  <si>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</si>
  <si>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</si>
  <si>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</si>
  <si>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</si>
  <si>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</si>
  <si>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</si>
  <si>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</si>
  <si>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</si>
  <si>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</si>
  <si>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</si>
  <si>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</si>
  <si>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</si>
  <si>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</si>
  <si>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</si>
  <si>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</si>
  <si>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</si>
  <si>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</si>
  <si>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</si>
  <si>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</si>
  <si>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</si>
  <si>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</si>
  <si>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</si>
  <si>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</si>
  <si>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</si>
  <si>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</si>
  <si>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</si>
  <si>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</si>
  <si>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</si>
  <si>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</si>
  <si>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</si>
  <si>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</si>
  <si>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</si>
  <si>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</si>
  <si>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</si>
  <si>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</si>
  <si>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</si>
  <si>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</si>
  <si>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</si>
  <si>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</si>
  <si>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</si>
  <si>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</si>
  <si>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</si>
  <si>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</si>
  <si>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</si>
  <si>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</si>
  <si>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</si>
  <si>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</si>
  <si>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</si>
  <si>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</si>
  <si>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</si>
  <si>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</si>
  <si>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</si>
  <si>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</si>
  <si>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</si>
  <si>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</si>
  <si>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</si>
  <si>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</si>
  <si>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</si>
  <si>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</si>
  <si>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</si>
  <si>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</si>
  <si>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</si>
  <si>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</si>
  <si>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</si>
  <si>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</si>
  <si>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</si>
  <si>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</si>
  <si>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</si>
  <si>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</si>
  <si>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</si>
  <si>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</si>
  <si>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</si>
  <si>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</si>
  <si>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</si>
  <si>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</si>
  <si>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</si>
  <si>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</si>
  <si>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</si>
  <si>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</si>
  <si>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</si>
  <si>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</si>
  <si>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</si>
  <si>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</si>
  <si>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</si>
  <si>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</si>
  <si>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</si>
  <si>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</si>
  <si>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</si>
  <si>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</si>
  <si>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</si>
  <si>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</si>
  <si>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</si>
  <si>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</si>
  <si>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</si>
  <si>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</si>
  <si>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</si>
  <si>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</si>
  <si>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</si>
  <si>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</si>
  <si>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</si>
  <si>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</si>
  <si>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</si>
  <si>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</si>
  <si>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</si>
  <si>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</si>
  <si>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</si>
  <si>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</si>
  <si>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</si>
  <si>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</si>
  <si>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</si>
  <si>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</si>
  <si>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</si>
  <si>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</si>
  <si>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</si>
  <si>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</si>
  <si>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</si>
  <si>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</si>
  <si>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</si>
  <si>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</si>
  <si>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</si>
  <si>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</si>
  <si>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</si>
  <si>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</si>
  <si>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</si>
  <si>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</si>
  <si>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</si>
  <si>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</si>
  <si>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</si>
  <si>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</si>
  <si>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</si>
  <si>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</si>
  <si>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</si>
  <si>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</si>
  <si>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</si>
  <si>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</si>
  <si>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</si>
  <si>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</si>
  <si>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</si>
  <si>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</si>
  <si>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</si>
  <si>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</si>
  <si>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</si>
  <si>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</si>
  <si>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</si>
  <si>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</si>
  <si>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</si>
  <si>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</si>
  <si>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</si>
  <si>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</si>
  <si>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</si>
  <si>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</si>
  <si>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</si>
  <si>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</si>
  <si>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</si>
  <si>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</si>
  <si>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</si>
  <si>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</si>
  <si>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</si>
  <si>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</si>
  <si>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</si>
  <si>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</si>
  <si>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</si>
  <si>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</si>
  <si>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</si>
  <si>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</si>
  <si>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</si>
  <si>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</si>
  <si>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</si>
  <si>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</si>
  <si>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</si>
  <si>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</si>
  <si>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</si>
  <si>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</si>
  <si>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</si>
  <si>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</si>
  <si>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</si>
  <si>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</si>
  <si>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</si>
  <si>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</si>
  <si>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</si>
  <si>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</si>
  <si>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</si>
  <si>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</si>
  <si>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</si>
  <si>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</si>
  <si>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</si>
  <si>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</si>
  <si>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</si>
  <si>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</si>
  <si>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</si>
  <si>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</si>
  <si>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</si>
  <si>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</si>
  <si>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</si>
  <si>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</si>
  <si>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</si>
  <si>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</si>
  <si>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</si>
  <si>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</si>
  <si>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</si>
  <si>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</si>
  <si>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</si>
  <si>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</si>
  <si>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</si>
  <si>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</si>
  <si>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</si>
  <si>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</si>
  <si>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</si>
  <si>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</si>
  <si>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</si>
  <si>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</si>
  <si>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</si>
  <si>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</si>
  <si>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</si>
  <si>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</si>
  <si>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</si>
  <si>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</si>
  <si>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</si>
  <si>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</si>
  <si>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</si>
  <si>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</si>
  <si>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</si>
  <si>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</si>
  <si>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</si>
  <si>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</si>
  <si>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</si>
  <si>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</si>
  <si>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</si>
  <si>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</si>
  <si>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</si>
  <si>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</si>
  <si>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</si>
  <si>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</si>
  <si>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</si>
  <si>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</si>
  <si>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</si>
  <si>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</si>
  <si>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</si>
  <si>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</si>
  <si>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</si>
  <si>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</si>
  <si>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</si>
  <si>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</si>
  <si>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</si>
  <si>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</si>
  <si>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</si>
  <si>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</si>
  <si>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</si>
  <si>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</si>
  <si>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</si>
  <si>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</si>
  <si>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</si>
  <si>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</si>
  <si>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</si>
  <si>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</si>
  <si>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</si>
  <si>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</si>
  <si>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</si>
  <si>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</si>
  <si>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</si>
  <si>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</si>
  <si>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</si>
  <si>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</si>
  <si>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</si>
  <si>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</si>
  <si>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</si>
  <si>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</si>
  <si>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</si>
  <si>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</si>
  <si>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</si>
  <si>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</si>
  <si>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</si>
  <si>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</si>
  <si>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</si>
  <si>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</si>
  <si>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</si>
  <si>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</si>
  <si>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</si>
  <si>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</si>
  <si>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</si>
  <si>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</si>
  <si>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</si>
  <si>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</si>
  <si>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</si>
  <si>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</si>
  <si>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</si>
  <si>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</si>
  <si>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</si>
  <si>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</si>
  <si>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</si>
  <si>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</si>
  <si>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</si>
  <si>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</si>
  <si>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</si>
  <si>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</si>
  <si>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</si>
  <si>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</si>
  <si>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</si>
  <si>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</si>
  <si>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</si>
  <si>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</si>
  <si>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</si>
  <si>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</si>
  <si>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</si>
  <si>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</si>
  <si>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</si>
  <si>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</si>
  <si>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</si>
  <si>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</si>
  <si>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</si>
  <si>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</si>
  <si>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</si>
  <si>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</si>
  <si>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</si>
  <si>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</si>
  <si>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</si>
  <si>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</si>
  <si>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</si>
  <si>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</si>
  <si>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</si>
  <si>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</si>
  <si>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</si>
  <si>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</si>
  <si>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</si>
  <si>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</si>
  <si>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</si>
  <si>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</si>
  <si>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</si>
  <si>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</si>
  <si>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</si>
  <si>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</si>
  <si>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</si>
  <si>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</si>
  <si>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</si>
  <si>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</si>
  <si>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</si>
  <si>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</si>
  <si>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</si>
  <si>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</si>
  <si>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</si>
  <si>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</si>
  <si>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</si>
  <si>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</si>
  <si>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</si>
  <si>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</si>
  <si>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</si>
  <si>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</si>
  <si>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</si>
  <si>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</si>
  <si>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</si>
  <si>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</si>
  <si>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</si>
  <si>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</si>
  <si>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</si>
  <si>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</si>
  <si>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</si>
  <si>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</si>
  <si>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</si>
  <si>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</si>
  <si>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</si>
  <si>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</si>
  <si>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</si>
  <si>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</si>
  <si>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</si>
  <si>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</si>
  <si>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</si>
  <si>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</si>
  <si>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</si>
  <si>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</si>
  <si>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</si>
  <si>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</si>
  <si>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</si>
  <si>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</si>
  <si>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</si>
  <si>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</si>
  <si>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</si>
  <si>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</si>
  <si>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</si>
  <si>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</si>
  <si>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</si>
  <si>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</si>
  <si>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</si>
  <si>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</si>
  <si>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</si>
  <si>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</si>
  <si>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</si>
  <si>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</si>
  <si>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</si>
  <si>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</si>
  <si>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</si>
  <si>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</si>
  <si>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</si>
  <si>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</si>
  <si>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</si>
  <si>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</si>
  <si>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</si>
  <si>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</si>
  <si>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</si>
  <si>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</si>
  <si>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</si>
  <si>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</si>
  <si>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</si>
  <si>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</si>
  <si>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</si>
  <si>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</si>
  <si>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</si>
  <si>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</si>
  <si>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</si>
  <si>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</si>
  <si>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</si>
  <si>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</si>
  <si>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</si>
  <si>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</si>
  <si>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</si>
  <si>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</si>
  <si>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</si>
  <si>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</si>
  <si>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</si>
  <si>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</si>
  <si>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</si>
  <si>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</si>
  <si>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</si>
  <si>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</si>
  <si>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</si>
  <si>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</si>
  <si>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</si>
  <si>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</si>
  <si>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</si>
  <si>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</si>
  <si>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</si>
  <si>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</si>
  <si>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</si>
  <si>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</si>
  <si>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</si>
  <si>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</si>
  <si>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</si>
  <si>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</si>
  <si>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</si>
  <si>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</si>
  <si>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</si>
  <si>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</si>
  <si>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</si>
  <si>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</si>
  <si>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</si>
  <si>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</si>
  <si>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</si>
  <si>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</si>
  <si>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</si>
  <si>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</si>
  <si>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</si>
  <si>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</si>
  <si>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</si>
  <si>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</si>
  <si>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</si>
  <si>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</si>
  <si>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</si>
  <si>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</si>
  <si>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</si>
  <si>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</si>
  <si>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</si>
  <si>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</si>
  <si>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</si>
  <si>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</si>
  <si>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</si>
  <si>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</si>
  <si>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</si>
  <si>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</si>
  <si>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</si>
  <si>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</si>
  <si>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</si>
  <si>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</si>
  <si>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</si>
  <si>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</si>
  <si>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</si>
  <si>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</si>
  <si>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</si>
  <si>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</si>
  <si>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</si>
  <si>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</si>
  <si>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</si>
  <si>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</si>
  <si>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</si>
  <si>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</si>
  <si>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</si>
  <si>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</si>
  <si>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</si>
  <si>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</si>
  <si>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</si>
  <si>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</si>
  <si>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</si>
  <si>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</si>
  <si>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</si>
  <si>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</si>
  <si>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</si>
  <si>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</si>
  <si>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</si>
  <si>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</si>
  <si>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</si>
  <si>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</si>
  <si>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</si>
  <si>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</si>
  <si>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</si>
  <si>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</si>
  <si>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</si>
  <si>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</si>
  <si>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</si>
  <si>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</si>
  <si>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</si>
  <si>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</si>
  <si>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</si>
  <si>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</si>
  <si>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</si>
  <si>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</si>
  <si>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</si>
  <si>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</si>
  <si>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</si>
  <si>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</si>
  <si>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</si>
  <si>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</si>
  <si>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</si>
  <si>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</si>
  <si>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</si>
  <si>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</si>
  <si>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</si>
  <si>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</si>
  <si>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</si>
  <si>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</si>
  <si>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</si>
  <si>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</si>
  <si>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</si>
  <si>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</si>
  <si>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</si>
  <si>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</si>
  <si>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</si>
  <si>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</si>
  <si>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</si>
  <si>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</si>
  <si>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</si>
  <si>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</si>
  <si>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</si>
  <si>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</si>
  <si>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</si>
  <si>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</si>
  <si>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</si>
  <si>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</si>
  <si>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</si>
  <si>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</si>
  <si>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</si>
  <si>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</si>
  <si>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</si>
  <si>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</si>
  <si>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</si>
  <si>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</si>
  <si>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</si>
  <si>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</si>
  <si>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</si>
  <si>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</si>
  <si>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</si>
  <si>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</si>
  <si>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</si>
  <si>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</si>
  <si>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</si>
  <si>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</si>
  <si>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</si>
  <si>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</si>
  <si>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</si>
  <si>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</si>
  <si>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</si>
  <si>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</si>
  <si>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</si>
  <si>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</si>
  <si>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</si>
  <si>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</si>
  <si>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</si>
  <si>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</si>
  <si>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</si>
  <si>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</si>
  <si>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</si>
  <si>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</si>
  <si>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</si>
  <si>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</si>
  <si>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</si>
  <si>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</si>
  <si>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</si>
  <si>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</si>
  <si>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</si>
  <si>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</si>
  <si>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</si>
  <si>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</si>
  <si>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</si>
  <si>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</si>
  <si>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</si>
  <si>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</si>
  <si>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</si>
  <si>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</si>
  <si>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</si>
  <si>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</si>
  <si>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</si>
  <si>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</si>
  <si>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</si>
  <si>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</si>
  <si>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</si>
  <si>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</si>
  <si>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</si>
  <si>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</si>
  <si>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</si>
  <si>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</si>
  <si>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</si>
  <si>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</si>
  <si>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</si>
  <si>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</si>
  <si>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</si>
  <si>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</si>
  <si>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</si>
  <si>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</si>
  <si>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</si>
  <si>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</si>
  <si>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</si>
  <si>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</si>
  <si>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</si>
  <si>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</si>
  <si>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</si>
  <si>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</si>
  <si>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</si>
  <si>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</si>
  <si>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</si>
  <si>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</si>
  <si>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</si>
  <si>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</si>
  <si>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</si>
  <si>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</si>
  <si>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</si>
  <si>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</si>
  <si>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</si>
  <si>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</si>
  <si>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</si>
  <si>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</si>
  <si>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</si>
  <si>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</si>
  <si>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</si>
  <si>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</si>
  <si>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</si>
  <si>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</si>
  <si>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</si>
  <si>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</si>
  <si>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</si>
  <si>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</si>
  <si>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</si>
  <si>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</si>
  <si>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</si>
  <si>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</si>
  <si>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</si>
  <si>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</si>
  <si>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</si>
  <si>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</si>
  <si>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</si>
  <si>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</si>
  <si>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</si>
  <si>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</si>
  <si>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</si>
  <si>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</si>
  <si>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</si>
  <si>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</si>
  <si>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</si>
  <si>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</si>
  <si>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</si>
  <si>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</si>
  <si>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</si>
  <si>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</si>
  <si>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</si>
  <si>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</si>
  <si>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</si>
  <si>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</si>
  <si>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</si>
  <si>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</si>
  <si>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</si>
  <si>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</si>
  <si>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</si>
  <si>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</si>
  <si>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</si>
  <si>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</si>
  <si>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</si>
  <si>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</si>
  <si>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</si>
  <si>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</si>
  <si>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</si>
  <si>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</si>
  <si>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</si>
  <si>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</si>
  <si>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</si>
  <si>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</si>
  <si>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</si>
  <si>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</si>
  <si>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</si>
  <si>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</si>
  <si>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</si>
  <si>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</si>
  <si>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</si>
  <si>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</si>
  <si>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</si>
  <si>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</si>
  <si>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</si>
  <si>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</si>
  <si>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</si>
  <si>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</si>
  <si>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</si>
  <si>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</si>
  <si>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</si>
  <si>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</si>
  <si>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</si>
  <si>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</si>
  <si>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</si>
  <si>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</si>
  <si>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</si>
  <si>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</si>
  <si>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</si>
  <si>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</si>
  <si>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</si>
  <si>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</si>
  <si>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</si>
  <si>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</si>
  <si>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</si>
  <si>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</si>
  <si>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</si>
  <si>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</si>
  <si>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</si>
  <si>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</si>
  <si>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</si>
  <si>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</si>
  <si>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</si>
  <si>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</si>
  <si>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</si>
  <si>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</si>
  <si>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</si>
  <si>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</si>
  <si>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</si>
  <si>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</si>
  <si>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</si>
  <si>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</si>
  <si>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</si>
  <si>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</si>
  <si>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</si>
  <si>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</si>
  <si>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</si>
  <si>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</si>
  <si>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</si>
  <si>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</si>
  <si>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</si>
  <si>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</si>
  <si>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</si>
  <si>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</si>
  <si>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</si>
  <si>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</si>
  <si>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</si>
  <si>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</si>
  <si>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</si>
  <si>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</si>
  <si>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</si>
  <si>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</si>
  <si>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</si>
  <si>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</si>
  <si>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</si>
  <si>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</si>
  <si>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</si>
  <si>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</si>
  <si>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</si>
  <si>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</si>
  <si>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</si>
  <si>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</si>
  <si>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</si>
  <si>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</si>
  <si>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</si>
  <si>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</si>
  <si>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</si>
  <si>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</si>
  <si>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</si>
  <si>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</si>
  <si>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</si>
  <si>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</si>
  <si>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</si>
  <si>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</si>
  <si>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</si>
  <si>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</si>
  <si>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</si>
  <si>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</si>
  <si>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</si>
  <si>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</si>
  <si>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</si>
  <si>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</si>
  <si>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</si>
  <si>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</si>
  <si>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</si>
  <si>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</si>
  <si>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</si>
  <si>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</si>
  <si>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</si>
  <si>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</si>
  <si>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</si>
  <si>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</si>
  <si>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</si>
  <si>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</si>
  <si>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</si>
  <si>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</si>
  <si>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</si>
  <si>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</si>
  <si>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</si>
  <si>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</si>
  <si>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</si>
  <si>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</si>
  <si>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</si>
  <si>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</si>
  <si>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</si>
  <si>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</si>
  <si>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</si>
  <si>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</si>
  <si>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</si>
  <si>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</si>
  <si>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</si>
  <si>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</si>
  <si>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</si>
  <si>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</si>
  <si>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</si>
  <si>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</si>
  <si>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</si>
  <si>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</si>
  <si>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</si>
  <si>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</si>
  <si>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</si>
  <si>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</si>
  <si>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</si>
  <si>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</si>
  <si>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</si>
  <si>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</si>
  <si>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</si>
  <si>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</si>
  <si>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</si>
  <si>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</si>
  <si>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</si>
  <si>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</si>
  <si>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</si>
  <si>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</si>
  <si>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</si>
  <si>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</si>
  <si>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</si>
  <si>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</si>
  <si>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</si>
  <si>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</si>
  <si>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</si>
  <si>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</si>
  <si>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</si>
  <si>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</si>
  <si>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</si>
  <si>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</si>
  <si>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</si>
  <si>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</si>
  <si>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</si>
  <si>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</si>
  <si>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</si>
  <si>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</si>
  <si>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</si>
  <si>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</si>
  <si>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</si>
  <si>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</si>
  <si>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</si>
  <si>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</si>
  <si>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</si>
  <si>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</si>
  <si>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</si>
  <si>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</si>
  <si>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</si>
  <si>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</si>
  <si>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</si>
  <si>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</si>
  <si>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</si>
  <si>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</si>
  <si>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</si>
  <si>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</si>
  <si>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</si>
  <si>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</si>
  <si>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</si>
  <si>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</si>
  <si>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</si>
  <si>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</si>
  <si>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</si>
  <si>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</si>
  <si>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</si>
  <si>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</si>
  <si>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</si>
  <si>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</si>
  <si>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</si>
  <si>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</si>
  <si>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</si>
  <si>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</si>
  <si>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</si>
  <si>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</si>
  <si>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</si>
  <si>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</si>
  <si>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</si>
  <si>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</si>
  <si>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</si>
  <si>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</si>
  <si>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</si>
  <si>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</si>
  <si>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</si>
  <si>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</si>
  <si>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</si>
  <si>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</si>
  <si>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</si>
  <si>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</si>
  <si>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</si>
  <si>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</si>
  <si>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</si>
  <si>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</si>
  <si>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</si>
  <si>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</si>
  <si>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</si>
  <si>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</si>
  <si>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</si>
  <si>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</si>
  <si>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</si>
  <si>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</si>
  <si>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</si>
  <si>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</si>
  <si>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</si>
  <si>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</si>
  <si>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</si>
  <si>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</si>
  <si>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</si>
  <si>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</si>
  <si>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</si>
  <si>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</si>
  <si>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</si>
  <si>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</si>
  <si>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</si>
  <si>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</si>
  <si>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</si>
  <si>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</si>
  <si>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</si>
  <si>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</si>
  <si>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</si>
  <si>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</si>
  <si>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</si>
  <si>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</si>
  <si>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</si>
  <si>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</si>
  <si>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</si>
  <si>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</si>
  <si>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</si>
  <si>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</si>
  <si>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</si>
  <si>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</si>
  <si>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</si>
  <si>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</si>
  <si>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</si>
  <si>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</si>
  <si>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</si>
  <si>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</si>
  <si>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</si>
  <si>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</si>
  <si>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</si>
  <si>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</si>
  <si>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</si>
  <si>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</si>
  <si>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</si>
  <si>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</si>
  <si>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</si>
  <si>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</si>
  <si>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</si>
  <si>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</si>
  <si>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</si>
  <si>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</si>
  <si>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</si>
  <si>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</si>
  <si>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</si>
  <si>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</si>
  <si>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</si>
  <si>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</si>
  <si>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</si>
  <si>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</si>
  <si>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</si>
  <si>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</si>
  <si>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</si>
  <si>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</si>
  <si>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</si>
  <si>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</si>
  <si>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</si>
  <si>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</si>
  <si>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</si>
  <si>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</si>
  <si>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</si>
  <si>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</si>
  <si>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</si>
  <si>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</si>
  <si>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</si>
  <si>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</si>
  <si>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</si>
  <si>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</si>
  <si>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</si>
  <si>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</si>
  <si>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</si>
  <si>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</si>
  <si>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</si>
  <si>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</si>
  <si>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</si>
  <si>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</si>
  <si>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</si>
  <si>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</si>
  <si>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</si>
  <si>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</si>
  <si>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</si>
  <si>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</si>
  <si>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</si>
  <si>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</si>
  <si>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</si>
  <si>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</si>
  <si>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</si>
  <si>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</si>
  <si>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</si>
  <si>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</si>
  <si>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</si>
  <si>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</si>
  <si>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</si>
  <si>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</si>
  <si>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</si>
  <si>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</si>
  <si>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</si>
  <si>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</si>
  <si>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</si>
  <si>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</si>
  <si>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</si>
  <si>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</si>
  <si>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</si>
  <si>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</si>
  <si>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</si>
  <si>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</si>
  <si>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</si>
  <si>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</si>
  <si>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</si>
  <si>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</si>
  <si>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</si>
  <si>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</si>
  <si>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</si>
  <si>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</si>
  <si>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</si>
  <si>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</si>
  <si>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</si>
  <si>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</si>
  <si>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</si>
  <si>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</si>
  <si>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</si>
  <si>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</si>
  <si>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</si>
  <si>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</si>
  <si>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</si>
  <si>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</si>
  <si>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</si>
  <si>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</si>
  <si>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</si>
  <si>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</si>
  <si>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</si>
  <si>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</si>
  <si>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</si>
  <si>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</si>
  <si>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</si>
  <si>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</si>
  <si>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</si>
  <si>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</si>
  <si>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</si>
  <si>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</si>
  <si>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</si>
  <si>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</si>
  <si>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</si>
  <si>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</si>
  <si>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</si>
  <si>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</si>
  <si>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</si>
  <si>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</si>
  <si>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</si>
  <si>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</si>
  <si>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</si>
  <si>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</si>
  <si>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</si>
  <si>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</si>
  <si>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</si>
  <si>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</si>
  <si>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</si>
  <si>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</si>
  <si>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</si>
  <si>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</si>
  <si>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</si>
  <si>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</si>
  <si>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</si>
  <si>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</si>
  <si>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</si>
  <si>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</si>
  <si>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</si>
  <si>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</si>
  <si>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</si>
  <si>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</si>
  <si>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</si>
  <si>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</si>
  <si>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</si>
  <si>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</si>
  <si>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</si>
  <si>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</si>
  <si>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</si>
  <si>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</si>
  <si>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</si>
  <si>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</si>
  <si>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</si>
  <si>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</si>
  <si>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</si>
  <si>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</si>
  <si>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</si>
  <si>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</si>
  <si>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</si>
  <si>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</si>
  <si>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</si>
  <si>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</si>
  <si>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</si>
  <si>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</si>
  <si>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</si>
  <si>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</si>
  <si>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</si>
  <si>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</si>
  <si>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</si>
  <si>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</si>
  <si>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</si>
  <si>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</si>
  <si>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</si>
  <si>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</si>
  <si>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</si>
  <si>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</si>
  <si>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</si>
  <si>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</si>
  <si>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</si>
  <si>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</si>
  <si>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</si>
  <si>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</si>
  <si>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</si>
  <si>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</si>
  <si>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</si>
  <si>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</si>
  <si>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</si>
  <si>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</si>
  <si>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</si>
  <si>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</si>
  <si>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</si>
  <si>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</si>
  <si>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</si>
  <si>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</si>
  <si>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</si>
  <si>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</si>
  <si>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</si>
  <si>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</si>
  <si>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</si>
  <si>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</si>
  <si>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</si>
  <si>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</si>
  <si>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</si>
  <si>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</si>
  <si>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</si>
  <si>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</si>
  <si>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</si>
  <si>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</si>
  <si>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</si>
  <si>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</si>
  <si>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</si>
  <si>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</si>
  <si>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</si>
  <si>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</si>
  <si>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</si>
  <si>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</si>
  <si>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</si>
  <si>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</si>
  <si>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</si>
  <si>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</si>
  <si>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</si>
  <si>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</si>
  <si>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</si>
  <si>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</si>
  <si>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</si>
  <si>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</si>
  <si>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</si>
  <si>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</si>
  <si>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</si>
  <si>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</si>
  <si>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</si>
  <si>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</si>
  <si>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</si>
  <si>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</si>
  <si>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</si>
  <si>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</si>
  <si>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</si>
  <si>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</si>
  <si>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</si>
  <si>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</si>
  <si>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</si>
  <si>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</si>
  <si>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</si>
  <si>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</si>
  <si>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</si>
  <si>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</si>
  <si>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</si>
  <si>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</si>
  <si>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</si>
  <si>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</si>
  <si>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</si>
  <si>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</si>
  <si>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</si>
  <si>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</si>
  <si>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</si>
  <si>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</si>
  <si>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</si>
  <si>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</si>
  <si>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</si>
  <si>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</si>
  <si>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</si>
  <si>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</si>
  <si>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</si>
  <si>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</si>
  <si>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</si>
  <si>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</si>
  <si>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</si>
  <si>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</si>
  <si>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</si>
  <si>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</si>
  <si>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</si>
  <si>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</si>
  <si>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</si>
  <si>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</si>
  <si>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</si>
  <si>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</si>
  <si>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</si>
  <si>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</si>
  <si>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</si>
  <si>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</si>
  <si>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</si>
  <si>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</si>
  <si>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</si>
  <si>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</si>
  <si>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</si>
  <si>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</si>
  <si>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</si>
  <si>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</si>
  <si>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</si>
  <si>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</si>
  <si>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</si>
  <si>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</si>
  <si>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</si>
  <si>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</si>
  <si>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</si>
  <si>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</si>
  <si>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</si>
  <si>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</si>
  <si>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</si>
  <si>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</si>
  <si>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</si>
  <si>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</si>
  <si>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</si>
  <si>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</si>
  <si>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</si>
  <si>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</si>
  <si>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</si>
  <si>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</si>
  <si>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</si>
  <si>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</si>
  <si>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</si>
  <si>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</si>
  <si>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</si>
  <si>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</si>
  <si>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</si>
  <si>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</si>
  <si>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</si>
  <si>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</si>
  <si>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</si>
  <si>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</si>
  <si>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</si>
  <si>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</si>
  <si>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</si>
  <si>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</si>
  <si>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</si>
  <si>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</si>
  <si>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</si>
  <si>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</si>
  <si>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</si>
  <si>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</si>
  <si>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</si>
  <si>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</si>
  <si>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</si>
  <si>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</si>
  <si>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</si>
  <si>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</si>
  <si>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</si>
  <si>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</si>
  <si>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</si>
  <si>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</si>
  <si>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</si>
  <si>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</si>
  <si>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</si>
  <si>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</si>
  <si>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</si>
  <si>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</si>
  <si>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</si>
  <si>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</si>
  <si>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</si>
  <si>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</si>
  <si>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</si>
  <si>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</si>
  <si>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</si>
  <si>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</si>
  <si>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</si>
  <si>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</si>
  <si>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</si>
  <si>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</si>
  <si>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</si>
  <si>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</si>
  <si>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</si>
  <si>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</si>
  <si>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</si>
  <si>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</si>
  <si>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</si>
  <si>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</si>
  <si>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</si>
  <si>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</si>
  <si>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</si>
  <si>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</si>
  <si>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</si>
  <si>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</si>
  <si>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</si>
  <si>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</si>
  <si>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</si>
  <si>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</si>
  <si>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</si>
  <si>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</si>
  <si>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</si>
  <si>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</si>
  <si>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</si>
  <si>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</si>
  <si>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</si>
  <si>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</si>
  <si>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</si>
  <si>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</si>
  <si>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</si>
  <si>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</si>
  <si>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</si>
  <si>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</si>
  <si>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</si>
  <si>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</si>
  <si>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</si>
  <si>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</si>
  <si>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</si>
  <si>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</si>
  <si>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</si>
  <si>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</si>
  <si>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</si>
  <si>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</si>
  <si>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</si>
  <si>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</si>
  <si>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</si>
  <si>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</si>
  <si>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</si>
  <si>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</si>
  <si>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</si>
  <si>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</si>
  <si>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</si>
  <si>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</si>
  <si>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</si>
  <si>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</si>
  <si>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</si>
  <si>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</si>
  <si>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</si>
  <si>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</si>
  <si>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</si>
  <si>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</si>
  <si>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</si>
  <si>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</si>
  <si>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</si>
  <si>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</si>
  <si>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</si>
  <si>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</si>
  <si>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</si>
  <si>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</si>
  <si>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</si>
  <si>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</si>
  <si>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</si>
  <si>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</si>
  <si>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</si>
  <si>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</si>
  <si>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</si>
  <si>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NORTH BERGEN TWP</t>
  </si>
  <si>
    <t>SUSSEX BORO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</si>
  <si>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</si>
  <si>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</si>
  <si>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</si>
  <si>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</si>
  <si>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</si>
  <si>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</si>
  <si>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</si>
  <si>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</si>
  <si>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</si>
  <si>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</si>
  <si>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</si>
  <si>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</si>
  <si>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</si>
  <si>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</si>
  <si>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</si>
  <si>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</si>
  <si>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</si>
  <si>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</si>
  <si>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</si>
  <si>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</si>
  <si>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</si>
  <si>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</si>
  <si>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</si>
  <si>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</si>
  <si>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</si>
  <si>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</si>
  <si>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</si>
  <si>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</si>
  <si>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</si>
  <si>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</si>
  <si>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</si>
  <si>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</si>
  <si>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</si>
  <si>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</si>
  <si>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</si>
  <si>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</si>
  <si>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</si>
  <si>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</si>
  <si>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</si>
  <si>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</si>
  <si>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</si>
  <si>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</si>
  <si>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</si>
  <si>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</si>
  <si>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</si>
  <si>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</si>
  <si>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</si>
  <si>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</si>
  <si>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</si>
  <si>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</si>
  <si>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</si>
  <si>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</si>
  <si>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</si>
  <si>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</si>
  <si>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</si>
  <si>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</si>
  <si>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</si>
  <si>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</si>
  <si>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</si>
  <si>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</si>
  <si>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</si>
  <si>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</si>
  <si>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</si>
  <si>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</si>
  <si>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</si>
  <si>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</si>
  <si>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</si>
  <si>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</si>
  <si>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</si>
  <si>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</si>
  <si>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</si>
  <si>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</si>
  <si>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</si>
  <si>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</si>
  <si>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</si>
  <si>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</si>
  <si>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</si>
  <si>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</si>
  <si>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</si>
  <si>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</si>
  <si>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</si>
  <si>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</si>
  <si>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</si>
  <si>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</si>
  <si>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</si>
  <si>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</si>
  <si>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</si>
  <si>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</si>
  <si>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</si>
  <si>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</si>
  <si>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</si>
  <si>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</si>
  <si>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</si>
  <si>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</si>
  <si>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</si>
  <si>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</si>
  <si>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</si>
  <si>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</si>
  <si>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</si>
  <si>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</si>
  <si>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</si>
  <si>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</si>
  <si>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</si>
  <si>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</si>
  <si>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</si>
  <si>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</si>
  <si>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</si>
  <si>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</si>
  <si>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</si>
  <si>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</si>
  <si>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</si>
  <si>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</si>
  <si>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</si>
  <si>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</si>
  <si>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</si>
  <si>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</si>
  <si>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</si>
  <si>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</si>
  <si>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</si>
  <si>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</si>
  <si>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</si>
  <si>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</si>
  <si>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</si>
  <si>
    <t>ALPINE BORO</t>
  </si>
  <si>
    <t>FRANKLIN LAKES BORO</t>
  </si>
  <si>
    <t>GLEN ROCK BORO</t>
  </si>
  <si>
    <t>NORTHVALE BORO</t>
  </si>
  <si>
    <t>OAKLAND BORO</t>
  </si>
  <si>
    <t>PALISADES PARK BORO</t>
  </si>
  <si>
    <t>RUTHERFORD BORO</t>
  </si>
  <si>
    <t>WALLINGTON BORO</t>
  </si>
  <si>
    <t>FLORENCE TWP</t>
  </si>
  <si>
    <t>MANSFIELD TWP</t>
  </si>
  <si>
    <t>NEW HANOVER TWP</t>
  </si>
  <si>
    <t>SHAMONG TWP</t>
  </si>
  <si>
    <t>COLLINGSWOOD BORO</t>
  </si>
  <si>
    <t>GIBBSBORO BORO</t>
  </si>
  <si>
    <t>LINDENWOLD BORO</t>
  </si>
  <si>
    <t>NORTH WILDWOOD CITY</t>
  </si>
  <si>
    <t>WEST CAPE MAY BORO</t>
  </si>
  <si>
    <t>IRVINGTON TOWN</t>
  </si>
  <si>
    <t>GLASSBORO BORO</t>
  </si>
  <si>
    <t>WOOLWICH TWP</t>
  </si>
  <si>
    <t>HOBOKEN CITY</t>
  </si>
  <si>
    <t>DELAWARE TWP</t>
  </si>
  <si>
    <t>JAMESBURG BORO</t>
  </si>
  <si>
    <t>MIDDLESEX BORO</t>
  </si>
  <si>
    <t>PERTH AMBOY CITY</t>
  </si>
  <si>
    <t>BRIELLE BORO</t>
  </si>
  <si>
    <t>FREEHOLD BORO</t>
  </si>
  <si>
    <t>NEPTUNE CITY BORO</t>
  </si>
  <si>
    <t>LAKE COMO BORO</t>
  </si>
  <si>
    <t>SPRING LAKE HEIGHTS BORO</t>
  </si>
  <si>
    <t>BEACH HAVEN BORO</t>
  </si>
  <si>
    <t>ISLAND HEIGHTS BORO</t>
  </si>
  <si>
    <t>JACKSON TWP</t>
  </si>
  <si>
    <t>LAVALLETTE BORO</t>
  </si>
  <si>
    <t>PENNSVILLE TWP</t>
  </si>
  <si>
    <t>WOODSTOWN BORO</t>
  </si>
  <si>
    <t>BEDMINSTER TWP</t>
  </si>
  <si>
    <t>HILLSBOROUGH TWP</t>
  </si>
  <si>
    <t>ROCKY HILL BORO</t>
  </si>
  <si>
    <t>BYRAM TWP</t>
  </si>
  <si>
    <t>SANDYSTON TWP</t>
  </si>
  <si>
    <t>CRANFORD TWP</t>
  </si>
  <si>
    <t>LIBERTY TWP</t>
  </si>
  <si>
    <t>WASHINGTON BORO</t>
  </si>
  <si>
    <t>DEMAREST BORO</t>
  </si>
  <si>
    <t>MIDLAND PARK BORO</t>
  </si>
  <si>
    <t>NORTH ARLINGTON BORO</t>
  </si>
  <si>
    <t>SADDLE BROOK TWP</t>
  </si>
  <si>
    <t>MOUNT LAUREL TWP</t>
  </si>
  <si>
    <t>PALMYRA BORO</t>
  </si>
  <si>
    <t>RIVERSIDE TWP</t>
  </si>
  <si>
    <t>HADDONFIELD BORO</t>
  </si>
  <si>
    <t>DOWNE TWP</t>
  </si>
  <si>
    <t>BLOOMFIELD TOWN</t>
  </si>
  <si>
    <t>EAST ORANGE CITY</t>
  </si>
  <si>
    <t>MANTUA TWP</t>
  </si>
  <si>
    <t>SOUTH HARRISON TWP</t>
  </si>
  <si>
    <t>PISCATAWAY TWP</t>
  </si>
  <si>
    <t>ATLANTIC HIGHLANDS BORO</t>
  </si>
  <si>
    <t>OCEANPORT BORO</t>
  </si>
  <si>
    <t>BUTLER BORO</t>
  </si>
  <si>
    <t>EAST HANOVER TWP</t>
  </si>
  <si>
    <t>JEFFERSON TWP</t>
  </si>
  <si>
    <t>ROCKAWAY BORO</t>
  </si>
  <si>
    <t>BERKELEY TWP</t>
  </si>
  <si>
    <t>SOUTH TOMS RIVER BORO</t>
  </si>
  <si>
    <t>POMPTON LAKES BORO</t>
  </si>
  <si>
    <t>GARWOOD BORO</t>
  </si>
  <si>
    <t>FRELINGHUYSEN TWP</t>
  </si>
  <si>
    <t>LITTLE FERRY BORO</t>
  </si>
  <si>
    <t>LAWNSIDE BORO</t>
  </si>
  <si>
    <t>WILDWOOD CITY</t>
  </si>
  <si>
    <t>FAIRFIELD BORO</t>
  </si>
  <si>
    <t>ELK TWP</t>
  </si>
  <si>
    <t>LOGAN TWP</t>
  </si>
  <si>
    <t>SWEDESBORO BORO</t>
  </si>
  <si>
    <t>HAMPTON BORO</t>
  </si>
  <si>
    <t>EDISON TWP</t>
  </si>
  <si>
    <t>ASBURY PARK CITY</t>
  </si>
  <si>
    <t>ENGLISHTOWN BORO</t>
  </si>
  <si>
    <t>SHREWSBURY BORO</t>
  </si>
  <si>
    <t>MOUNTAIN LAKES BORO</t>
  </si>
  <si>
    <t>SOMERVILLE BORO</t>
  </si>
  <si>
    <t>MOUNTAINSIDE BORO</t>
  </si>
  <si>
    <t>INDEPENDENCE TWP</t>
  </si>
  <si>
    <t>OXFORD TWP</t>
  </si>
  <si>
    <t>20180807</t>
  </si>
  <si>
    <t>See Hardwick Twp</t>
  </si>
  <si>
    <t>BURLINGTON TWP</t>
  </si>
  <si>
    <t>MAPLE SHADE TWP</t>
  </si>
  <si>
    <t>WESTAMPTON TWP</t>
  </si>
  <si>
    <t>CHESILHURST BORO</t>
  </si>
  <si>
    <t>STONE HARBOR BORO</t>
  </si>
  <si>
    <t>FAIRFIELD TWP</t>
  </si>
  <si>
    <t>LAMBERTVILLE CITY</t>
  </si>
  <si>
    <t>SOUTH RIVER BORO</t>
  </si>
  <si>
    <t>MONMOUTH BEACH BORO</t>
  </si>
  <si>
    <t>RED BANK BORO</t>
  </si>
  <si>
    <t>RANDOLPH TWP</t>
  </si>
  <si>
    <t>ROXBURY TWP</t>
  </si>
  <si>
    <t>OCEAN GATE BORO</t>
  </si>
  <si>
    <t>ALLOWAY TWP</t>
  </si>
  <si>
    <t>WARREN TWP</t>
  </si>
  <si>
    <t>LINDEN CITY</t>
  </si>
  <si>
    <t>SCOTCH PLAINS TWP</t>
  </si>
  <si>
    <t>ALLAMUCHY TWP</t>
  </si>
  <si>
    <t>20180912</t>
  </si>
  <si>
    <t>20180919</t>
  </si>
  <si>
    <t>Square feet of nonresidential construction reported on certificates of occupancy, January - August 2018</t>
  </si>
  <si>
    <t>Source: New Jersey Department of Community Affairs, 10/9/18</t>
  </si>
  <si>
    <t>Missing data</t>
  </si>
  <si>
    <t>20181009</t>
  </si>
  <si>
    <t>20180927</t>
  </si>
  <si>
    <t>BRIGANTINE CITY</t>
  </si>
  <si>
    <t>EGG HARBOR TWP</t>
  </si>
  <si>
    <t>ELMWOOD PARK BORO</t>
  </si>
  <si>
    <t>FAIRVIEW BORO</t>
  </si>
  <si>
    <t>NORWOOD BORO</t>
  </si>
  <si>
    <t>BURLINGTON CITY</t>
  </si>
  <si>
    <t>EASTAMPTON TWP</t>
  </si>
  <si>
    <t>LUMBERTON TWP</t>
  </si>
  <si>
    <t>BARRINGTON BORO</t>
  </si>
  <si>
    <t>HADDON TWP</t>
  </si>
  <si>
    <t>MAGNOLIA BORO</t>
  </si>
  <si>
    <t>RUNNEMEDE BORO</t>
  </si>
  <si>
    <t>SOMERDALE BORO</t>
  </si>
  <si>
    <t>VERONA BORO</t>
  </si>
  <si>
    <t>BLOOMSBURY BORO</t>
  </si>
  <si>
    <t>FLEMINGTON BORO</t>
  </si>
  <si>
    <t>HIGHTSTOWN BORO</t>
  </si>
  <si>
    <t>BELMAR BORO</t>
  </si>
  <si>
    <t>SHIP BOTTOM BORO</t>
  </si>
  <si>
    <t>CARNEYS POINT TWP</t>
  </si>
  <si>
    <t>BOUND BROOK BORO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</si>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</sst>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2110</v>
      </c>
      <c r="B1"/>
      <c r="D1"/>
      <c r="F1"/>
    </row>
    <row r="2" spans="1:22" s="12" customFormat="1" ht="12.75">
      <c r="A2" s="12" t="s">
        <v>2111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22539</v>
      </c>
      <c r="G7" s="18">
        <f aca="true" t="shared" si="0" ref="G7:T7">SUM(G31:G53)</f>
        <v>18898</v>
      </c>
      <c r="H7" s="18">
        <f t="shared" si="0"/>
        <v>0</v>
      </c>
      <c r="I7" s="18">
        <f t="shared" si="0"/>
        <v>576</v>
      </c>
      <c r="J7" s="18">
        <f t="shared" si="0"/>
        <v>2940</v>
      </c>
      <c r="K7" s="18">
        <f t="shared" si="0"/>
        <v>0</v>
      </c>
      <c r="L7" s="18">
        <f t="shared" si="0"/>
        <v>2054</v>
      </c>
      <c r="M7" s="18">
        <f t="shared" si="0"/>
        <v>339160</v>
      </c>
      <c r="N7" s="18">
        <f t="shared" si="0"/>
        <v>0</v>
      </c>
      <c r="O7" s="18">
        <f t="shared" si="0"/>
        <v>648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18608</v>
      </c>
      <c r="T7" s="18">
        <f t="shared" si="0"/>
        <v>73248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682319</v>
      </c>
      <c r="G8" s="18">
        <f aca="true" t="shared" si="1" ref="G8:T8">SUM(G54:G123)</f>
        <v>51219</v>
      </c>
      <c r="H8" s="18">
        <f t="shared" si="1"/>
        <v>0</v>
      </c>
      <c r="I8" s="18">
        <f t="shared" si="1"/>
        <v>19837</v>
      </c>
      <c r="J8" s="18">
        <f t="shared" si="1"/>
        <v>33767</v>
      </c>
      <c r="K8" s="18">
        <f t="shared" si="1"/>
        <v>33201</v>
      </c>
      <c r="L8" s="18">
        <f t="shared" si="1"/>
        <v>1400</v>
      </c>
      <c r="M8" s="18">
        <f t="shared" si="1"/>
        <v>1581232</v>
      </c>
      <c r="N8" s="18">
        <f t="shared" si="1"/>
        <v>52981</v>
      </c>
      <c r="O8" s="18">
        <f t="shared" si="1"/>
        <v>41131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25857</v>
      </c>
      <c r="T8" s="18">
        <f t="shared" si="1"/>
        <v>307491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48853</v>
      </c>
      <c r="G9" s="18">
        <f aca="true" t="shared" si="2" ref="G9:T9">SUM(G124:G163)</f>
        <v>84328</v>
      </c>
      <c r="H9" s="18">
        <f t="shared" si="2"/>
        <v>0</v>
      </c>
      <c r="I9" s="18">
        <f t="shared" si="2"/>
        <v>28861</v>
      </c>
      <c r="J9" s="18">
        <f t="shared" si="2"/>
        <v>73856</v>
      </c>
      <c r="K9" s="18">
        <f t="shared" si="2"/>
        <v>71092</v>
      </c>
      <c r="L9" s="18">
        <f t="shared" si="2"/>
        <v>0</v>
      </c>
      <c r="M9" s="18">
        <f t="shared" si="2"/>
        <v>148584</v>
      </c>
      <c r="N9" s="18">
        <f t="shared" si="2"/>
        <v>72429</v>
      </c>
      <c r="O9" s="18">
        <f t="shared" si="2"/>
        <v>1431</v>
      </c>
      <c r="P9" s="18">
        <f t="shared" si="2"/>
        <v>11663</v>
      </c>
      <c r="Q9" s="18">
        <f t="shared" si="2"/>
        <v>0</v>
      </c>
      <c r="R9" s="18">
        <f t="shared" si="2"/>
        <v>25072</v>
      </c>
      <c r="S9" s="18">
        <f t="shared" si="2"/>
        <v>20332</v>
      </c>
      <c r="T9" s="18">
        <f t="shared" si="2"/>
        <v>54588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288121</v>
      </c>
      <c r="G10" s="18">
        <f aca="true" t="shared" si="3" ref="G10:T10">SUM(G164:G200)</f>
        <v>15423</v>
      </c>
      <c r="H10" s="18">
        <f t="shared" si="3"/>
        <v>0</v>
      </c>
      <c r="I10" s="18">
        <f t="shared" si="3"/>
        <v>29150</v>
      </c>
      <c r="J10" s="18">
        <f t="shared" si="3"/>
        <v>15598</v>
      </c>
      <c r="K10" s="18">
        <f t="shared" si="3"/>
        <v>0</v>
      </c>
      <c r="L10" s="18">
        <f t="shared" si="3"/>
        <v>2880</v>
      </c>
      <c r="M10" s="18">
        <f t="shared" si="3"/>
        <v>152544</v>
      </c>
      <c r="N10" s="18">
        <f t="shared" si="3"/>
        <v>288</v>
      </c>
      <c r="O10" s="18">
        <f t="shared" si="3"/>
        <v>85734</v>
      </c>
      <c r="P10" s="18">
        <f t="shared" si="3"/>
        <v>5964</v>
      </c>
      <c r="Q10" s="18">
        <f t="shared" si="3"/>
        <v>0</v>
      </c>
      <c r="R10" s="18">
        <f t="shared" si="3"/>
        <v>54471</v>
      </c>
      <c r="S10" s="18">
        <f t="shared" si="3"/>
        <v>15767</v>
      </c>
      <c r="T10" s="18">
        <f t="shared" si="3"/>
        <v>45009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39273</v>
      </c>
      <c r="G11" s="18">
        <f aca="true" t="shared" si="4" ref="G11:T11">SUM(G201:G216)</f>
        <v>14766</v>
      </c>
      <c r="H11" s="18">
        <f t="shared" si="4"/>
        <v>0</v>
      </c>
      <c r="I11" s="18">
        <f t="shared" si="4"/>
        <v>0</v>
      </c>
      <c r="J11" s="18">
        <f t="shared" si="4"/>
        <v>4855</v>
      </c>
      <c r="K11" s="18">
        <f t="shared" si="4"/>
        <v>0</v>
      </c>
      <c r="L11" s="18">
        <f t="shared" si="4"/>
        <v>1130</v>
      </c>
      <c r="M11" s="18">
        <f t="shared" si="4"/>
        <v>100307</v>
      </c>
      <c r="N11" s="18">
        <f t="shared" si="4"/>
        <v>1860</v>
      </c>
      <c r="O11" s="18">
        <f t="shared" si="4"/>
        <v>16057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29592</v>
      </c>
      <c r="T11" s="18">
        <f t="shared" si="4"/>
        <v>34245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23002</v>
      </c>
      <c r="G12" s="18">
        <f aca="true" t="shared" si="5" ref="G12:T12">SUM(G217:G230)</f>
        <v>7905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98002</v>
      </c>
      <c r="P12" s="18">
        <f t="shared" si="5"/>
        <v>15000</v>
      </c>
      <c r="Q12" s="18">
        <f t="shared" si="5"/>
        <v>0</v>
      </c>
      <c r="R12" s="18">
        <f t="shared" si="5"/>
        <v>12418</v>
      </c>
      <c r="S12" s="18">
        <f t="shared" si="5"/>
        <v>36665</v>
      </c>
      <c r="T12" s="18">
        <f t="shared" si="5"/>
        <v>16918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92642</v>
      </c>
      <c r="G13" s="18">
        <f aca="true" t="shared" si="6" ref="G13:T13">SUM(G231:G252)</f>
        <v>21996</v>
      </c>
      <c r="H13" s="18">
        <f t="shared" si="6"/>
        <v>0</v>
      </c>
      <c r="I13" s="18">
        <f t="shared" si="6"/>
        <v>20523</v>
      </c>
      <c r="J13" s="18">
        <f t="shared" si="6"/>
        <v>0</v>
      </c>
      <c r="K13" s="18">
        <f t="shared" si="6"/>
        <v>0</v>
      </c>
      <c r="L13" s="18">
        <f t="shared" si="6"/>
        <v>2178</v>
      </c>
      <c r="M13" s="18">
        <f t="shared" si="6"/>
        <v>605049</v>
      </c>
      <c r="N13" s="18">
        <f t="shared" si="6"/>
        <v>1701</v>
      </c>
      <c r="O13" s="18">
        <f t="shared" si="6"/>
        <v>0</v>
      </c>
      <c r="P13" s="18">
        <f t="shared" si="6"/>
        <v>2898</v>
      </c>
      <c r="Q13" s="18">
        <f t="shared" si="6"/>
        <v>952</v>
      </c>
      <c r="R13" s="18">
        <f t="shared" si="6"/>
        <v>200187</v>
      </c>
      <c r="S13" s="18">
        <f t="shared" si="6"/>
        <v>234640</v>
      </c>
      <c r="T13" s="18">
        <f t="shared" si="6"/>
        <v>17450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114015</v>
      </c>
      <c r="G14" s="18">
        <f aca="true" t="shared" si="7" ref="G14:T14">SUM(G253:G276)</f>
        <v>233244</v>
      </c>
      <c r="H14" s="18">
        <f t="shared" si="7"/>
        <v>640</v>
      </c>
      <c r="I14" s="18">
        <f t="shared" si="7"/>
        <v>19830</v>
      </c>
      <c r="J14" s="18">
        <f t="shared" si="7"/>
        <v>36021</v>
      </c>
      <c r="K14" s="18">
        <f t="shared" si="7"/>
        <v>0</v>
      </c>
      <c r="L14" s="18">
        <f t="shared" si="7"/>
        <v>67120</v>
      </c>
      <c r="M14" s="18">
        <f t="shared" si="7"/>
        <v>86588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240528</v>
      </c>
      <c r="T14" s="18">
        <f t="shared" si="7"/>
        <v>34678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29502</v>
      </c>
      <c r="G15" s="18">
        <f aca="true" t="shared" si="8" ref="G15:T15">SUM(G277:G288)</f>
        <v>95036</v>
      </c>
      <c r="H15" s="18">
        <f t="shared" si="8"/>
        <v>0</v>
      </c>
      <c r="I15" s="18">
        <f t="shared" si="8"/>
        <v>1604</v>
      </c>
      <c r="J15" s="18">
        <f t="shared" si="8"/>
        <v>0</v>
      </c>
      <c r="K15" s="18">
        <f t="shared" si="8"/>
        <v>1</v>
      </c>
      <c r="L15" s="18">
        <f t="shared" si="8"/>
        <v>1</v>
      </c>
      <c r="M15" s="18">
        <f t="shared" si="8"/>
        <v>4203693</v>
      </c>
      <c r="N15" s="18">
        <f t="shared" si="8"/>
        <v>92195</v>
      </c>
      <c r="O15" s="18">
        <f t="shared" si="8"/>
        <v>473742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395311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8417</v>
      </c>
      <c r="G16" s="18">
        <f aca="true" t="shared" si="9" ref="G16:T16">SUM(G289:G314)</f>
        <v>131653</v>
      </c>
      <c r="H16" s="18">
        <f t="shared" si="9"/>
        <v>0</v>
      </c>
      <c r="I16" s="18">
        <f t="shared" si="9"/>
        <v>15110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119368</v>
      </c>
      <c r="T16" s="18">
        <f t="shared" si="9"/>
        <v>84093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120008</v>
      </c>
      <c r="G17" s="18">
        <f aca="true" t="shared" si="10" ref="G17:T17">SUM(G315:G327)</f>
        <v>37400</v>
      </c>
      <c r="H17" s="18">
        <f t="shared" si="10"/>
        <v>0</v>
      </c>
      <c r="I17" s="18">
        <f t="shared" si="10"/>
        <v>2972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123206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24961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571356</v>
      </c>
      <c r="G18" s="18">
        <f aca="true" t="shared" si="11" ref="G18:T18">SUM(G328:G352)</f>
        <v>67488</v>
      </c>
      <c r="H18" s="18">
        <f t="shared" si="11"/>
        <v>0</v>
      </c>
      <c r="I18" s="18">
        <f t="shared" si="11"/>
        <v>8963</v>
      </c>
      <c r="J18" s="18">
        <f t="shared" si="11"/>
        <v>28201</v>
      </c>
      <c r="K18" s="18">
        <f t="shared" si="11"/>
        <v>0</v>
      </c>
      <c r="L18" s="18">
        <f t="shared" si="11"/>
        <v>0</v>
      </c>
      <c r="M18" s="18">
        <f t="shared" si="11"/>
        <v>1102277</v>
      </c>
      <c r="N18" s="18">
        <f t="shared" si="11"/>
        <v>48581</v>
      </c>
      <c r="O18" s="18">
        <f t="shared" si="11"/>
        <v>69617</v>
      </c>
      <c r="P18" s="18">
        <f t="shared" si="11"/>
        <v>0</v>
      </c>
      <c r="Q18" s="18">
        <f t="shared" si="11"/>
        <v>0</v>
      </c>
      <c r="R18" s="18">
        <f t="shared" si="11"/>
        <v>5</v>
      </c>
      <c r="S18" s="18">
        <f t="shared" si="11"/>
        <v>5292413</v>
      </c>
      <c r="T18" s="18">
        <f t="shared" si="11"/>
        <v>52142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275642</v>
      </c>
      <c r="G19" s="18">
        <f aca="true" t="shared" si="12" ref="G19:T19">SUM(G353:G405)</f>
        <v>25308</v>
      </c>
      <c r="H19" s="18">
        <f t="shared" si="12"/>
        <v>0</v>
      </c>
      <c r="I19" s="18">
        <f t="shared" si="12"/>
        <v>18561</v>
      </c>
      <c r="J19" s="18">
        <f t="shared" si="12"/>
        <v>17799</v>
      </c>
      <c r="K19" s="18">
        <f t="shared" si="12"/>
        <v>27410</v>
      </c>
      <c r="L19" s="18">
        <f t="shared" si="12"/>
        <v>0</v>
      </c>
      <c r="M19" s="18">
        <f t="shared" si="12"/>
        <v>430154</v>
      </c>
      <c r="N19" s="18">
        <f t="shared" si="12"/>
        <v>576</v>
      </c>
      <c r="O19" s="18">
        <f t="shared" si="12"/>
        <v>5150</v>
      </c>
      <c r="P19" s="18">
        <f t="shared" si="12"/>
        <v>9140</v>
      </c>
      <c r="Q19" s="18">
        <f t="shared" si="12"/>
        <v>0</v>
      </c>
      <c r="R19" s="18">
        <f t="shared" si="12"/>
        <v>396740</v>
      </c>
      <c r="S19" s="18">
        <f t="shared" si="12"/>
        <v>66694</v>
      </c>
      <c r="T19" s="18">
        <f t="shared" si="12"/>
        <v>145590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307441</v>
      </c>
      <c r="G20" s="18">
        <f aca="true" t="shared" si="13" ref="G20:T20">SUM(G406:G444)</f>
        <v>29844</v>
      </c>
      <c r="H20" s="18">
        <f t="shared" si="13"/>
        <v>0</v>
      </c>
      <c r="I20" s="18">
        <f t="shared" si="13"/>
        <v>18086</v>
      </c>
      <c r="J20" s="18">
        <f t="shared" si="13"/>
        <v>12136</v>
      </c>
      <c r="K20" s="18">
        <f t="shared" si="13"/>
        <v>0</v>
      </c>
      <c r="L20" s="18">
        <f t="shared" si="13"/>
        <v>4789</v>
      </c>
      <c r="M20" s="18">
        <f t="shared" si="13"/>
        <v>1434637</v>
      </c>
      <c r="N20" s="18">
        <f t="shared" si="13"/>
        <v>108657</v>
      </c>
      <c r="O20" s="18">
        <f t="shared" si="13"/>
        <v>10363</v>
      </c>
      <c r="P20" s="18">
        <f t="shared" si="13"/>
        <v>17032</v>
      </c>
      <c r="Q20" s="18">
        <f t="shared" si="13"/>
        <v>0</v>
      </c>
      <c r="R20" s="18">
        <f t="shared" si="13"/>
        <v>36000</v>
      </c>
      <c r="S20" s="18">
        <f t="shared" si="13"/>
        <v>102295</v>
      </c>
      <c r="T20" s="18">
        <f t="shared" si="13"/>
        <v>319890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191860</v>
      </c>
      <c r="G21" s="18">
        <f aca="true" t="shared" si="14" ref="G21:T21">SUM(G445:G477)</f>
        <v>167728</v>
      </c>
      <c r="H21" s="18">
        <f t="shared" si="14"/>
        <v>0</v>
      </c>
      <c r="I21" s="18">
        <f t="shared" si="14"/>
        <v>4440</v>
      </c>
      <c r="J21" s="18">
        <f t="shared" si="14"/>
        <v>154848</v>
      </c>
      <c r="K21" s="18">
        <f t="shared" si="14"/>
        <v>0</v>
      </c>
      <c r="L21" s="18">
        <f t="shared" si="14"/>
        <v>2</v>
      </c>
      <c r="M21" s="18">
        <f t="shared" si="14"/>
        <v>166566</v>
      </c>
      <c r="N21" s="18">
        <f t="shared" si="14"/>
        <v>0</v>
      </c>
      <c r="O21" s="18">
        <f t="shared" si="14"/>
        <v>154718</v>
      </c>
      <c r="P21" s="18">
        <f t="shared" si="14"/>
        <v>18480</v>
      </c>
      <c r="Q21" s="18">
        <f t="shared" si="14"/>
        <v>0</v>
      </c>
      <c r="R21" s="18">
        <f t="shared" si="14"/>
        <v>0</v>
      </c>
      <c r="S21" s="18">
        <f t="shared" si="14"/>
        <v>10230</v>
      </c>
      <c r="T21" s="18">
        <f t="shared" si="14"/>
        <v>67550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90224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25918</v>
      </c>
      <c r="K22" s="18">
        <f t="shared" si="15"/>
        <v>0</v>
      </c>
      <c r="L22" s="18">
        <f t="shared" si="15"/>
        <v>0</v>
      </c>
      <c r="M22" s="18">
        <f t="shared" si="15"/>
        <v>172775</v>
      </c>
      <c r="N22" s="18">
        <f t="shared" si="15"/>
        <v>9418</v>
      </c>
      <c r="O22" s="18">
        <f t="shared" si="15"/>
        <v>0</v>
      </c>
      <c r="P22" s="18">
        <f t="shared" si="15"/>
        <v>20548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12246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7808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338300</v>
      </c>
      <c r="T23" s="18">
        <f t="shared" si="16"/>
        <v>212687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109321</v>
      </c>
      <c r="G24" s="18">
        <f aca="true" t="shared" si="17" ref="G24:T24">SUM(G509:G529)</f>
        <v>195187</v>
      </c>
      <c r="H24" s="18">
        <f t="shared" si="17"/>
        <v>0</v>
      </c>
      <c r="I24" s="18">
        <f t="shared" si="17"/>
        <v>1851</v>
      </c>
      <c r="J24" s="18">
        <f t="shared" si="17"/>
        <v>49628</v>
      </c>
      <c r="K24" s="18">
        <f t="shared" si="17"/>
        <v>0</v>
      </c>
      <c r="L24" s="18">
        <f t="shared" si="17"/>
        <v>0</v>
      </c>
      <c r="M24" s="18">
        <f t="shared" si="17"/>
        <v>413910</v>
      </c>
      <c r="N24" s="18">
        <f t="shared" si="17"/>
        <v>0</v>
      </c>
      <c r="O24" s="18">
        <f t="shared" si="17"/>
        <v>945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22191</v>
      </c>
      <c r="T24" s="18">
        <f t="shared" si="17"/>
        <v>31699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17036</v>
      </c>
      <c r="G25" s="18">
        <f aca="true" t="shared" si="18" ref="G25:T25">SUM(G530:G553)</f>
        <v>21053</v>
      </c>
      <c r="H25" s="18">
        <f t="shared" si="18"/>
        <v>1024</v>
      </c>
      <c r="I25" s="18">
        <f t="shared" si="18"/>
        <v>905</v>
      </c>
      <c r="J25" s="18">
        <f t="shared" si="18"/>
        <v>33287</v>
      </c>
      <c r="K25" s="18">
        <f t="shared" si="18"/>
        <v>0</v>
      </c>
      <c r="L25" s="18">
        <f t="shared" si="18"/>
        <v>0</v>
      </c>
      <c r="M25" s="18">
        <f t="shared" si="18"/>
        <v>42695</v>
      </c>
      <c r="N25" s="18">
        <f t="shared" si="18"/>
        <v>0</v>
      </c>
      <c r="O25" s="18">
        <f t="shared" si="18"/>
        <v>268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55740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96080</v>
      </c>
      <c r="G26" s="18">
        <f aca="true" t="shared" si="19" ref="G26:T26">SUM(G554:G574)</f>
        <v>7361</v>
      </c>
      <c r="H26" s="18">
        <f t="shared" si="19"/>
        <v>0</v>
      </c>
      <c r="I26" s="18">
        <f t="shared" si="19"/>
        <v>418</v>
      </c>
      <c r="J26" s="18">
        <f t="shared" si="19"/>
        <v>32196</v>
      </c>
      <c r="K26" s="18">
        <f t="shared" si="19"/>
        <v>0</v>
      </c>
      <c r="L26" s="18">
        <f t="shared" si="19"/>
        <v>0</v>
      </c>
      <c r="M26" s="18">
        <f t="shared" si="19"/>
        <v>266452</v>
      </c>
      <c r="N26" s="18">
        <f t="shared" si="19"/>
        <v>0</v>
      </c>
      <c r="O26" s="18">
        <f t="shared" si="19"/>
        <v>97774</v>
      </c>
      <c r="P26" s="18">
        <f t="shared" si="19"/>
        <v>5018</v>
      </c>
      <c r="Q26" s="18">
        <f t="shared" si="19"/>
        <v>0</v>
      </c>
      <c r="R26" s="18">
        <f t="shared" si="19"/>
        <v>120979</v>
      </c>
      <c r="S26" s="18">
        <f t="shared" si="19"/>
        <v>6000</v>
      </c>
      <c r="T26" s="18">
        <f t="shared" si="19"/>
        <v>23019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27767</v>
      </c>
      <c r="G27" s="18">
        <f aca="true" t="shared" si="20" ref="G27:T27">SUM(G575:G597)</f>
        <v>323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1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11811</v>
      </c>
      <c r="T27" s="18">
        <f t="shared" si="20"/>
        <v>233906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137448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8600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111493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3300674</v>
      </c>
      <c r="G29" s="18">
        <f aca="true" t="shared" si="22" ref="G29:T29">SUM(G7:G28)</f>
        <v>1226160</v>
      </c>
      <c r="H29" s="18">
        <f t="shared" si="22"/>
        <v>1664</v>
      </c>
      <c r="I29" s="18">
        <f t="shared" si="22"/>
        <v>200287</v>
      </c>
      <c r="J29" s="18">
        <f t="shared" si="22"/>
        <v>532006</v>
      </c>
      <c r="K29" s="18">
        <f t="shared" si="22"/>
        <v>131704</v>
      </c>
      <c r="L29" s="18">
        <f t="shared" si="22"/>
        <v>81555</v>
      </c>
      <c r="M29" s="18">
        <f t="shared" si="22"/>
        <v>11369830</v>
      </c>
      <c r="N29" s="18">
        <f t="shared" si="22"/>
        <v>388686</v>
      </c>
      <c r="O29" s="18">
        <f t="shared" si="22"/>
        <v>1167073</v>
      </c>
      <c r="P29" s="18">
        <f t="shared" si="22"/>
        <v>105743</v>
      </c>
      <c r="Q29" s="18">
        <f t="shared" si="22"/>
        <v>952</v>
      </c>
      <c r="R29" s="18">
        <f t="shared" si="22"/>
        <v>875067</v>
      </c>
      <c r="S29" s="18">
        <f t="shared" si="22"/>
        <v>7117143</v>
      </c>
      <c r="T29" s="18">
        <f t="shared" si="22"/>
        <v>1848513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210692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720</v>
      </c>
      <c r="U31" s="27"/>
      <c r="V31" s="56" t="s">
        <v>2108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2054</v>
      </c>
      <c r="M32" s="44">
        <v>128467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6" t="s">
        <v>2108</v>
      </c>
      <c r="W32" s="42"/>
      <c r="X32" s="39"/>
      <c r="Y32" s="35"/>
      <c r="Z32" s="35"/>
      <c r="AA32" s="35"/>
      <c r="AB32" s="35"/>
      <c r="AC32" s="35"/>
      <c r="AD32" s="35"/>
      <c r="AE32" s="40"/>
      <c r="AF32" s="40"/>
      <c r="AG32" s="35"/>
      <c r="AH32" s="35"/>
      <c r="AI32" s="35"/>
      <c r="AJ32" s="35"/>
      <c r="AK32" s="35"/>
      <c r="AL32" s="35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195</v>
      </c>
      <c r="U33" s="27"/>
      <c r="V33" s="56" t="s">
        <v>2108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6" t="s">
        <v>2112</v>
      </c>
      <c r="W34" s="42"/>
      <c r="X34" s="39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576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960</v>
      </c>
      <c r="T35" s="44">
        <v>31977</v>
      </c>
      <c r="U35" s="27"/>
      <c r="V35" s="56" t="s">
        <v>2108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2112</v>
      </c>
      <c r="W36" s="42"/>
      <c r="X36" s="39"/>
      <c r="Y36" s="40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2108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14853</v>
      </c>
      <c r="G38" s="44">
        <v>18657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2109</v>
      </c>
      <c r="W38" s="42"/>
      <c r="X38" s="39"/>
      <c r="Y38" s="35"/>
      <c r="Z38" s="40"/>
      <c r="AA38" s="35"/>
      <c r="AB38" s="35"/>
      <c r="AC38" s="40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3632</v>
      </c>
      <c r="U39" s="27"/>
      <c r="V39" s="56" t="s">
        <v>2108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1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5380</v>
      </c>
      <c r="U40" s="27"/>
      <c r="V40" s="56" t="s">
        <v>2113</v>
      </c>
      <c r="W40" s="42"/>
      <c r="X40" s="39"/>
      <c r="Y40" s="35"/>
      <c r="Z40" s="40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2113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1</v>
      </c>
      <c r="H42" s="44">
        <v>0</v>
      </c>
      <c r="I42" s="44">
        <v>0</v>
      </c>
      <c r="J42" s="44">
        <v>2940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9587</v>
      </c>
      <c r="U42" s="27"/>
      <c r="V42" s="56" t="s">
        <v>2113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40"/>
      <c r="AI42" s="35"/>
      <c r="AJ42" s="35"/>
      <c r="AK42" s="35"/>
      <c r="AL42" s="35"/>
      <c r="AM42" s="40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11428</v>
      </c>
      <c r="U43" s="27"/>
      <c r="V43" s="56" t="s">
        <v>2108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2109</v>
      </c>
      <c r="W44" s="42"/>
      <c r="X44" s="39"/>
      <c r="Y44" s="35"/>
      <c r="Z44" s="35"/>
      <c r="AA44" s="35"/>
      <c r="AB44" s="35"/>
      <c r="AC44" s="40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2108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240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2108</v>
      </c>
      <c r="W46" s="42"/>
      <c r="X46" s="39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3660</v>
      </c>
      <c r="U47" s="27"/>
      <c r="V47" s="56" t="s">
        <v>2108</v>
      </c>
      <c r="W47" s="42"/>
      <c r="X47" s="39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2108</v>
      </c>
      <c r="W48" s="42"/>
      <c r="X48" s="39"/>
      <c r="Y48" s="40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2108</v>
      </c>
      <c r="W49" s="42"/>
      <c r="X49" s="39"/>
      <c r="Y49" s="40"/>
      <c r="Z49" s="35"/>
      <c r="AA49" s="35"/>
      <c r="AB49" s="40"/>
      <c r="AC49" s="40"/>
      <c r="AD49" s="40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2109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648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6" t="s">
        <v>2113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40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6228</v>
      </c>
      <c r="U52" s="27"/>
      <c r="V52" s="56" t="s">
        <v>2113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2108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40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2113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2109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2109</v>
      </c>
      <c r="W56" s="42"/>
      <c r="X56" s="39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2114</v>
      </c>
      <c r="W57" s="42"/>
      <c r="X57" s="39"/>
      <c r="Y57" s="35"/>
      <c r="Z57" s="40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2108</v>
      </c>
      <c r="W58" s="42"/>
      <c r="X58" s="39"/>
      <c r="Y58" s="35"/>
      <c r="Z58" s="35"/>
      <c r="AA58" s="35"/>
      <c r="AB58" s="35"/>
      <c r="AC58" s="40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439459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2108</v>
      </c>
      <c r="W59" s="42"/>
      <c r="X59" s="39"/>
      <c r="Y59" s="40"/>
      <c r="Z59" s="40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3734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1600</v>
      </c>
      <c r="U60" s="27"/>
      <c r="V60" s="56" t="s">
        <v>2108</v>
      </c>
      <c r="W60" s="42"/>
      <c r="X60" s="39"/>
      <c r="Y60" s="35"/>
      <c r="Z60" s="40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2108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9555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2108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2109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48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2112</v>
      </c>
      <c r="W64" s="42"/>
      <c r="X64" s="39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1</v>
      </c>
      <c r="G65" s="44">
        <v>0</v>
      </c>
      <c r="H65" s="44">
        <v>0</v>
      </c>
      <c r="I65" s="44">
        <v>1</v>
      </c>
      <c r="J65" s="44">
        <v>800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1600</v>
      </c>
      <c r="U65" s="27"/>
      <c r="V65" s="56" t="s">
        <v>2113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1099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223819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2108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2108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18594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2108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31833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6" t="s">
        <v>2108</v>
      </c>
      <c r="W69" s="42"/>
      <c r="X69" s="39"/>
      <c r="Y69" s="40"/>
      <c r="Z69" s="35"/>
      <c r="AA69" s="35"/>
      <c r="AB69" s="35"/>
      <c r="AC69" s="40"/>
      <c r="AD69" s="35"/>
      <c r="AE69" s="35"/>
      <c r="AF69" s="40"/>
      <c r="AG69" s="35"/>
      <c r="AH69" s="35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6" t="s">
        <v>2113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35"/>
      <c r="AH70" s="40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440</v>
      </c>
      <c r="U71" s="27"/>
      <c r="V71" s="56" t="s">
        <v>2108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0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82679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2108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3419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1198</v>
      </c>
      <c r="U73" s="27"/>
      <c r="V73" s="56" t="s">
        <v>2108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221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18371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1288</v>
      </c>
      <c r="U74" s="27"/>
      <c r="V74" s="56" t="s">
        <v>2108</v>
      </c>
      <c r="W74" s="42"/>
      <c r="X74" s="39"/>
      <c r="Y74" s="40"/>
      <c r="Z74" s="35"/>
      <c r="AA74" s="35"/>
      <c r="AB74" s="35"/>
      <c r="AC74" s="40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1650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2113</v>
      </c>
      <c r="W75" s="42"/>
      <c r="X75" s="39"/>
      <c r="Y75" s="40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460</v>
      </c>
      <c r="G76" s="44">
        <v>8242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2108</v>
      </c>
      <c r="W76" s="42"/>
      <c r="X76" s="39"/>
      <c r="Y76" s="40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2108</v>
      </c>
      <c r="W77" s="42"/>
      <c r="X77" s="39"/>
      <c r="Y77" s="35"/>
      <c r="Z77" s="40"/>
      <c r="AA77" s="35"/>
      <c r="AB77" s="35"/>
      <c r="AC77" s="35"/>
      <c r="AD77" s="40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7" t="s">
        <v>2112</v>
      </c>
      <c r="W78" s="42"/>
      <c r="X78" s="39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2108</v>
      </c>
      <c r="W79" s="42"/>
      <c r="X79" s="39"/>
      <c r="Y79" s="35"/>
      <c r="Z79" s="35"/>
      <c r="AA79" s="35"/>
      <c r="AB79" s="35"/>
      <c r="AC79" s="40"/>
      <c r="AD79" s="35"/>
      <c r="AE79" s="35"/>
      <c r="AF79" s="35"/>
      <c r="AG79" s="35"/>
      <c r="AH79" s="40"/>
      <c r="AI79" s="35"/>
      <c r="AJ79" s="35"/>
      <c r="AK79" s="35"/>
      <c r="AL79" s="40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6" t="s">
        <v>2113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1043</v>
      </c>
      <c r="U81" s="27"/>
      <c r="V81" s="56" t="s">
        <v>2108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2108</v>
      </c>
      <c r="W82" s="42"/>
      <c r="X82" s="39"/>
      <c r="Y82" s="35"/>
      <c r="Z82" s="35"/>
      <c r="AA82" s="35"/>
      <c r="AB82" s="35"/>
      <c r="AC82" s="35"/>
      <c r="AD82" s="35"/>
      <c r="AE82" s="40"/>
      <c r="AF82" s="35"/>
      <c r="AG82" s="35"/>
      <c r="AH82" s="35"/>
      <c r="AI82" s="35"/>
      <c r="AJ82" s="35"/>
      <c r="AK82" s="35"/>
      <c r="AL82" s="35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4</v>
      </c>
      <c r="U83" s="27"/>
      <c r="V83" s="56" t="s">
        <v>2108</v>
      </c>
      <c r="W83" s="42"/>
      <c r="X83" s="39"/>
      <c r="Y83" s="35"/>
      <c r="Z83" s="35"/>
      <c r="AA83" s="35"/>
      <c r="AB83" s="35"/>
      <c r="AC83" s="40"/>
      <c r="AD83" s="35"/>
      <c r="AE83" s="35"/>
      <c r="AF83" s="35"/>
      <c r="AG83" s="35"/>
      <c r="AH83" s="35"/>
      <c r="AI83" s="35"/>
      <c r="AJ83" s="35"/>
      <c r="AK83" s="40"/>
      <c r="AL83" s="40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8373</v>
      </c>
      <c r="U84" s="27"/>
      <c r="V84" s="56" t="s">
        <v>2108</v>
      </c>
      <c r="W84" s="42"/>
      <c r="X84" s="39"/>
      <c r="Y84" s="40"/>
      <c r="Z84" s="40"/>
      <c r="AA84" s="35"/>
      <c r="AB84" s="40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6" t="s">
        <v>2108</v>
      </c>
      <c r="W85" s="42"/>
      <c r="X85" s="39"/>
      <c r="Y85" s="35"/>
      <c r="Z85" s="35"/>
      <c r="AA85" s="35"/>
      <c r="AB85" s="35"/>
      <c r="AC85" s="35"/>
      <c r="AD85" s="35"/>
      <c r="AE85" s="35"/>
      <c r="AF85" s="40"/>
      <c r="AG85" s="40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347127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562</v>
      </c>
      <c r="U86" s="27"/>
      <c r="V86" s="56" t="s">
        <v>2108</v>
      </c>
      <c r="W86" s="42"/>
      <c r="X86" s="39"/>
      <c r="Y86" s="40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2109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35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2100</v>
      </c>
      <c r="U88" s="27"/>
      <c r="V88" s="56" t="s">
        <v>2108</v>
      </c>
      <c r="W88" s="42"/>
      <c r="X88" s="39"/>
      <c r="Y88" s="35"/>
      <c r="Z88" s="35"/>
      <c r="AA88" s="35"/>
      <c r="AB88" s="35"/>
      <c r="AC88" s="35"/>
      <c r="AD88" s="35"/>
      <c r="AE88" s="35"/>
      <c r="AF88" s="40"/>
      <c r="AG88" s="40"/>
      <c r="AH88" s="35"/>
      <c r="AI88" s="35"/>
      <c r="AJ88" s="35"/>
      <c r="AK88" s="35"/>
      <c r="AL88" s="35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212118</v>
      </c>
      <c r="G89" s="44">
        <v>0</v>
      </c>
      <c r="H89" s="44">
        <v>0</v>
      </c>
      <c r="I89" s="44">
        <v>0</v>
      </c>
      <c r="J89" s="44">
        <v>16446</v>
      </c>
      <c r="K89" s="44">
        <v>0</v>
      </c>
      <c r="L89" s="44">
        <v>0</v>
      </c>
      <c r="M89" s="44">
        <v>657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29200</v>
      </c>
      <c r="U89" s="27"/>
      <c r="V89" s="56" t="s">
        <v>2108</v>
      </c>
      <c r="W89" s="42"/>
      <c r="X89" s="39"/>
      <c r="Y89" s="35"/>
      <c r="Z89" s="35"/>
      <c r="AA89" s="35"/>
      <c r="AB89" s="35"/>
      <c r="AC89" s="35"/>
      <c r="AD89" s="35"/>
      <c r="AE89" s="35"/>
      <c r="AF89" s="40"/>
      <c r="AG89" s="40"/>
      <c r="AH89" s="35"/>
      <c r="AI89" s="35"/>
      <c r="AJ89" s="35"/>
      <c r="AK89" s="35"/>
      <c r="AL89" s="35"/>
      <c r="AM89" s="35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2113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2108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40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19480</v>
      </c>
      <c r="T92" s="44">
        <v>331</v>
      </c>
      <c r="U92" s="27"/>
      <c r="V92" s="56" t="s">
        <v>2108</v>
      </c>
      <c r="W92" s="42"/>
      <c r="X92" s="39"/>
      <c r="Y92" s="35"/>
      <c r="Z92" s="40"/>
      <c r="AA92" s="35"/>
      <c r="AB92" s="35"/>
      <c r="AC92" s="35"/>
      <c r="AD92" s="40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6148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2113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2424</v>
      </c>
      <c r="U94" s="27"/>
      <c r="V94" s="56" t="s">
        <v>2108</v>
      </c>
      <c r="W94" s="42"/>
      <c r="X94" s="39"/>
      <c r="Y94" s="35"/>
      <c r="Z94" s="40"/>
      <c r="AA94" s="35"/>
      <c r="AB94" s="4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3865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6" t="s">
        <v>2113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2108</v>
      </c>
      <c r="W96" s="42"/>
      <c r="X96" s="39"/>
      <c r="Y96" s="40"/>
      <c r="Z96" s="40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2108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5355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38408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2108</v>
      </c>
      <c r="W98" s="42"/>
      <c r="X98" s="39"/>
      <c r="Y98" s="35"/>
      <c r="Z98" s="35"/>
      <c r="AA98" s="35"/>
      <c r="AB98" s="35"/>
      <c r="AC98" s="35"/>
      <c r="AD98" s="35"/>
      <c r="AE98" s="35"/>
      <c r="AF98" s="40"/>
      <c r="AG98" s="35"/>
      <c r="AH98" s="40"/>
      <c r="AI98" s="35"/>
      <c r="AJ98" s="35"/>
      <c r="AK98" s="35"/>
      <c r="AL98" s="35"/>
      <c r="AM98" s="35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2108</v>
      </c>
      <c r="W99" s="42"/>
      <c r="X99" s="39"/>
      <c r="Y99" s="40"/>
      <c r="Z99" s="35"/>
      <c r="AA99" s="35"/>
      <c r="AB99" s="40"/>
      <c r="AC99" s="35"/>
      <c r="AD99" s="35"/>
      <c r="AE99" s="35"/>
      <c r="AF99" s="35"/>
      <c r="AG99" s="35"/>
      <c r="AH99" s="35"/>
      <c r="AI99" s="35"/>
      <c r="AJ99" s="35"/>
      <c r="AK99" s="40"/>
      <c r="AL99" s="40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7623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2108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3432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784</v>
      </c>
      <c r="T101" s="44">
        <v>240</v>
      </c>
      <c r="U101" s="27"/>
      <c r="V101" s="56" t="s">
        <v>2108</v>
      </c>
      <c r="W101" s="42"/>
      <c r="X101" s="39"/>
      <c r="Y101" s="40"/>
      <c r="Z101" s="35"/>
      <c r="AA101" s="35"/>
      <c r="AB101" s="35"/>
      <c r="AC101" s="40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2108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2112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730</v>
      </c>
      <c r="U104" s="27"/>
      <c r="V104" s="56" t="s">
        <v>2108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2113</v>
      </c>
      <c r="W105" s="42"/>
      <c r="X105" s="39"/>
      <c r="Y105" s="40"/>
      <c r="Z105" s="35"/>
      <c r="AA105" s="35"/>
      <c r="AB105" s="40"/>
      <c r="AC105" s="40"/>
      <c r="AD105" s="35"/>
      <c r="AE105" s="35"/>
      <c r="AF105" s="40"/>
      <c r="AG105" s="35"/>
      <c r="AH105" s="35"/>
      <c r="AI105" s="35"/>
      <c r="AJ105" s="35"/>
      <c r="AK105" s="40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2108</v>
      </c>
      <c r="W106" s="42"/>
      <c r="X106" s="39"/>
      <c r="Y106" s="35"/>
      <c r="Z106" s="40"/>
      <c r="AA106" s="35"/>
      <c r="AB106" s="40"/>
      <c r="AC106" s="35"/>
      <c r="AD106" s="35"/>
      <c r="AE106" s="35"/>
      <c r="AF106" s="35"/>
      <c r="AG106" s="35"/>
      <c r="AH106" s="35"/>
      <c r="AI106" s="40"/>
      <c r="AJ106" s="35"/>
      <c r="AK106" s="35"/>
      <c r="AL106" s="40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2108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40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2108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40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1725</v>
      </c>
      <c r="U109" s="27"/>
      <c r="V109" s="56" t="s">
        <v>2109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1400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2113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6" t="s">
        <v>2108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40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2108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2108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153</v>
      </c>
      <c r="T114" s="44">
        <v>588</v>
      </c>
      <c r="U114" s="27"/>
      <c r="V114" s="56" t="s">
        <v>2108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14460</v>
      </c>
      <c r="U115" s="27"/>
      <c r="V115" s="56" t="s">
        <v>2108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2108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476</v>
      </c>
      <c r="N117" s="44">
        <v>840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6" t="s">
        <v>2108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35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2500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2108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240</v>
      </c>
      <c r="T119" s="44">
        <v>0</v>
      </c>
      <c r="U119" s="27"/>
      <c r="V119" s="56" t="s">
        <v>2108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2108</v>
      </c>
      <c r="W120" s="42"/>
      <c r="X120" s="39"/>
      <c r="Y120" s="40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14320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2108</v>
      </c>
      <c r="W121" s="42"/>
      <c r="X121" s="39"/>
      <c r="Y121" s="35"/>
      <c r="Z121" s="35"/>
      <c r="AA121" s="35"/>
      <c r="AB121" s="35"/>
      <c r="AC121" s="35"/>
      <c r="AD121" s="35"/>
      <c r="AE121" s="40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80048</v>
      </c>
      <c r="N122" s="44">
        <v>19227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2108</v>
      </c>
      <c r="W122" s="42"/>
      <c r="X122" s="39"/>
      <c r="Y122" s="40"/>
      <c r="Z122" s="35"/>
      <c r="AA122" s="35"/>
      <c r="AB122" s="35"/>
      <c r="AC122" s="40"/>
      <c r="AD122" s="35"/>
      <c r="AE122" s="35"/>
      <c r="AF122" s="35"/>
      <c r="AG122" s="35"/>
      <c r="AH122" s="40"/>
      <c r="AI122" s="35"/>
      <c r="AJ122" s="35"/>
      <c r="AK122" s="40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6" t="s">
        <v>2108</v>
      </c>
      <c r="W123" s="42"/>
      <c r="X123" s="39"/>
      <c r="Y123" s="35"/>
      <c r="Z123" s="40"/>
      <c r="AA123" s="35"/>
      <c r="AB123" s="40"/>
      <c r="AC123" s="40"/>
      <c r="AD123" s="35"/>
      <c r="AE123" s="35"/>
      <c r="AF123" s="40"/>
      <c r="AG123" s="40"/>
      <c r="AH123" s="35"/>
      <c r="AI123" s="40"/>
      <c r="AJ123" s="35"/>
      <c r="AK123" s="40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2113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2113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200</v>
      </c>
      <c r="U126" s="27"/>
      <c r="V126" s="56" t="s">
        <v>2108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6" t="s">
        <v>2109</v>
      </c>
      <c r="W127" s="42"/>
      <c r="X127" s="39"/>
      <c r="Y127" s="35"/>
      <c r="Z127" s="40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960</v>
      </c>
      <c r="U128" s="27"/>
      <c r="V128" s="56" t="s">
        <v>2109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40"/>
      <c r="AG128" s="35"/>
      <c r="AH128" s="35"/>
      <c r="AI128" s="40"/>
      <c r="AJ128" s="35"/>
      <c r="AK128" s="35"/>
      <c r="AL128" s="40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40447</v>
      </c>
      <c r="H129" s="44">
        <v>0</v>
      </c>
      <c r="I129" s="44">
        <v>23212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584</v>
      </c>
      <c r="U129" s="27"/>
      <c r="V129" s="56" t="s">
        <v>2109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8448</v>
      </c>
      <c r="T130" s="44">
        <v>1170</v>
      </c>
      <c r="U130" s="27"/>
      <c r="V130" s="56" t="s">
        <v>2108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840</v>
      </c>
      <c r="G131" s="44">
        <v>42477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3122</v>
      </c>
      <c r="U131" s="27"/>
      <c r="V131" s="56" t="s">
        <v>2109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40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2108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1056</v>
      </c>
      <c r="U133" s="27"/>
      <c r="V133" s="56" t="s">
        <v>2109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101631</v>
      </c>
      <c r="N134" s="44">
        <v>0</v>
      </c>
      <c r="O134" s="44">
        <v>1430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2108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2113</v>
      </c>
      <c r="W135" s="42"/>
      <c r="X135" s="39"/>
      <c r="Y135" s="35"/>
      <c r="Z135" s="35"/>
      <c r="AA135" s="35"/>
      <c r="AB135" s="4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5500</v>
      </c>
      <c r="G136" s="44">
        <v>0</v>
      </c>
      <c r="H136" s="44">
        <v>0</v>
      </c>
      <c r="I136" s="44">
        <v>5544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8352</v>
      </c>
      <c r="S136" s="44">
        <v>822</v>
      </c>
      <c r="T136" s="44">
        <v>3645</v>
      </c>
      <c r="U136" s="27"/>
      <c r="V136" s="56" t="s">
        <v>2109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2108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2400</v>
      </c>
      <c r="T138" s="44">
        <v>648</v>
      </c>
      <c r="U138" s="27"/>
      <c r="V138" s="56" t="s">
        <v>2108</v>
      </c>
      <c r="W138" s="42"/>
      <c r="X138" s="39"/>
      <c r="Y138" s="40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11846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2526</v>
      </c>
      <c r="U139" s="27"/>
      <c r="V139" s="56" t="s">
        <v>2108</v>
      </c>
      <c r="W139" s="42"/>
      <c r="X139" s="39"/>
      <c r="Y139" s="35"/>
      <c r="Z139" s="35"/>
      <c r="AA139" s="35"/>
      <c r="AB139" s="4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720</v>
      </c>
      <c r="U140" s="27"/>
      <c r="V140" s="56" t="s">
        <v>2108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896</v>
      </c>
      <c r="U141" s="27"/>
      <c r="V141" s="56" t="s">
        <v>2108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3891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2108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4878</v>
      </c>
      <c r="G143" s="44">
        <v>0</v>
      </c>
      <c r="H143" s="44">
        <v>0</v>
      </c>
      <c r="I143" s="44">
        <v>104</v>
      </c>
      <c r="J143" s="44">
        <v>72209</v>
      </c>
      <c r="K143" s="44">
        <v>0</v>
      </c>
      <c r="L143" s="44">
        <v>0</v>
      </c>
      <c r="M143" s="44">
        <v>139</v>
      </c>
      <c r="N143" s="44">
        <v>0</v>
      </c>
      <c r="O143" s="44">
        <v>0</v>
      </c>
      <c r="P143" s="44">
        <v>0</v>
      </c>
      <c r="Q143" s="44">
        <v>0</v>
      </c>
      <c r="R143" s="44">
        <v>16720</v>
      </c>
      <c r="S143" s="44">
        <v>2032</v>
      </c>
      <c r="T143" s="44">
        <v>5684</v>
      </c>
      <c r="U143" s="27"/>
      <c r="V143" s="56" t="s">
        <v>2108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40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2108</v>
      </c>
      <c r="W144" s="42"/>
      <c r="X144" s="39"/>
      <c r="Y144" s="35"/>
      <c r="Z144" s="40"/>
      <c r="AA144" s="35"/>
      <c r="AB144" s="35"/>
      <c r="AC144" s="35"/>
      <c r="AD144" s="35"/>
      <c r="AE144" s="35"/>
      <c r="AF144" s="40"/>
      <c r="AG144" s="35"/>
      <c r="AH144" s="40"/>
      <c r="AI144" s="35"/>
      <c r="AJ144" s="35"/>
      <c r="AK144" s="35"/>
      <c r="AL144" s="40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1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</v>
      </c>
      <c r="Q145" s="44">
        <v>0</v>
      </c>
      <c r="R145" s="44">
        <v>0</v>
      </c>
      <c r="S145" s="44">
        <v>605</v>
      </c>
      <c r="T145" s="44">
        <v>1510</v>
      </c>
      <c r="U145" s="27"/>
      <c r="V145" s="56" t="s">
        <v>2113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2113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15098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46814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3634</v>
      </c>
      <c r="U147" s="27"/>
      <c r="V147" s="56" t="s">
        <v>2108</v>
      </c>
      <c r="W147" s="42"/>
      <c r="X147" s="39"/>
      <c r="Y147" s="35"/>
      <c r="Z147" s="35"/>
      <c r="AA147" s="35"/>
      <c r="AB147" s="35"/>
      <c r="AC147" s="40"/>
      <c r="AD147" s="35"/>
      <c r="AE147" s="35"/>
      <c r="AF147" s="40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11662</v>
      </c>
      <c r="Q148" s="44">
        <v>0</v>
      </c>
      <c r="R148" s="44">
        <v>0</v>
      </c>
      <c r="S148" s="44">
        <v>0</v>
      </c>
      <c r="T148" s="44">
        <v>1184</v>
      </c>
      <c r="U148" s="27"/>
      <c r="V148" s="56" t="s">
        <v>2108</v>
      </c>
      <c r="W148" s="42"/>
      <c r="X148" s="39"/>
      <c r="Y148" s="40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9032</v>
      </c>
      <c r="U149" s="27"/>
      <c r="V149" s="56" t="s">
        <v>2109</v>
      </c>
      <c r="W149" s="42"/>
      <c r="X149" s="39"/>
      <c r="Y149" s="35"/>
      <c r="Z149" s="35"/>
      <c r="AA149" s="35"/>
      <c r="AB149" s="35"/>
      <c r="AC149" s="35"/>
      <c r="AD149" s="35"/>
      <c r="AE149" s="40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375</v>
      </c>
      <c r="U150" s="27"/>
      <c r="V150" s="56" t="s">
        <v>2113</v>
      </c>
      <c r="W150" s="42"/>
      <c r="X150" s="39"/>
      <c r="Y150" s="40"/>
      <c r="Z150" s="35"/>
      <c r="AA150" s="35"/>
      <c r="AB150" s="35"/>
      <c r="AC150" s="35"/>
      <c r="AD150" s="35"/>
      <c r="AE150" s="35"/>
      <c r="AF150" s="35"/>
      <c r="AG150" s="35"/>
      <c r="AH150" s="40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2108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1200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2448</v>
      </c>
      <c r="U152" s="27"/>
      <c r="V152" s="56" t="s">
        <v>2108</v>
      </c>
      <c r="W152" s="42"/>
      <c r="X152" s="39"/>
      <c r="Y152" s="35"/>
      <c r="Z152" s="40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96</v>
      </c>
      <c r="U153" s="27"/>
      <c r="V153" s="56" t="s">
        <v>2109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40"/>
      <c r="AH153" s="35"/>
      <c r="AI153" s="35"/>
      <c r="AJ153" s="35"/>
      <c r="AK153" s="35"/>
      <c r="AL153" s="40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2108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5600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1152</v>
      </c>
      <c r="T155" s="44">
        <v>1728</v>
      </c>
      <c r="U155" s="27"/>
      <c r="V155" s="56" t="s">
        <v>2108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35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2712</v>
      </c>
      <c r="U156" s="27"/>
      <c r="V156" s="56" t="s">
        <v>2108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1576</v>
      </c>
      <c r="U157" s="27"/>
      <c r="V157" s="56" t="s">
        <v>2109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6802</v>
      </c>
      <c r="U158" s="27"/>
      <c r="V158" s="56" t="s">
        <v>2113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4873</v>
      </c>
      <c r="T159" s="44">
        <v>0</v>
      </c>
      <c r="U159" s="27"/>
      <c r="V159" s="56" t="s">
        <v>2108</v>
      </c>
      <c r="W159" s="42"/>
      <c r="X159" s="39"/>
      <c r="Y159" s="40"/>
      <c r="Z159" s="40"/>
      <c r="AA159" s="35"/>
      <c r="AB159" s="35"/>
      <c r="AC159" s="35"/>
      <c r="AD159" s="35"/>
      <c r="AE159" s="35"/>
      <c r="AF159" s="35"/>
      <c r="AG159" s="35"/>
      <c r="AH159" s="40"/>
      <c r="AI159" s="40"/>
      <c r="AJ159" s="35"/>
      <c r="AK159" s="35"/>
      <c r="AL159" s="40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1200</v>
      </c>
      <c r="U160" s="27"/>
      <c r="V160" s="56" t="s">
        <v>2108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2108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2112</v>
      </c>
      <c r="W162" s="42"/>
      <c r="X162" s="39"/>
      <c r="Y162" s="40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2112</v>
      </c>
      <c r="W163" s="42"/>
      <c r="X163" s="39"/>
      <c r="Y163" s="40"/>
      <c r="Z163" s="40"/>
      <c r="AA163" s="35"/>
      <c r="AB163" s="35"/>
      <c r="AC163" s="35"/>
      <c r="AD163" s="35"/>
      <c r="AE163" s="35"/>
      <c r="AF163" s="35"/>
      <c r="AG163" s="35"/>
      <c r="AH163" s="40"/>
      <c r="AI163" s="35"/>
      <c r="AJ163" s="35"/>
      <c r="AK163" s="40"/>
      <c r="AL163" s="40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2108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40"/>
      <c r="AG164" s="35"/>
      <c r="AH164" s="35"/>
      <c r="AI164" s="35"/>
      <c r="AJ164" s="40"/>
      <c r="AK164" s="35"/>
      <c r="AL164" s="35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2108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0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2519</v>
      </c>
      <c r="U166" s="27"/>
      <c r="V166" s="56" t="s">
        <v>2113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14366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2108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2108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40"/>
      <c r="AM168" s="35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2108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35"/>
      <c r="AL169" s="35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2108</v>
      </c>
      <c r="W170" s="42"/>
      <c r="X170" s="39"/>
      <c r="Y170" s="35"/>
      <c r="Z170" s="35"/>
      <c r="AA170" s="35"/>
      <c r="AB170" s="40"/>
      <c r="AC170" s="35"/>
      <c r="AD170" s="35"/>
      <c r="AE170" s="35"/>
      <c r="AF170" s="40"/>
      <c r="AG170" s="35"/>
      <c r="AH170" s="35"/>
      <c r="AI170" s="35"/>
      <c r="AJ170" s="35"/>
      <c r="AK170" s="40"/>
      <c r="AL170" s="40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250000</v>
      </c>
      <c r="G171" s="44">
        <v>0</v>
      </c>
      <c r="H171" s="44">
        <v>0</v>
      </c>
      <c r="I171" s="44">
        <v>0</v>
      </c>
      <c r="J171" s="44">
        <v>12247</v>
      </c>
      <c r="K171" s="44">
        <v>0</v>
      </c>
      <c r="L171" s="44">
        <v>0</v>
      </c>
      <c r="M171" s="44">
        <v>0</v>
      </c>
      <c r="N171" s="44">
        <v>0</v>
      </c>
      <c r="O171" s="44">
        <v>85734</v>
      </c>
      <c r="P171" s="44">
        <v>0</v>
      </c>
      <c r="Q171" s="44">
        <v>0</v>
      </c>
      <c r="R171" s="44">
        <v>5500</v>
      </c>
      <c r="S171" s="44">
        <v>0</v>
      </c>
      <c r="T171" s="44">
        <v>0</v>
      </c>
      <c r="U171" s="27"/>
      <c r="V171" s="56" t="s">
        <v>2108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40"/>
      <c r="AL171" s="35"/>
      <c r="AM171" s="35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10052</v>
      </c>
      <c r="H172" s="44">
        <v>0</v>
      </c>
      <c r="I172" s="44">
        <v>4840</v>
      </c>
      <c r="J172" s="44">
        <v>3351</v>
      </c>
      <c r="K172" s="44">
        <v>0</v>
      </c>
      <c r="L172" s="44">
        <v>0</v>
      </c>
      <c r="M172" s="44">
        <v>59297</v>
      </c>
      <c r="N172" s="44">
        <v>288</v>
      </c>
      <c r="O172" s="44">
        <v>0</v>
      </c>
      <c r="P172" s="44">
        <v>240</v>
      </c>
      <c r="Q172" s="44">
        <v>0</v>
      </c>
      <c r="R172" s="44">
        <v>48971</v>
      </c>
      <c r="S172" s="44">
        <v>0</v>
      </c>
      <c r="T172" s="44">
        <v>5912</v>
      </c>
      <c r="U172" s="27"/>
      <c r="V172" s="56" t="s">
        <v>2113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721</v>
      </c>
      <c r="U173" s="27"/>
      <c r="V173" s="56" t="s">
        <v>2108</v>
      </c>
      <c r="W173" s="42"/>
      <c r="X173" s="39"/>
      <c r="Y173" s="40"/>
      <c r="Z173" s="35"/>
      <c r="AA173" s="35"/>
      <c r="AB173" s="35"/>
      <c r="AC173" s="35"/>
      <c r="AD173" s="35"/>
      <c r="AE173" s="35"/>
      <c r="AF173" s="35"/>
      <c r="AG173" s="40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2108</v>
      </c>
      <c r="W174" s="42"/>
      <c r="X174" s="39"/>
      <c r="Y174" s="40"/>
      <c r="Z174" s="40"/>
      <c r="AA174" s="35"/>
      <c r="AB174" s="40"/>
      <c r="AC174" s="35"/>
      <c r="AD174" s="35"/>
      <c r="AE174" s="35"/>
      <c r="AF174" s="40"/>
      <c r="AG174" s="35"/>
      <c r="AH174" s="35"/>
      <c r="AI174" s="40"/>
      <c r="AJ174" s="35"/>
      <c r="AK174" s="35"/>
      <c r="AL174" s="35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600</v>
      </c>
      <c r="U175" s="27"/>
      <c r="V175" s="56" t="s">
        <v>2108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2047</v>
      </c>
      <c r="T176" s="44">
        <v>0</v>
      </c>
      <c r="U176" s="27"/>
      <c r="V176" s="56" t="s">
        <v>2108</v>
      </c>
      <c r="W176" s="42"/>
      <c r="X176" s="39"/>
      <c r="Y176" s="35"/>
      <c r="Z176" s="35"/>
      <c r="AA176" s="35"/>
      <c r="AB176" s="35"/>
      <c r="AC176" s="35"/>
      <c r="AD176" s="35"/>
      <c r="AE176" s="40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2108</v>
      </c>
      <c r="W177" s="42"/>
      <c r="X177" s="39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40"/>
      <c r="AL177" s="35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4476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83428</v>
      </c>
      <c r="N178" s="44">
        <v>0</v>
      </c>
      <c r="O178" s="44">
        <v>0</v>
      </c>
      <c r="P178" s="44">
        <v>1985</v>
      </c>
      <c r="Q178" s="44">
        <v>0</v>
      </c>
      <c r="R178" s="44">
        <v>0</v>
      </c>
      <c r="S178" s="44">
        <v>13120</v>
      </c>
      <c r="T178" s="44">
        <v>1789</v>
      </c>
      <c r="U178" s="27"/>
      <c r="V178" s="56" t="s">
        <v>2108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40"/>
      <c r="AL178" s="35"/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9248</v>
      </c>
      <c r="U179" s="27"/>
      <c r="V179" s="56" t="s">
        <v>2108</v>
      </c>
      <c r="W179" s="42"/>
      <c r="X179" s="39"/>
      <c r="Y179" s="35"/>
      <c r="Z179" s="35"/>
      <c r="AA179" s="35"/>
      <c r="AB179" s="35"/>
      <c r="AC179" s="40"/>
      <c r="AD179" s="35"/>
      <c r="AE179" s="35"/>
      <c r="AF179" s="40"/>
      <c r="AG179" s="35"/>
      <c r="AH179" s="35"/>
      <c r="AI179" s="35"/>
      <c r="AJ179" s="35"/>
      <c r="AK179" s="35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659</v>
      </c>
      <c r="U180" s="27"/>
      <c r="V180" s="57" t="s">
        <v>2112</v>
      </c>
      <c r="W180" s="42"/>
      <c r="X180" s="39"/>
      <c r="Y180" s="40"/>
      <c r="Z180" s="35"/>
      <c r="AA180" s="35"/>
      <c r="AB180" s="40"/>
      <c r="AC180" s="35"/>
      <c r="AD180" s="35"/>
      <c r="AE180" s="35"/>
      <c r="AF180" s="35"/>
      <c r="AG180" s="35"/>
      <c r="AH180" s="35"/>
      <c r="AI180" s="35"/>
      <c r="AJ180" s="35"/>
      <c r="AK180" s="35"/>
      <c r="AL180" s="40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2108</v>
      </c>
      <c r="W181" s="42"/>
      <c r="X181" s="39"/>
      <c r="Y181" s="40"/>
      <c r="Z181" s="40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6" t="s">
        <v>2108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0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2113</v>
      </c>
      <c r="W183" s="42"/>
      <c r="X183" s="39"/>
      <c r="Y183" s="35"/>
      <c r="Z183" s="40"/>
      <c r="AA183" s="35"/>
      <c r="AB183" s="40"/>
      <c r="AC183" s="40"/>
      <c r="AD183" s="35"/>
      <c r="AE183" s="35"/>
      <c r="AF183" s="40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6344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2108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2000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120</v>
      </c>
      <c r="U185" s="27"/>
      <c r="V185" s="56" t="s">
        <v>2108</v>
      </c>
      <c r="W185" s="42"/>
      <c r="X185" s="39"/>
      <c r="Y185" s="40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40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240</v>
      </c>
      <c r="U186" s="27"/>
      <c r="V186" s="56" t="s">
        <v>2108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2108</v>
      </c>
      <c r="W187" s="42"/>
      <c r="X187" s="39"/>
      <c r="Y187" s="35"/>
      <c r="Z187" s="40"/>
      <c r="AA187" s="40"/>
      <c r="AB187" s="35"/>
      <c r="AC187" s="35"/>
      <c r="AD187" s="35"/>
      <c r="AE187" s="40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2112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0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2108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9819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2109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2109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2112</v>
      </c>
      <c r="W192" s="42"/>
      <c r="X192" s="39"/>
      <c r="Y192" s="40"/>
      <c r="Z192" s="35"/>
      <c r="AA192" s="35"/>
      <c r="AB192" s="35"/>
      <c r="AC192" s="40"/>
      <c r="AD192" s="35"/>
      <c r="AE192" s="35"/>
      <c r="AF192" s="35"/>
      <c r="AG192" s="35"/>
      <c r="AH192" s="35"/>
      <c r="AI192" s="35"/>
      <c r="AJ192" s="35"/>
      <c r="AK192" s="35"/>
      <c r="AL192" s="40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600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2108</v>
      </c>
      <c r="W193" s="42"/>
      <c r="X193" s="39"/>
      <c r="Y193" s="40"/>
      <c r="Z193" s="40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4382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2108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2113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35"/>
      <c r="AM195" s="35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2112</v>
      </c>
      <c r="W196" s="42"/>
      <c r="X196" s="39"/>
      <c r="Y196" s="35"/>
      <c r="Z196" s="35"/>
      <c r="AA196" s="35"/>
      <c r="AB196" s="40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2112</v>
      </c>
      <c r="W197" s="42"/>
      <c r="X197" s="39"/>
      <c r="Y197" s="40"/>
      <c r="Z197" s="40"/>
      <c r="AA197" s="35"/>
      <c r="AB197" s="35"/>
      <c r="AC197" s="35"/>
      <c r="AD197" s="40"/>
      <c r="AE197" s="40"/>
      <c r="AF197" s="40"/>
      <c r="AG197" s="40"/>
      <c r="AH197" s="35"/>
      <c r="AI197" s="35"/>
      <c r="AJ197" s="35"/>
      <c r="AK197" s="35"/>
      <c r="AL197" s="40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3444</v>
      </c>
      <c r="U198" s="27"/>
      <c r="V198" s="56" t="s">
        <v>2108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5515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600</v>
      </c>
      <c r="T199" s="44">
        <v>19757</v>
      </c>
      <c r="U199" s="27"/>
      <c r="V199" s="56" t="s">
        <v>2108</v>
      </c>
      <c r="W199" s="42"/>
      <c r="X199" s="39"/>
      <c r="Y199" s="40"/>
      <c r="Z199" s="40"/>
      <c r="AA199" s="35"/>
      <c r="AB199" s="35"/>
      <c r="AC199" s="35"/>
      <c r="AD199" s="35"/>
      <c r="AE199" s="35"/>
      <c r="AF199" s="40"/>
      <c r="AG199" s="35"/>
      <c r="AH199" s="40"/>
      <c r="AI199" s="35"/>
      <c r="AJ199" s="35"/>
      <c r="AK199" s="35"/>
      <c r="AL199" s="40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2112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35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6023</v>
      </c>
      <c r="U201" s="27"/>
      <c r="V201" s="56" t="s">
        <v>2108</v>
      </c>
      <c r="W201" s="42"/>
      <c r="X201" s="39"/>
      <c r="Y201" s="35"/>
      <c r="Z201" s="35"/>
      <c r="AA201" s="35"/>
      <c r="AB201" s="40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2113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2113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9600</v>
      </c>
      <c r="T204" s="44">
        <v>12356</v>
      </c>
      <c r="U204" s="27"/>
      <c r="V204" s="56" t="s">
        <v>2108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7131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11257</v>
      </c>
      <c r="P205" s="44">
        <v>0</v>
      </c>
      <c r="Q205" s="44">
        <v>0</v>
      </c>
      <c r="R205" s="44">
        <v>0</v>
      </c>
      <c r="S205" s="44">
        <v>18192</v>
      </c>
      <c r="T205" s="44">
        <v>780</v>
      </c>
      <c r="U205" s="27"/>
      <c r="V205" s="56" t="s">
        <v>2108</v>
      </c>
      <c r="W205" s="42"/>
      <c r="X205" s="39"/>
      <c r="Y205" s="40"/>
      <c r="Z205" s="40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6709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2108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835</v>
      </c>
      <c r="U207" s="27"/>
      <c r="V207" s="56" t="s">
        <v>2108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4855</v>
      </c>
      <c r="K208" s="44">
        <v>0</v>
      </c>
      <c r="L208" s="44">
        <v>0</v>
      </c>
      <c r="M208" s="44">
        <v>9093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4570</v>
      </c>
      <c r="U208" s="27"/>
      <c r="V208" s="56" t="s">
        <v>2108</v>
      </c>
      <c r="W208" s="42"/>
      <c r="X208" s="39"/>
      <c r="Y208" s="35"/>
      <c r="Z208" s="35"/>
      <c r="AA208" s="35"/>
      <c r="AB208" s="40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16863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11862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2108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1130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2108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15521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4800</v>
      </c>
      <c r="P211" s="44">
        <v>0</v>
      </c>
      <c r="Q211" s="44">
        <v>0</v>
      </c>
      <c r="R211" s="44">
        <v>0</v>
      </c>
      <c r="S211" s="44">
        <v>0</v>
      </c>
      <c r="T211" s="44">
        <v>6750</v>
      </c>
      <c r="U211" s="27"/>
      <c r="V211" s="56" t="s">
        <v>2108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1058</v>
      </c>
      <c r="U212" s="27"/>
      <c r="V212" s="56" t="s">
        <v>2113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0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2108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7635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2108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2108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1860</v>
      </c>
      <c r="O216" s="44">
        <v>0</v>
      </c>
      <c r="P216" s="44">
        <v>0</v>
      </c>
      <c r="Q216" s="44">
        <v>0</v>
      </c>
      <c r="R216" s="44">
        <v>0</v>
      </c>
      <c r="S216" s="44">
        <v>1800</v>
      </c>
      <c r="T216" s="44">
        <v>1873</v>
      </c>
      <c r="U216" s="27"/>
      <c r="V216" s="56" t="s">
        <v>2113</v>
      </c>
      <c r="W216" s="42"/>
      <c r="X216" s="39"/>
      <c r="Y216" s="35"/>
      <c r="Z216" s="40"/>
      <c r="AA216" s="35"/>
      <c r="AB216" s="40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2109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2108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2736</v>
      </c>
      <c r="U219" s="27"/>
      <c r="V219" s="56" t="s">
        <v>2109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3024</v>
      </c>
      <c r="T220" s="44">
        <v>0</v>
      </c>
      <c r="U220" s="27"/>
      <c r="V220" s="56" t="s">
        <v>2108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600</v>
      </c>
      <c r="U221" s="27"/>
      <c r="V221" s="56" t="s">
        <v>2109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6" t="s">
        <v>2109</v>
      </c>
      <c r="W222" s="42"/>
      <c r="X222" s="39"/>
      <c r="Y222" s="40"/>
      <c r="Z222" s="40"/>
      <c r="AA222" s="35"/>
      <c r="AB222" s="40"/>
      <c r="AC222" s="40"/>
      <c r="AD222" s="35"/>
      <c r="AE222" s="35"/>
      <c r="AF222" s="40"/>
      <c r="AG222" s="35"/>
      <c r="AH222" s="35"/>
      <c r="AI222" s="35"/>
      <c r="AJ222" s="35"/>
      <c r="AK222" s="35"/>
      <c r="AL222" s="40"/>
      <c r="AM222" s="35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9100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2109</v>
      </c>
      <c r="W223" s="42"/>
      <c r="X223" s="39"/>
      <c r="Y223" s="40"/>
      <c r="Z223" s="40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2108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1520</v>
      </c>
      <c r="U225" s="27"/>
      <c r="V225" s="56" t="s">
        <v>2108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12498</v>
      </c>
      <c r="G226" s="44">
        <v>7905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1</v>
      </c>
      <c r="P226" s="44">
        <v>15000</v>
      </c>
      <c r="Q226" s="44">
        <v>0</v>
      </c>
      <c r="R226" s="44">
        <v>0</v>
      </c>
      <c r="S226" s="44">
        <v>8800</v>
      </c>
      <c r="T226" s="44">
        <v>5372</v>
      </c>
      <c r="U226" s="27"/>
      <c r="V226" s="56" t="s">
        <v>2112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6" t="s">
        <v>2112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1000</v>
      </c>
      <c r="U228" s="27"/>
      <c r="V228" s="56" t="s">
        <v>2109</v>
      </c>
      <c r="W228" s="42"/>
      <c r="X228" s="39"/>
      <c r="Y228" s="35"/>
      <c r="Z228" s="35"/>
      <c r="AA228" s="35"/>
      <c r="AB228" s="35"/>
      <c r="AC228" s="40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1008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24840</v>
      </c>
      <c r="T229" s="44">
        <v>2256</v>
      </c>
      <c r="U229" s="27"/>
      <c r="V229" s="56" t="s">
        <v>2109</v>
      </c>
      <c r="W229" s="43"/>
      <c r="X229" s="39"/>
      <c r="Y229" s="40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396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98001</v>
      </c>
      <c r="P230" s="44">
        <v>0</v>
      </c>
      <c r="Q230" s="44">
        <v>0</v>
      </c>
      <c r="R230" s="44">
        <v>12418</v>
      </c>
      <c r="S230" s="44">
        <v>1</v>
      </c>
      <c r="T230" s="44">
        <v>2570</v>
      </c>
      <c r="U230" s="27"/>
      <c r="V230" s="56" t="s">
        <v>2108</v>
      </c>
      <c r="W230" s="42"/>
      <c r="X230" s="39"/>
      <c r="Y230" s="40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40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1163</v>
      </c>
      <c r="N231" s="44">
        <v>0</v>
      </c>
      <c r="O231" s="44">
        <v>0</v>
      </c>
      <c r="P231" s="44">
        <v>0</v>
      </c>
      <c r="Q231" s="44">
        <v>952</v>
      </c>
      <c r="R231" s="44">
        <v>0</v>
      </c>
      <c r="S231" s="44">
        <v>0</v>
      </c>
      <c r="T231" s="44">
        <v>0</v>
      </c>
      <c r="U231" s="27"/>
      <c r="V231" s="56" t="s">
        <v>2113</v>
      </c>
      <c r="W231" s="42"/>
      <c r="X231" s="39"/>
      <c r="Y231" s="35"/>
      <c r="Z231" s="40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40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12120</v>
      </c>
      <c r="T232" s="44">
        <v>81</v>
      </c>
      <c r="U232" s="27"/>
      <c r="V232" s="56" t="s">
        <v>2113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40"/>
      <c r="AI232" s="35"/>
      <c r="AJ232" s="35"/>
      <c r="AK232" s="35"/>
      <c r="AL232" s="40"/>
      <c r="AM232" s="35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2108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40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2108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30235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2108</v>
      </c>
      <c r="W235" s="42"/>
      <c r="X235" s="39"/>
      <c r="Y235" s="40"/>
      <c r="Z235" s="35"/>
      <c r="AA235" s="35"/>
      <c r="AB235" s="40"/>
      <c r="AC235" s="40"/>
      <c r="AD235" s="35"/>
      <c r="AE235" s="35"/>
      <c r="AF235" s="40"/>
      <c r="AG235" s="35"/>
      <c r="AH235" s="35"/>
      <c r="AI235" s="35"/>
      <c r="AJ235" s="35"/>
      <c r="AK235" s="40"/>
      <c r="AL235" s="40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2109</v>
      </c>
      <c r="W236" s="42"/>
      <c r="X236" s="39"/>
      <c r="Y236" s="35"/>
      <c r="Z236" s="40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21052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80000</v>
      </c>
      <c r="T237" s="44">
        <v>0</v>
      </c>
      <c r="U237" s="27"/>
      <c r="V237" s="56" t="s">
        <v>2108</v>
      </c>
      <c r="W237" s="42"/>
      <c r="X237" s="39"/>
      <c r="Y237" s="35"/>
      <c r="Z237" s="35"/>
      <c r="AA237" s="35"/>
      <c r="AB237" s="35"/>
      <c r="AC237" s="40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2113</v>
      </c>
      <c r="W238" s="42"/>
      <c r="X238" s="39"/>
      <c r="Y238" s="40"/>
      <c r="Z238" s="40"/>
      <c r="AA238" s="35"/>
      <c r="AB238" s="35"/>
      <c r="AC238" s="40"/>
      <c r="AD238" s="35"/>
      <c r="AE238" s="35"/>
      <c r="AF238" s="40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124142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2113</v>
      </c>
      <c r="W239" s="42"/>
      <c r="X239" s="39"/>
      <c r="Y239" s="35"/>
      <c r="Z239" s="35"/>
      <c r="AA239" s="35"/>
      <c r="AB239" s="40"/>
      <c r="AC239" s="35"/>
      <c r="AD239" s="35"/>
      <c r="AE239" s="35"/>
      <c r="AF239" s="40"/>
      <c r="AG239" s="35"/>
      <c r="AH239" s="40"/>
      <c r="AI239" s="35"/>
      <c r="AJ239" s="35"/>
      <c r="AK239" s="35"/>
      <c r="AL239" s="35"/>
      <c r="AM239" s="35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13952</v>
      </c>
      <c r="J240" s="44">
        <v>0</v>
      </c>
      <c r="K240" s="44">
        <v>0</v>
      </c>
      <c r="L240" s="44">
        <v>0</v>
      </c>
      <c r="M240" s="44">
        <v>153635</v>
      </c>
      <c r="N240" s="44">
        <v>0</v>
      </c>
      <c r="O240" s="44">
        <v>0</v>
      </c>
      <c r="P240" s="44">
        <v>0</v>
      </c>
      <c r="Q240" s="44">
        <v>0</v>
      </c>
      <c r="R240" s="44">
        <v>169542</v>
      </c>
      <c r="S240" s="44">
        <v>142520</v>
      </c>
      <c r="T240" s="44">
        <v>390</v>
      </c>
      <c r="U240" s="27"/>
      <c r="V240" s="56" t="s">
        <v>2108</v>
      </c>
      <c r="W240" s="42"/>
      <c r="X240" s="39"/>
      <c r="Y240" s="35"/>
      <c r="Z240" s="40"/>
      <c r="AA240" s="35"/>
      <c r="AB240" s="35"/>
      <c r="AC240" s="40"/>
      <c r="AD240" s="35"/>
      <c r="AE240" s="35"/>
      <c r="AF240" s="40"/>
      <c r="AG240" s="40"/>
      <c r="AH240" s="35"/>
      <c r="AI240" s="35"/>
      <c r="AJ240" s="35"/>
      <c r="AK240" s="35"/>
      <c r="AL240" s="40"/>
      <c r="AM240" s="35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145720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6" t="s">
        <v>2108</v>
      </c>
      <c r="W241" s="42"/>
      <c r="X241" s="39"/>
      <c r="Y241" s="40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5775</v>
      </c>
      <c r="U242" s="27"/>
      <c r="V242" s="56" t="s">
        <v>2113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6857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1701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7564</v>
      </c>
      <c r="U243" s="27"/>
      <c r="V243" s="56" t="s">
        <v>2109</v>
      </c>
      <c r="W243" s="42"/>
      <c r="X243" s="39"/>
      <c r="Y243" s="40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23287</v>
      </c>
      <c r="G244" s="44">
        <v>21996</v>
      </c>
      <c r="H244" s="44">
        <v>0</v>
      </c>
      <c r="I244" s="44">
        <v>6571</v>
      </c>
      <c r="J244" s="44">
        <v>0</v>
      </c>
      <c r="K244" s="44">
        <v>0</v>
      </c>
      <c r="L244" s="44">
        <v>0</v>
      </c>
      <c r="M244" s="44">
        <v>103963</v>
      </c>
      <c r="N244" s="44">
        <v>0</v>
      </c>
      <c r="O244" s="44">
        <v>0</v>
      </c>
      <c r="P244" s="44">
        <v>2898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6" t="s">
        <v>2108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35"/>
      <c r="AM244" s="35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2108</v>
      </c>
      <c r="W245" s="42"/>
      <c r="X245" s="39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3640</v>
      </c>
      <c r="U246" s="27"/>
      <c r="V246" s="56" t="s">
        <v>2113</v>
      </c>
      <c r="W246" s="42"/>
      <c r="X246" s="39"/>
      <c r="Y246" s="40"/>
      <c r="Z246" s="40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40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2109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2108</v>
      </c>
      <c r="W248" s="42"/>
      <c r="X248" s="39"/>
      <c r="Y248" s="35"/>
      <c r="Z248" s="40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40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2108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2178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2113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32263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6" t="s">
        <v>2109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6" t="s">
        <v>2108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35750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2112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26832</v>
      </c>
      <c r="G254" s="44">
        <v>0</v>
      </c>
      <c r="H254" s="44">
        <v>0</v>
      </c>
      <c r="I254" s="44">
        <v>1100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6" t="s">
        <v>2108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37752</v>
      </c>
      <c r="G255" s="44">
        <v>12091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3308</v>
      </c>
      <c r="U255" s="27"/>
      <c r="V255" s="56" t="s">
        <v>2108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6884</v>
      </c>
      <c r="T256" s="44">
        <v>0</v>
      </c>
      <c r="U256" s="27"/>
      <c r="V256" s="56" t="s">
        <v>2108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40"/>
      <c r="AM256" s="35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6" t="s">
        <v>2108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208142</v>
      </c>
      <c r="H258" s="44">
        <v>0</v>
      </c>
      <c r="I258" s="44">
        <v>18730</v>
      </c>
      <c r="J258" s="44">
        <v>17260</v>
      </c>
      <c r="K258" s="44">
        <v>0</v>
      </c>
      <c r="L258" s="44">
        <v>0</v>
      </c>
      <c r="M258" s="44">
        <v>50838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158493</v>
      </c>
      <c r="T258" s="44">
        <v>3751</v>
      </c>
      <c r="U258" s="27"/>
      <c r="V258" s="56" t="s">
        <v>2113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776</v>
      </c>
      <c r="U259" s="27"/>
      <c r="V259" s="56" t="s">
        <v>2108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26855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16706</v>
      </c>
      <c r="T260" s="44">
        <v>12489</v>
      </c>
      <c r="U260" s="27"/>
      <c r="V260" s="56" t="s">
        <v>2108</v>
      </c>
      <c r="W260" s="42"/>
      <c r="X260" s="39"/>
      <c r="Y260" s="40"/>
      <c r="Z260" s="40"/>
      <c r="AA260" s="35"/>
      <c r="AB260" s="40"/>
      <c r="AC260" s="40"/>
      <c r="AD260" s="35"/>
      <c r="AE260" s="35"/>
      <c r="AF260" s="35"/>
      <c r="AG260" s="35"/>
      <c r="AH260" s="35"/>
      <c r="AI260" s="35"/>
      <c r="AJ260" s="35"/>
      <c r="AK260" s="40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760</v>
      </c>
      <c r="U261" s="27"/>
      <c r="V261" s="56" t="s">
        <v>2109</v>
      </c>
      <c r="W261" s="42"/>
      <c r="X261" s="39"/>
      <c r="Y261" s="35"/>
      <c r="Z261" s="40"/>
      <c r="AA261" s="35"/>
      <c r="AB261" s="40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10331</v>
      </c>
      <c r="H262" s="44">
        <v>640</v>
      </c>
      <c r="I262" s="44">
        <v>0</v>
      </c>
      <c r="J262" s="44">
        <v>0</v>
      </c>
      <c r="K262" s="44">
        <v>0</v>
      </c>
      <c r="L262" s="44">
        <v>67120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2108</v>
      </c>
      <c r="W262" s="42"/>
      <c r="X262" s="39"/>
      <c r="Y262" s="40"/>
      <c r="Z262" s="40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6659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5070</v>
      </c>
      <c r="T263" s="44">
        <v>1512</v>
      </c>
      <c r="U263" s="27"/>
      <c r="V263" s="56" t="s">
        <v>2108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2108</v>
      </c>
      <c r="W264" s="42"/>
      <c r="X264" s="39"/>
      <c r="Y264" s="40"/>
      <c r="Z264" s="40"/>
      <c r="AA264" s="35"/>
      <c r="AB264" s="35"/>
      <c r="AC264" s="35"/>
      <c r="AD264" s="35"/>
      <c r="AE264" s="35"/>
      <c r="AF264" s="40"/>
      <c r="AG264" s="35"/>
      <c r="AH264" s="35"/>
      <c r="AI264" s="40"/>
      <c r="AJ264" s="35"/>
      <c r="AK264" s="35"/>
      <c r="AL264" s="40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2109</v>
      </c>
      <c r="W265" s="42"/>
      <c r="X265" s="39"/>
      <c r="Y265" s="40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6" t="s">
        <v>2109</v>
      </c>
      <c r="W266" s="42"/>
      <c r="X266" s="39"/>
      <c r="Y266" s="40"/>
      <c r="Z266" s="35"/>
      <c r="AA266" s="35"/>
      <c r="AB266" s="35"/>
      <c r="AC266" s="40"/>
      <c r="AD266" s="40"/>
      <c r="AE266" s="35"/>
      <c r="AF266" s="40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2113</v>
      </c>
      <c r="W267" s="42"/>
      <c r="X267" s="39"/>
      <c r="Y267" s="40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40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9600</v>
      </c>
      <c r="T268" s="44">
        <v>0</v>
      </c>
      <c r="U268" s="27"/>
      <c r="V268" s="56" t="s">
        <v>2108</v>
      </c>
      <c r="W268" s="42"/>
      <c r="X268" s="39"/>
      <c r="Y268" s="40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1764</v>
      </c>
      <c r="U269" s="27"/>
      <c r="V269" s="56" t="s">
        <v>2108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8638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23400</v>
      </c>
      <c r="T270" s="44">
        <v>7842</v>
      </c>
      <c r="U270" s="27"/>
      <c r="V270" s="56" t="s">
        <v>2108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40"/>
      <c r="AL270" s="35"/>
      <c r="AM270" s="35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2108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40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6" t="s">
        <v>2108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40"/>
      <c r="AI272" s="35"/>
      <c r="AJ272" s="35"/>
      <c r="AK272" s="35"/>
      <c r="AL272" s="40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2113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40"/>
      <c r="AH273" s="35"/>
      <c r="AI273" s="35"/>
      <c r="AJ273" s="35"/>
      <c r="AK273" s="35"/>
      <c r="AL273" s="35"/>
      <c r="AM273" s="35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2108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35"/>
      <c r="AM274" s="35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2108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4480</v>
      </c>
      <c r="G276" s="44">
        <v>2680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2476</v>
      </c>
      <c r="U276" s="27"/>
      <c r="V276" s="56" t="s">
        <v>2108</v>
      </c>
      <c r="W276" s="42"/>
      <c r="X276" s="39"/>
      <c r="Y276" s="40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10023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2108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2112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2108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2108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40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272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2113</v>
      </c>
      <c r="W281" s="42"/>
      <c r="X281" s="39"/>
      <c r="Y281" s="35"/>
      <c r="Z281" s="40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27492</v>
      </c>
      <c r="G282" s="44">
        <v>93252</v>
      </c>
      <c r="H282" s="44">
        <v>0</v>
      </c>
      <c r="I282" s="44">
        <v>0</v>
      </c>
      <c r="J282" s="44">
        <v>0</v>
      </c>
      <c r="K282" s="44">
        <v>1</v>
      </c>
      <c r="L282" s="44">
        <v>1</v>
      </c>
      <c r="M282" s="44">
        <v>3062855</v>
      </c>
      <c r="N282" s="44">
        <v>92195</v>
      </c>
      <c r="O282" s="44">
        <v>0</v>
      </c>
      <c r="P282" s="44">
        <v>0</v>
      </c>
      <c r="Q282" s="44">
        <v>0</v>
      </c>
      <c r="R282" s="44">
        <v>0</v>
      </c>
      <c r="S282" s="44">
        <v>151500</v>
      </c>
      <c r="T282" s="44">
        <v>0</v>
      </c>
      <c r="U282" s="27"/>
      <c r="V282" s="56" t="s">
        <v>2113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6" t="s">
        <v>2108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2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2109</v>
      </c>
      <c r="W284" s="42"/>
      <c r="X284" s="39"/>
      <c r="Y284" s="40"/>
      <c r="Z284" s="35"/>
      <c r="AA284" s="35"/>
      <c r="AB284" s="35"/>
      <c r="AC284" s="40"/>
      <c r="AD284" s="35"/>
      <c r="AE284" s="35"/>
      <c r="AF284" s="40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2010</v>
      </c>
      <c r="G285" s="44">
        <v>1784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591070</v>
      </c>
      <c r="N285" s="44">
        <v>0</v>
      </c>
      <c r="O285" s="44">
        <v>473742</v>
      </c>
      <c r="P285" s="44">
        <v>0</v>
      </c>
      <c r="Q285" s="44">
        <v>0</v>
      </c>
      <c r="R285" s="44">
        <v>0</v>
      </c>
      <c r="S285" s="44">
        <v>243811</v>
      </c>
      <c r="T285" s="44">
        <v>0</v>
      </c>
      <c r="U285" s="27"/>
      <c r="V285" s="56" t="s">
        <v>2108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248703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2113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40"/>
      <c r="AM286" s="35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2108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1332</v>
      </c>
      <c r="J288" s="44">
        <v>0</v>
      </c>
      <c r="K288" s="44">
        <v>0</v>
      </c>
      <c r="L288" s="44">
        <v>0</v>
      </c>
      <c r="M288" s="44">
        <v>234208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2108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40"/>
      <c r="AG288" s="35"/>
      <c r="AH288" s="35"/>
      <c r="AI288" s="35"/>
      <c r="AJ288" s="35"/>
      <c r="AK288" s="35"/>
      <c r="AL288" s="35"/>
      <c r="AM288" s="35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15367</v>
      </c>
      <c r="U289" s="27"/>
      <c r="V289" s="56" t="s">
        <v>2108</v>
      </c>
      <c r="W289" s="42"/>
      <c r="X289" s="39"/>
      <c r="Y289" s="35"/>
      <c r="Z289" s="35"/>
      <c r="AA289" s="35"/>
      <c r="AB289" s="35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11884</v>
      </c>
      <c r="U290" s="27"/>
      <c r="V290" s="56" t="s">
        <v>2108</v>
      </c>
      <c r="W290" s="42"/>
      <c r="X290" s="39"/>
      <c r="Y290" s="40"/>
      <c r="Z290" s="35"/>
      <c r="AA290" s="35"/>
      <c r="AB290" s="40"/>
      <c r="AC290" s="35"/>
      <c r="AD290" s="35"/>
      <c r="AE290" s="35"/>
      <c r="AF290" s="35"/>
      <c r="AG290" s="40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265</v>
      </c>
      <c r="U291" s="27"/>
      <c r="V291" s="56" t="s">
        <v>2108</v>
      </c>
      <c r="W291" s="42"/>
      <c r="X291" s="39"/>
      <c r="Y291" s="40"/>
      <c r="Z291" s="40"/>
      <c r="AA291" s="35"/>
      <c r="AB291" s="40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2108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2108</v>
      </c>
      <c r="W293" s="42"/>
      <c r="X293" s="39"/>
      <c r="Y293" s="35"/>
      <c r="Z293" s="35"/>
      <c r="AA293" s="35"/>
      <c r="AB293" s="35"/>
      <c r="AC293" s="35"/>
      <c r="AD293" s="35"/>
      <c r="AE293" s="40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416</v>
      </c>
      <c r="G294" s="44">
        <v>576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2257</v>
      </c>
      <c r="U294" s="27"/>
      <c r="V294" s="56" t="s">
        <v>2108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7584</v>
      </c>
      <c r="T295" s="44">
        <v>1892</v>
      </c>
      <c r="U295" s="27"/>
      <c r="V295" s="56" t="s">
        <v>2108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7697</v>
      </c>
      <c r="U296" s="27"/>
      <c r="V296" s="56" t="s">
        <v>2113</v>
      </c>
      <c r="W296" s="42"/>
      <c r="X296" s="39"/>
      <c r="Y296" s="35"/>
      <c r="Z296" s="40"/>
      <c r="AA296" s="35"/>
      <c r="AB296" s="35"/>
      <c r="AC296" s="35"/>
      <c r="AD296" s="35"/>
      <c r="AE296" s="35"/>
      <c r="AF296" s="35"/>
      <c r="AG296" s="35"/>
      <c r="AH296" s="35"/>
      <c r="AI296" s="40"/>
      <c r="AJ296" s="35"/>
      <c r="AK296" s="40"/>
      <c r="AL296" s="40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8518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2108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40"/>
      <c r="AI297" s="40"/>
      <c r="AJ297" s="35"/>
      <c r="AK297" s="35"/>
      <c r="AL297" s="40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4368</v>
      </c>
      <c r="T298" s="44">
        <v>3568</v>
      </c>
      <c r="U298" s="27"/>
      <c r="V298" s="56" t="s">
        <v>2108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35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2108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35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6" t="s">
        <v>2108</v>
      </c>
      <c r="W300" s="42"/>
      <c r="X300" s="39"/>
      <c r="Y300" s="35"/>
      <c r="Z300" s="35"/>
      <c r="AA300" s="35"/>
      <c r="AB300" s="35"/>
      <c r="AC300" s="40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6" t="s">
        <v>2108</v>
      </c>
      <c r="W301" s="42"/>
      <c r="X301" s="39"/>
      <c r="Y301" s="35"/>
      <c r="Z301" s="40"/>
      <c r="AA301" s="35"/>
      <c r="AB301" s="35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2108</v>
      </c>
      <c r="W302" s="42"/>
      <c r="X302" s="39"/>
      <c r="Y302" s="40"/>
      <c r="Z302" s="40"/>
      <c r="AA302" s="35"/>
      <c r="AB302" s="35"/>
      <c r="AC302" s="40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2447</v>
      </c>
      <c r="T303" s="44">
        <v>183</v>
      </c>
      <c r="U303" s="27"/>
      <c r="V303" s="56" t="s">
        <v>2108</v>
      </c>
      <c r="W303" s="42"/>
      <c r="X303" s="39"/>
      <c r="Y303" s="35"/>
      <c r="Z303" s="35"/>
      <c r="AA303" s="35"/>
      <c r="AB303" s="40"/>
      <c r="AC303" s="40"/>
      <c r="AD303" s="35"/>
      <c r="AE303" s="35"/>
      <c r="AF303" s="35"/>
      <c r="AG303" s="35"/>
      <c r="AH303" s="40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3488</v>
      </c>
      <c r="U304" s="27"/>
      <c r="V304" s="56" t="s">
        <v>2108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1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6" t="s">
        <v>2108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40"/>
      <c r="AI305" s="35"/>
      <c r="AJ305" s="35"/>
      <c r="AK305" s="35"/>
      <c r="AL305" s="35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2108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4261</v>
      </c>
      <c r="U307" s="27"/>
      <c r="V307" s="56" t="s">
        <v>2108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35"/>
      <c r="AM307" s="35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2108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131077</v>
      </c>
      <c r="H309" s="44">
        <v>0</v>
      </c>
      <c r="I309" s="44">
        <v>6592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93651</v>
      </c>
      <c r="T309" s="44">
        <v>9270</v>
      </c>
      <c r="U309" s="27"/>
      <c r="V309" s="56" t="s">
        <v>2108</v>
      </c>
      <c r="W309" s="42"/>
      <c r="X309" s="39"/>
      <c r="Y309" s="40"/>
      <c r="Z309" s="35"/>
      <c r="AA309" s="35"/>
      <c r="AB309" s="35"/>
      <c r="AC309" s="35"/>
      <c r="AD309" s="35"/>
      <c r="AE309" s="40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17912</v>
      </c>
      <c r="U310" s="27"/>
      <c r="V310" s="56" t="s">
        <v>2108</v>
      </c>
      <c r="W310" s="42"/>
      <c r="X310" s="39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2112</v>
      </c>
      <c r="W311" s="42"/>
      <c r="X311" s="39"/>
      <c r="Y311" s="40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3156</v>
      </c>
      <c r="U312" s="27"/>
      <c r="V312" s="56" t="s">
        <v>2108</v>
      </c>
      <c r="W312" s="42"/>
      <c r="X312" s="39"/>
      <c r="Y312" s="35"/>
      <c r="Z312" s="35"/>
      <c r="AA312" s="35"/>
      <c r="AB312" s="40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1931</v>
      </c>
      <c r="U313" s="27"/>
      <c r="V313" s="56" t="s">
        <v>2108</v>
      </c>
      <c r="W313" s="42"/>
      <c r="X313" s="39"/>
      <c r="Y313" s="40"/>
      <c r="Z313" s="40"/>
      <c r="AA313" s="35"/>
      <c r="AB313" s="40"/>
      <c r="AC313" s="35"/>
      <c r="AD313" s="35"/>
      <c r="AE313" s="35"/>
      <c r="AF313" s="40"/>
      <c r="AG313" s="35"/>
      <c r="AH313" s="40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11318</v>
      </c>
      <c r="T314" s="44">
        <v>960</v>
      </c>
      <c r="U314" s="27"/>
      <c r="V314" s="56" t="s">
        <v>2113</v>
      </c>
      <c r="W314" s="42"/>
      <c r="X314" s="39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6" t="s">
        <v>2108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40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4807</v>
      </c>
      <c r="G316" s="44">
        <v>11400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88417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</v>
      </c>
      <c r="T316" s="44">
        <v>0</v>
      </c>
      <c r="U316" s="27"/>
      <c r="V316" s="56" t="s">
        <v>2108</v>
      </c>
      <c r="W316" s="42"/>
      <c r="X316" s="39"/>
      <c r="Y316" s="40"/>
      <c r="Z316" s="35"/>
      <c r="AA316" s="35"/>
      <c r="AB316" s="35"/>
      <c r="AC316" s="35"/>
      <c r="AD316" s="35"/>
      <c r="AE316" s="40"/>
      <c r="AF316" s="40"/>
      <c r="AG316" s="35"/>
      <c r="AH316" s="35"/>
      <c r="AI316" s="35"/>
      <c r="AJ316" s="35"/>
      <c r="AK316" s="35"/>
      <c r="AL316" s="40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5553</v>
      </c>
      <c r="G317" s="44">
        <v>26000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6" t="s">
        <v>2109</v>
      </c>
      <c r="W317" s="42"/>
      <c r="X317" s="39"/>
      <c r="Y317" s="35"/>
      <c r="Z317" s="35"/>
      <c r="AA317" s="35"/>
      <c r="AB317" s="40"/>
      <c r="AC317" s="40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3224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2108</v>
      </c>
      <c r="W318" s="42"/>
      <c r="X318" s="39"/>
      <c r="Y318" s="40"/>
      <c r="Z318" s="40"/>
      <c r="AA318" s="35"/>
      <c r="AB318" s="35"/>
      <c r="AC318" s="40"/>
      <c r="AD318" s="35"/>
      <c r="AE318" s="35"/>
      <c r="AF318" s="40"/>
      <c r="AG318" s="35"/>
      <c r="AH318" s="40"/>
      <c r="AI318" s="40"/>
      <c r="AJ318" s="35"/>
      <c r="AK318" s="35"/>
      <c r="AL318" s="35"/>
      <c r="AM318" s="35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2108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7295</v>
      </c>
      <c r="U320" s="27"/>
      <c r="V320" s="56" t="s">
        <v>2109</v>
      </c>
      <c r="W320" s="42"/>
      <c r="X320" s="39"/>
      <c r="Y320" s="40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92956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480</v>
      </c>
      <c r="U321" s="27"/>
      <c r="V321" s="56" t="s">
        <v>2108</v>
      </c>
      <c r="W321" s="42"/>
      <c r="X321" s="39"/>
      <c r="Y321" s="35"/>
      <c r="Z321" s="40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4096</v>
      </c>
      <c r="U322" s="27"/>
      <c r="V322" s="56" t="s">
        <v>2108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.7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1800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16692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31564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12360</v>
      </c>
      <c r="U324" s="27"/>
      <c r="V324" s="56" t="s">
        <v>2108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40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2108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576</v>
      </c>
      <c r="U326" s="27"/>
      <c r="V326" s="56" t="s">
        <v>2108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6" t="s">
        <v>2113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2777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167566</v>
      </c>
      <c r="T328" s="44">
        <v>0</v>
      </c>
      <c r="U328" s="27"/>
      <c r="V328" s="56" t="s">
        <v>2108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2850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1850308</v>
      </c>
      <c r="T329" s="44">
        <v>7900</v>
      </c>
      <c r="U329" s="27"/>
      <c r="V329" s="57" t="s">
        <v>2112</v>
      </c>
      <c r="W329" s="42"/>
      <c r="X329" s="39"/>
      <c r="Y329" s="40"/>
      <c r="Z329" s="40"/>
      <c r="AA329" s="35"/>
      <c r="AB329" s="35"/>
      <c r="AC329" s="35"/>
      <c r="AD329" s="35"/>
      <c r="AE329" s="35"/>
      <c r="AF329" s="35"/>
      <c r="AG329" s="35"/>
      <c r="AH329" s="40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2109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0</v>
      </c>
      <c r="U331" s="27"/>
      <c r="V331" s="56" t="s">
        <v>2108</v>
      </c>
      <c r="W331" s="42"/>
      <c r="X331" s="39"/>
      <c r="Y331" s="40"/>
      <c r="Z331" s="35"/>
      <c r="AA331" s="35"/>
      <c r="AB331" s="35"/>
      <c r="AC331" s="35"/>
      <c r="AD331" s="35"/>
      <c r="AE331" s="35"/>
      <c r="AF331" s="40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190293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1129046</v>
      </c>
      <c r="T332" s="44">
        <v>0</v>
      </c>
      <c r="U332" s="27"/>
      <c r="V332" s="56" t="s">
        <v>2113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2108</v>
      </c>
      <c r="W333" s="42"/>
      <c r="X333" s="39"/>
      <c r="Y333" s="40"/>
      <c r="Z333" s="35"/>
      <c r="AA333" s="35"/>
      <c r="AB333" s="35"/>
      <c r="AC333" s="40"/>
      <c r="AD333" s="35"/>
      <c r="AE333" s="35"/>
      <c r="AF333" s="40"/>
      <c r="AG333" s="35"/>
      <c r="AH333" s="35"/>
      <c r="AI333" s="40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2108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35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2108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38341</v>
      </c>
      <c r="G336" s="44">
        <v>0</v>
      </c>
      <c r="H336" s="44">
        <v>0</v>
      </c>
      <c r="I336" s="44">
        <v>6959</v>
      </c>
      <c r="J336" s="44">
        <v>132</v>
      </c>
      <c r="K336" s="44">
        <v>0</v>
      </c>
      <c r="L336" s="44">
        <v>0</v>
      </c>
      <c r="M336" s="44">
        <v>41141</v>
      </c>
      <c r="N336" s="44">
        <v>0</v>
      </c>
      <c r="O336" s="44">
        <v>0</v>
      </c>
      <c r="P336" s="44">
        <v>0</v>
      </c>
      <c r="Q336" s="44">
        <v>0</v>
      </c>
      <c r="R336" s="44">
        <v>5</v>
      </c>
      <c r="S336" s="44">
        <v>315840</v>
      </c>
      <c r="T336" s="44">
        <v>12000</v>
      </c>
      <c r="U336" s="27"/>
      <c r="V336" s="56" t="s">
        <v>2113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6269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2108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2572</v>
      </c>
      <c r="K338" s="44">
        <v>0</v>
      </c>
      <c r="L338" s="44">
        <v>0</v>
      </c>
      <c r="M338" s="44">
        <v>125119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2113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40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2108</v>
      </c>
      <c r="W339" s="42"/>
      <c r="X339" s="39"/>
      <c r="Y339" s="35"/>
      <c r="Z339" s="35"/>
      <c r="AA339" s="35"/>
      <c r="AB339" s="35"/>
      <c r="AC339" s="40"/>
      <c r="AD339" s="35"/>
      <c r="AE339" s="35"/>
      <c r="AF339" s="35"/>
      <c r="AG339" s="40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10988</v>
      </c>
      <c r="G340" s="44">
        <v>4600</v>
      </c>
      <c r="H340" s="44">
        <v>0</v>
      </c>
      <c r="I340" s="44">
        <v>0</v>
      </c>
      <c r="J340" s="44">
        <v>25496</v>
      </c>
      <c r="K340" s="44">
        <v>0</v>
      </c>
      <c r="L340" s="44">
        <v>0</v>
      </c>
      <c r="M340" s="44">
        <v>87755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19487</v>
      </c>
      <c r="U340" s="27"/>
      <c r="V340" s="56" t="s">
        <v>2108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2004</v>
      </c>
      <c r="J341" s="44">
        <v>0</v>
      </c>
      <c r="K341" s="44">
        <v>0</v>
      </c>
      <c r="L341" s="44">
        <v>0</v>
      </c>
      <c r="M341" s="44">
        <v>371839</v>
      </c>
      <c r="N341" s="44">
        <v>0</v>
      </c>
      <c r="O341" s="44">
        <v>68770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2108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26820</v>
      </c>
      <c r="H342" s="44">
        <v>0</v>
      </c>
      <c r="I342" s="44">
        <v>0</v>
      </c>
      <c r="J342" s="44">
        <v>1</v>
      </c>
      <c r="K342" s="44">
        <v>0</v>
      </c>
      <c r="L342" s="44">
        <v>0</v>
      </c>
      <c r="M342" s="44">
        <v>9170</v>
      </c>
      <c r="N342" s="44">
        <v>48581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6" t="s">
        <v>2113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2318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4374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2113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140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725830</v>
      </c>
      <c r="T344" s="44">
        <v>64</v>
      </c>
      <c r="U344" s="27"/>
      <c r="V344" s="56" t="s">
        <v>2108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2108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49393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2640</v>
      </c>
      <c r="U346" s="27"/>
      <c r="V346" s="56" t="s">
        <v>2108</v>
      </c>
      <c r="W346" s="42"/>
      <c r="X346" s="39"/>
      <c r="Y346" s="40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79661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2108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75726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344270</v>
      </c>
      <c r="T348" s="44">
        <v>3200</v>
      </c>
      <c r="U348" s="27"/>
      <c r="V348" s="56" t="s">
        <v>2108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159414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161433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4000</v>
      </c>
      <c r="T349" s="44">
        <v>3170</v>
      </c>
      <c r="U349" s="27"/>
      <c r="V349" s="56" t="s">
        <v>2108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220</v>
      </c>
      <c r="U350" s="27"/>
      <c r="V350" s="56" t="s">
        <v>2108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2108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81750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443562</v>
      </c>
      <c r="T352" s="44">
        <v>3060</v>
      </c>
      <c r="U352" s="27"/>
      <c r="V352" s="56" t="s">
        <v>2108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313</v>
      </c>
      <c r="U353" s="27"/>
      <c r="V353" s="56" t="s">
        <v>2108</v>
      </c>
      <c r="W353" s="42"/>
      <c r="X353" s="39"/>
      <c r="Y353" s="40"/>
      <c r="Z353" s="35"/>
      <c r="AA353" s="35"/>
      <c r="AB353" s="35"/>
      <c r="AC353" s="40"/>
      <c r="AD353" s="35"/>
      <c r="AE353" s="35"/>
      <c r="AF353" s="35"/>
      <c r="AG353" s="35"/>
      <c r="AH353" s="35"/>
      <c r="AI353" s="35"/>
      <c r="AJ353" s="35"/>
      <c r="AK353" s="35"/>
      <c r="AL353" s="40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2108</v>
      </c>
      <c r="W354" s="42"/>
      <c r="X354" s="39"/>
      <c r="Y354" s="35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44656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486</v>
      </c>
      <c r="U355" s="27"/>
      <c r="V355" s="56" t="s">
        <v>2108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17933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17776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6" t="s">
        <v>2108</v>
      </c>
      <c r="W356" s="42"/>
      <c r="X356" s="39"/>
      <c r="Y356" s="40"/>
      <c r="Z356" s="40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3454</v>
      </c>
      <c r="U357" s="27"/>
      <c r="V357" s="56" t="s">
        <v>2108</v>
      </c>
      <c r="W357" s="42"/>
      <c r="X357" s="39"/>
      <c r="Y357" s="40"/>
      <c r="Z357" s="40"/>
      <c r="AA357" s="35"/>
      <c r="AB357" s="35"/>
      <c r="AC357" s="40"/>
      <c r="AD357" s="35"/>
      <c r="AE357" s="35"/>
      <c r="AF357" s="40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264</v>
      </c>
      <c r="U358" s="27"/>
      <c r="V358" s="57" t="s">
        <v>2112</v>
      </c>
      <c r="W358" s="42"/>
      <c r="X358" s="39"/>
      <c r="Y358" s="35"/>
      <c r="Z358" s="35"/>
      <c r="AA358" s="35"/>
      <c r="AB358" s="40"/>
      <c r="AC358" s="40"/>
      <c r="AD358" s="35"/>
      <c r="AE358" s="35"/>
      <c r="AF358" s="40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6" t="s">
        <v>2108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1154</v>
      </c>
      <c r="U360" s="27"/>
      <c r="V360" s="56" t="s">
        <v>2108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40"/>
      <c r="AI360" s="35"/>
      <c r="AJ360" s="35"/>
      <c r="AK360" s="40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0</v>
      </c>
      <c r="U361" s="27"/>
      <c r="V361" s="56" t="s">
        <v>2108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40"/>
      <c r="AG361" s="35"/>
      <c r="AH361" s="35"/>
      <c r="AI361" s="35"/>
      <c r="AJ361" s="35"/>
      <c r="AK361" s="35"/>
      <c r="AL361" s="35"/>
      <c r="AM361" s="35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2112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2108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</v>
      </c>
      <c r="U364" s="27"/>
      <c r="V364" s="56" t="s">
        <v>2108</v>
      </c>
      <c r="W364" s="42"/>
      <c r="X364" s="39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2113</v>
      </c>
      <c r="W365" s="42"/>
      <c r="X365" s="39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2314</v>
      </c>
      <c r="U366" s="27"/>
      <c r="V366" s="56" t="s">
        <v>2113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5040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2000</v>
      </c>
      <c r="T367" s="44">
        <v>852</v>
      </c>
      <c r="U367" s="27"/>
      <c r="V367" s="56" t="s">
        <v>2108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34455</v>
      </c>
      <c r="G368" s="44">
        <v>8000</v>
      </c>
      <c r="H368" s="44">
        <v>0</v>
      </c>
      <c r="I368" s="44">
        <v>11257</v>
      </c>
      <c r="J368" s="44">
        <v>7467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17359</v>
      </c>
      <c r="U368" s="27"/>
      <c r="V368" s="56" t="s">
        <v>2113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2113</v>
      </c>
      <c r="W369" s="42"/>
      <c r="X369" s="39"/>
      <c r="Y369" s="40"/>
      <c r="Z369" s="40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2108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80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30657</v>
      </c>
      <c r="T371" s="44">
        <v>39049</v>
      </c>
      <c r="U371" s="27"/>
      <c r="V371" s="56" t="s">
        <v>2108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2108</v>
      </c>
      <c r="W372" s="42"/>
      <c r="X372" s="39"/>
      <c r="Y372" s="35"/>
      <c r="Z372" s="40"/>
      <c r="AA372" s="35"/>
      <c r="AB372" s="35"/>
      <c r="AC372" s="40"/>
      <c r="AD372" s="35"/>
      <c r="AE372" s="35"/>
      <c r="AF372" s="35"/>
      <c r="AG372" s="35"/>
      <c r="AH372" s="35"/>
      <c r="AI372" s="35"/>
      <c r="AJ372" s="35"/>
      <c r="AK372" s="35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2113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1775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2108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2108</v>
      </c>
      <c r="W375" s="42"/>
      <c r="X375" s="39"/>
      <c r="Y375" s="35"/>
      <c r="Z375" s="35"/>
      <c r="AA375" s="35"/>
      <c r="AB375" s="35"/>
      <c r="AC375" s="40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2112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640</v>
      </c>
      <c r="T377" s="44">
        <v>14282</v>
      </c>
      <c r="U377" s="27"/>
      <c r="V377" s="56" t="s">
        <v>2113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40"/>
      <c r="AG377" s="35"/>
      <c r="AH377" s="35"/>
      <c r="AI377" s="35"/>
      <c r="AJ377" s="35"/>
      <c r="AK377" s="35"/>
      <c r="AL377" s="35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2109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2108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2673</v>
      </c>
      <c r="G380" s="44">
        <v>6739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8420</v>
      </c>
      <c r="Q380" s="44">
        <v>0</v>
      </c>
      <c r="R380" s="44">
        <v>0</v>
      </c>
      <c r="S380" s="44">
        <v>2707</v>
      </c>
      <c r="T380" s="44">
        <v>10128</v>
      </c>
      <c r="U380" s="27"/>
      <c r="V380" s="56" t="s">
        <v>2108</v>
      </c>
      <c r="W380" s="42"/>
      <c r="X380" s="39"/>
      <c r="Y380" s="40"/>
      <c r="Z380" s="35"/>
      <c r="AA380" s="40"/>
      <c r="AB380" s="40"/>
      <c r="AC380" s="35"/>
      <c r="AD380" s="35"/>
      <c r="AE380" s="35"/>
      <c r="AF380" s="35"/>
      <c r="AG380" s="35"/>
      <c r="AH380" s="35"/>
      <c r="AI380" s="35"/>
      <c r="AJ380" s="35"/>
      <c r="AK380" s="35"/>
      <c r="AL380" s="40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2108</v>
      </c>
      <c r="W381" s="42"/>
      <c r="X381" s="39"/>
      <c r="Y381" s="35"/>
      <c r="Z381" s="35"/>
      <c r="AA381" s="35"/>
      <c r="AB381" s="40"/>
      <c r="AC381" s="35"/>
      <c r="AD381" s="35"/>
      <c r="AE381" s="35"/>
      <c r="AF381" s="35"/>
      <c r="AG381" s="35"/>
      <c r="AH381" s="40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4710</v>
      </c>
      <c r="G382" s="44">
        <v>0</v>
      </c>
      <c r="H382" s="44">
        <v>0</v>
      </c>
      <c r="I382" s="44">
        <v>0</v>
      </c>
      <c r="J382" s="44">
        <v>10332</v>
      </c>
      <c r="K382" s="44">
        <v>27410</v>
      </c>
      <c r="L382" s="44">
        <v>0</v>
      </c>
      <c r="M382" s="44">
        <v>322274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3853</v>
      </c>
      <c r="U382" s="27"/>
      <c r="V382" s="56" t="s">
        <v>2108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6" t="s">
        <v>2108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40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25557</v>
      </c>
      <c r="U384" s="27"/>
      <c r="V384" s="56" t="s">
        <v>2108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560</v>
      </c>
      <c r="U385" s="27"/>
      <c r="V385" s="56" t="s">
        <v>2109</v>
      </c>
      <c r="W385" s="42"/>
      <c r="X385" s="39"/>
      <c r="Y385" s="40"/>
      <c r="Z385" s="35"/>
      <c r="AA385" s="35"/>
      <c r="AB385" s="40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6" t="s">
        <v>2113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40"/>
      <c r="AJ386" s="35"/>
      <c r="AK386" s="35"/>
      <c r="AL386" s="35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744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401</v>
      </c>
      <c r="U387" s="27"/>
      <c r="V387" s="56" t="s">
        <v>2108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40"/>
      <c r="AG387" s="35"/>
      <c r="AH387" s="40"/>
      <c r="AI387" s="35"/>
      <c r="AJ387" s="35"/>
      <c r="AK387" s="35"/>
      <c r="AL387" s="40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2113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5150</v>
      </c>
      <c r="P389" s="44">
        <v>0</v>
      </c>
      <c r="Q389" s="44">
        <v>0</v>
      </c>
      <c r="R389" s="44">
        <v>0</v>
      </c>
      <c r="S389" s="44">
        <v>29080</v>
      </c>
      <c r="T389" s="44">
        <v>4302</v>
      </c>
      <c r="U389" s="27"/>
      <c r="V389" s="56" t="s">
        <v>2109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40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576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2108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40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2109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40"/>
      <c r="AG391" s="35"/>
      <c r="AH391" s="35"/>
      <c r="AI391" s="40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194158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1303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2108</v>
      </c>
      <c r="W392" s="42"/>
      <c r="X392" s="39"/>
      <c r="Y392" s="35"/>
      <c r="Z392" s="40"/>
      <c r="AA392" s="35"/>
      <c r="AB392" s="35"/>
      <c r="AC392" s="35"/>
      <c r="AD392" s="35"/>
      <c r="AE392" s="35"/>
      <c r="AF392" s="40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2108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2113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2113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467</v>
      </c>
      <c r="U396" s="27"/>
      <c r="V396" s="56" t="s">
        <v>2108</v>
      </c>
      <c r="W396" s="42"/>
      <c r="X396" s="39"/>
      <c r="Y396" s="35"/>
      <c r="Z396" s="35"/>
      <c r="AA396" s="35"/>
      <c r="AB396" s="35"/>
      <c r="AC396" s="40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2100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2108</v>
      </c>
      <c r="W397" s="42"/>
      <c r="X397" s="39"/>
      <c r="Y397" s="40"/>
      <c r="Z397" s="35"/>
      <c r="AA397" s="35"/>
      <c r="AB397" s="40"/>
      <c r="AC397" s="35"/>
      <c r="AD397" s="35"/>
      <c r="AE397" s="35"/>
      <c r="AF397" s="35"/>
      <c r="AG397" s="35"/>
      <c r="AH397" s="40"/>
      <c r="AI397" s="35"/>
      <c r="AJ397" s="35"/>
      <c r="AK397" s="40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2108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192</v>
      </c>
      <c r="U399" s="27"/>
      <c r="V399" s="56" t="s">
        <v>2113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1238</v>
      </c>
      <c r="U400" s="27"/>
      <c r="V400" s="56" t="s">
        <v>2108</v>
      </c>
      <c r="W400" s="42"/>
      <c r="X400" s="39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637</v>
      </c>
      <c r="U401" s="27"/>
      <c r="V401" s="56" t="s">
        <v>2108</v>
      </c>
      <c r="W401" s="42"/>
      <c r="X401" s="39"/>
      <c r="Y401" s="35"/>
      <c r="Z401" s="35"/>
      <c r="AA401" s="35"/>
      <c r="AB401" s="35"/>
      <c r="AC401" s="35"/>
      <c r="AD401" s="35"/>
      <c r="AE401" s="40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2108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720</v>
      </c>
      <c r="Q403" s="44">
        <v>0</v>
      </c>
      <c r="R403" s="44">
        <v>0</v>
      </c>
      <c r="S403" s="44">
        <v>0</v>
      </c>
      <c r="T403" s="44">
        <v>6466</v>
      </c>
      <c r="U403" s="27"/>
      <c r="V403" s="56" t="s">
        <v>2108</v>
      </c>
      <c r="W403" s="42"/>
      <c r="X403" s="39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6889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8459</v>
      </c>
      <c r="U404" s="27"/>
      <c r="V404" s="56" t="s">
        <v>2108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1200</v>
      </c>
      <c r="U405" s="27"/>
      <c r="V405" s="56" t="s">
        <v>2113</v>
      </c>
      <c r="W405" s="42"/>
      <c r="X405" s="39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642</v>
      </c>
      <c r="U406" s="27"/>
      <c r="V406" s="56" t="s">
        <v>2108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2108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40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9568</v>
      </c>
      <c r="G408" s="44">
        <v>0</v>
      </c>
      <c r="H408" s="44">
        <v>0</v>
      </c>
      <c r="I408" s="44">
        <v>0</v>
      </c>
      <c r="J408" s="44">
        <v>7857</v>
      </c>
      <c r="K408" s="44">
        <v>0</v>
      </c>
      <c r="L408" s="44">
        <v>0</v>
      </c>
      <c r="M408" s="44">
        <v>28194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9000</v>
      </c>
      <c r="T408" s="44">
        <v>1440</v>
      </c>
      <c r="U408" s="27"/>
      <c r="V408" s="56" t="s">
        <v>2109</v>
      </c>
      <c r="W408" s="42"/>
      <c r="X408" s="39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2767</v>
      </c>
      <c r="U409" s="27"/>
      <c r="V409" s="56" t="s">
        <v>2108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2940</v>
      </c>
      <c r="T410" s="44">
        <v>0</v>
      </c>
      <c r="U410" s="27"/>
      <c r="V410" s="56" t="s">
        <v>2108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40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2109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6262</v>
      </c>
      <c r="U412" s="27"/>
      <c r="V412" s="56" t="s">
        <v>2108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6" t="s">
        <v>2108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2109</v>
      </c>
      <c r="W414" s="42"/>
      <c r="X414" s="39"/>
      <c r="Y414" s="35"/>
      <c r="Z414" s="40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400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7" t="s">
        <v>2112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7903</v>
      </c>
      <c r="J416" s="44">
        <v>0</v>
      </c>
      <c r="K416" s="44">
        <v>0</v>
      </c>
      <c r="L416" s="44">
        <v>0</v>
      </c>
      <c r="M416" s="44">
        <v>0</v>
      </c>
      <c r="N416" s="44">
        <v>108657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595</v>
      </c>
      <c r="U416" s="27"/>
      <c r="V416" s="56" t="s">
        <v>2113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20044</v>
      </c>
      <c r="G417" s="44">
        <v>6890</v>
      </c>
      <c r="H417" s="44">
        <v>0</v>
      </c>
      <c r="I417" s="44">
        <v>10150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3120</v>
      </c>
      <c r="T417" s="44">
        <v>192</v>
      </c>
      <c r="U417" s="27"/>
      <c r="V417" s="56" t="s">
        <v>2108</v>
      </c>
      <c r="W417" s="42"/>
      <c r="X417" s="39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69866</v>
      </c>
      <c r="U418" s="27"/>
      <c r="V418" s="56" t="s">
        <v>2108</v>
      </c>
      <c r="W418" s="42"/>
      <c r="X418" s="39"/>
      <c r="Y418" s="40"/>
      <c r="Z418" s="35"/>
      <c r="AA418" s="35"/>
      <c r="AB418" s="40"/>
      <c r="AC418" s="35"/>
      <c r="AD418" s="35"/>
      <c r="AE418" s="35"/>
      <c r="AF418" s="35"/>
      <c r="AG418" s="35"/>
      <c r="AH418" s="40"/>
      <c r="AI418" s="35"/>
      <c r="AJ418" s="35"/>
      <c r="AK418" s="35"/>
      <c r="AL418" s="40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4789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6804</v>
      </c>
      <c r="U419" s="27"/>
      <c r="V419" s="56" t="s">
        <v>2108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1329</v>
      </c>
      <c r="U420" s="27"/>
      <c r="V420" s="56" t="s">
        <v>2109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2108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465957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205642</v>
      </c>
      <c r="U422" s="27"/>
      <c r="V422" s="56" t="s">
        <v>2108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40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2108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40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6" t="s">
        <v>2109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2113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15970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36000</v>
      </c>
      <c r="S426" s="44">
        <v>2856</v>
      </c>
      <c r="T426" s="44">
        <v>5141</v>
      </c>
      <c r="U426" s="27"/>
      <c r="V426" s="56" t="s">
        <v>2108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3064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7683</v>
      </c>
      <c r="P427" s="44">
        <v>400</v>
      </c>
      <c r="Q427" s="44">
        <v>0</v>
      </c>
      <c r="R427" s="44">
        <v>0</v>
      </c>
      <c r="S427" s="44">
        <v>84379</v>
      </c>
      <c r="T427" s="44">
        <v>856</v>
      </c>
      <c r="U427" s="27"/>
      <c r="V427" s="56" t="s">
        <v>2108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2109</v>
      </c>
      <c r="W428" s="42"/>
      <c r="X428" s="39"/>
      <c r="Y428" s="40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69733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296205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2113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864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2108</v>
      </c>
      <c r="W430" s="42"/>
      <c r="X430" s="39"/>
      <c r="Y430" s="40"/>
      <c r="Z430" s="40"/>
      <c r="AA430" s="35"/>
      <c r="AB430" s="40"/>
      <c r="AC430" s="35"/>
      <c r="AD430" s="35"/>
      <c r="AE430" s="35"/>
      <c r="AF430" s="40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7" t="s">
        <v>2112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6470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936</v>
      </c>
      <c r="U432" s="27"/>
      <c r="V432" s="56" t="s">
        <v>2108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2108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50963</v>
      </c>
      <c r="G434" s="44">
        <v>514</v>
      </c>
      <c r="H434" s="44">
        <v>0</v>
      </c>
      <c r="I434" s="44">
        <v>0</v>
      </c>
      <c r="J434" s="44">
        <v>1350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2109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2108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33</v>
      </c>
      <c r="J436" s="44">
        <v>1665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1737</v>
      </c>
      <c r="U436" s="27"/>
      <c r="V436" s="56" t="s">
        <v>2113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537</v>
      </c>
      <c r="U437" s="27"/>
      <c r="V437" s="56" t="s">
        <v>2108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2113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1960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2108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289627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15144</v>
      </c>
      <c r="U440" s="27"/>
      <c r="V440" s="56" t="s">
        <v>2113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3200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6" t="s">
        <v>2108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2108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6" t="s">
        <v>2108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2108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207</v>
      </c>
      <c r="U445" s="27"/>
      <c r="V445" s="56" t="s">
        <v>2113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2113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17860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1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</v>
      </c>
      <c r="U447" s="27"/>
      <c r="V447" s="56" t="s">
        <v>2108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329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9158</v>
      </c>
      <c r="U448" s="27"/>
      <c r="V448" s="56" t="s">
        <v>2108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2108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53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6140</v>
      </c>
      <c r="U450" s="27"/>
      <c r="V450" s="56" t="s">
        <v>2113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13309</v>
      </c>
      <c r="G451" s="44">
        <v>1</v>
      </c>
      <c r="H451" s="44">
        <v>0</v>
      </c>
      <c r="I451" s="44">
        <v>2258</v>
      </c>
      <c r="J451" s="44">
        <v>0</v>
      </c>
      <c r="K451" s="44">
        <v>0</v>
      </c>
      <c r="L451" s="44">
        <v>0</v>
      </c>
      <c r="M451" s="44">
        <v>74232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2092</v>
      </c>
      <c r="U451" s="27"/>
      <c r="V451" s="56" t="s">
        <v>2109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4496</v>
      </c>
      <c r="U452" s="27"/>
      <c r="V452" s="56" t="s">
        <v>2108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6" t="s">
        <v>2108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1750</v>
      </c>
      <c r="T454" s="44">
        <v>1134</v>
      </c>
      <c r="U454" s="27"/>
      <c r="V454" s="56" t="s">
        <v>2108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400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7928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8000</v>
      </c>
      <c r="T455" s="44">
        <v>7464</v>
      </c>
      <c r="U455" s="27"/>
      <c r="V455" s="56" t="s">
        <v>2113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2129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1015</v>
      </c>
      <c r="U456" s="27"/>
      <c r="V456" s="56" t="s">
        <v>2108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2108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109562</v>
      </c>
      <c r="G458" s="44">
        <v>155777</v>
      </c>
      <c r="H458" s="44">
        <v>0</v>
      </c>
      <c r="I458" s="44">
        <v>0</v>
      </c>
      <c r="J458" s="44">
        <v>153448</v>
      </c>
      <c r="K458" s="44">
        <v>0</v>
      </c>
      <c r="L458" s="44">
        <v>0</v>
      </c>
      <c r="M458" s="44">
        <v>40090</v>
      </c>
      <c r="N458" s="44">
        <v>0</v>
      </c>
      <c r="O458" s="44">
        <v>109393</v>
      </c>
      <c r="P458" s="44">
        <v>16900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2108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12</v>
      </c>
      <c r="U459" s="27"/>
      <c r="V459" s="56" t="s">
        <v>2108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9237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23192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2328</v>
      </c>
      <c r="U460" s="27"/>
      <c r="V460" s="56" t="s">
        <v>2113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6" t="s">
        <v>2108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2108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2108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480</v>
      </c>
      <c r="T464" s="44">
        <v>460</v>
      </c>
      <c r="U464" s="27"/>
      <c r="V464" s="56" t="s">
        <v>2108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384</v>
      </c>
      <c r="U465" s="27"/>
      <c r="V465" s="56" t="s">
        <v>2108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2109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1580</v>
      </c>
      <c r="Q467" s="44">
        <v>0</v>
      </c>
      <c r="R467" s="44">
        <v>0</v>
      </c>
      <c r="S467" s="44">
        <v>0</v>
      </c>
      <c r="T467" s="44">
        <v>4000</v>
      </c>
      <c r="U467" s="27"/>
      <c r="V467" s="56" t="s">
        <v>2108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1533</v>
      </c>
      <c r="U468" s="27"/>
      <c r="V468" s="56" t="s">
        <v>2108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2108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2109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2108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245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2108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1356</v>
      </c>
      <c r="U473" s="27"/>
      <c r="V473" s="56" t="s">
        <v>2112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11800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1</v>
      </c>
      <c r="P474" s="44">
        <v>0</v>
      </c>
      <c r="Q474" s="44">
        <v>0</v>
      </c>
      <c r="R474" s="44">
        <v>0</v>
      </c>
      <c r="S474" s="44">
        <v>0</v>
      </c>
      <c r="T474" s="44">
        <v>22738</v>
      </c>
      <c r="U474" s="27"/>
      <c r="V474" s="56" t="s">
        <v>2108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17</v>
      </c>
      <c r="U475" s="27"/>
      <c r="V475" s="56" t="s">
        <v>2108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2113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23742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21124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3008</v>
      </c>
      <c r="U477" s="27"/>
      <c r="V477" s="56" t="s">
        <v>2108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498</v>
      </c>
      <c r="U478" s="27"/>
      <c r="V478" s="56" t="s">
        <v>2109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8099</v>
      </c>
      <c r="G479" s="44">
        <v>0</v>
      </c>
      <c r="H479" s="44">
        <v>0</v>
      </c>
      <c r="I479" s="44">
        <v>0</v>
      </c>
      <c r="J479" s="44">
        <v>1054</v>
      </c>
      <c r="K479" s="44">
        <v>0</v>
      </c>
      <c r="L479" s="44">
        <v>0</v>
      </c>
      <c r="M479" s="44">
        <v>13800</v>
      </c>
      <c r="N479" s="44">
        <v>0</v>
      </c>
      <c r="O479" s="44">
        <v>0</v>
      </c>
      <c r="P479" s="44">
        <v>16650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6" t="s">
        <v>2108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2113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119100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2108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2108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2108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2108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79445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39234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2108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641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2113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2112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336</v>
      </c>
      <c r="U488" s="27"/>
      <c r="V488" s="56" t="s">
        <v>2108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2108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2113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2108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24864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8394</v>
      </c>
      <c r="U492" s="27"/>
      <c r="V492" s="56" t="s">
        <v>2113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7" t="s">
        <v>2112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4284</v>
      </c>
      <c r="U494" s="27"/>
      <c r="V494" s="56" t="s">
        <v>2108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7" t="s">
        <v>2112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2108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1040</v>
      </c>
      <c r="U497" s="27"/>
      <c r="V497" s="56" t="s">
        <v>2112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338300</v>
      </c>
      <c r="T498" s="44">
        <v>148007</v>
      </c>
      <c r="U498" s="27"/>
      <c r="V498" s="56" t="s">
        <v>2108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4884</v>
      </c>
      <c r="U499" s="27"/>
      <c r="V499" s="56" t="s">
        <v>2113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2113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4088</v>
      </c>
      <c r="U501" s="27"/>
      <c r="V501" s="56" t="s">
        <v>2113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4256</v>
      </c>
      <c r="U502" s="27"/>
      <c r="V502" s="56" t="s">
        <v>2109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10704</v>
      </c>
      <c r="U503" s="27"/>
      <c r="V503" s="57" t="s">
        <v>2112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10860</v>
      </c>
      <c r="U504" s="27"/>
      <c r="V504" s="56" t="s">
        <v>2108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896</v>
      </c>
      <c r="U505" s="27"/>
      <c r="V505" s="56" t="s">
        <v>2108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648</v>
      </c>
      <c r="U506" s="27"/>
      <c r="V506" s="56" t="s">
        <v>2108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2480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22120</v>
      </c>
      <c r="U507" s="27"/>
      <c r="V507" s="57" t="s">
        <v>2112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900</v>
      </c>
      <c r="U508" s="27"/>
      <c r="V508" s="56" t="s">
        <v>2108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3200</v>
      </c>
      <c r="T509" s="44">
        <v>2480</v>
      </c>
      <c r="U509" s="27"/>
      <c r="V509" s="56" t="s">
        <v>2108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29889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18749</v>
      </c>
      <c r="T510" s="44">
        <v>2848</v>
      </c>
      <c r="U510" s="27"/>
      <c r="V510" s="56" t="s">
        <v>2108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2108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3500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2113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7787</v>
      </c>
      <c r="U513" s="27"/>
      <c r="V513" s="56" t="s">
        <v>2108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72960</v>
      </c>
      <c r="G514" s="44">
        <v>180462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2400</v>
      </c>
      <c r="U514" s="27"/>
      <c r="V514" s="56" t="s">
        <v>2113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2108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876</v>
      </c>
      <c r="G516" s="44">
        <v>11225</v>
      </c>
      <c r="H516" s="44">
        <v>0</v>
      </c>
      <c r="I516" s="44">
        <v>0</v>
      </c>
      <c r="J516" s="44">
        <v>3301</v>
      </c>
      <c r="K516" s="44">
        <v>0</v>
      </c>
      <c r="L516" s="44">
        <v>0</v>
      </c>
      <c r="M516" s="44">
        <v>136457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4659</v>
      </c>
      <c r="U516" s="27"/>
      <c r="V516" s="56" t="s">
        <v>2108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2109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1851</v>
      </c>
      <c r="J518" s="44">
        <v>16438</v>
      </c>
      <c r="K518" s="44">
        <v>0</v>
      </c>
      <c r="L518" s="44">
        <v>0</v>
      </c>
      <c r="M518" s="44">
        <v>215266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242</v>
      </c>
      <c r="T518" s="44">
        <v>1970</v>
      </c>
      <c r="U518" s="27"/>
      <c r="V518" s="56" t="s">
        <v>2113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6" t="s">
        <v>2113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2112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2416</v>
      </c>
      <c r="U521" s="27"/>
      <c r="V521" s="56" t="s">
        <v>2108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2112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3576</v>
      </c>
      <c r="U523" s="27"/>
      <c r="V523" s="56" t="s">
        <v>2109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2113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6" t="s">
        <v>2108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2534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480</v>
      </c>
      <c r="U526" s="27"/>
      <c r="V526" s="56" t="s">
        <v>2108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2112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4000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1808</v>
      </c>
      <c r="U528" s="27"/>
      <c r="V528" s="56" t="s">
        <v>2109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58481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484</v>
      </c>
      <c r="U529" s="27"/>
      <c r="V529" s="56" t="s">
        <v>2109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2112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1602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2359</v>
      </c>
      <c r="U531" s="27"/>
      <c r="V531" s="56" t="s">
        <v>2108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2112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1864</v>
      </c>
      <c r="U533" s="27"/>
      <c r="V533" s="56" t="s">
        <v>2108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1</v>
      </c>
      <c r="G534" s="44">
        <v>9101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3202</v>
      </c>
      <c r="U534" s="27"/>
      <c r="V534" s="56" t="s">
        <v>2108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552</v>
      </c>
      <c r="U535" s="27"/>
      <c r="V535" s="56" t="s">
        <v>2108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386</v>
      </c>
      <c r="U536" s="27"/>
      <c r="V536" s="56" t="s">
        <v>2108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11952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294</v>
      </c>
      <c r="U537" s="27"/>
      <c r="V537" s="56" t="s">
        <v>2108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1475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6" t="s">
        <v>2108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12494</v>
      </c>
      <c r="U539" s="27"/>
      <c r="V539" s="56" t="s">
        <v>2108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8964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140</v>
      </c>
      <c r="U540" s="27"/>
      <c r="V540" s="56" t="s">
        <v>2108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11574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496</v>
      </c>
      <c r="U541" s="27"/>
      <c r="V541" s="56" t="s">
        <v>2109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6" t="s">
        <v>2108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2108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17758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1056</v>
      </c>
      <c r="U544" s="27"/>
      <c r="V544" s="56" t="s">
        <v>2108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160</v>
      </c>
      <c r="U545" s="27"/>
      <c r="V545" s="56" t="s">
        <v>2108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656</v>
      </c>
      <c r="U546" s="27"/>
      <c r="V546" s="56" t="s">
        <v>2108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13958</v>
      </c>
      <c r="G547" s="44">
        <v>0</v>
      </c>
      <c r="H547" s="44">
        <v>1024</v>
      </c>
      <c r="I547" s="44">
        <v>773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1340</v>
      </c>
      <c r="U547" s="27"/>
      <c r="V547" s="56" t="s">
        <v>2113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2109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132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268</v>
      </c>
      <c r="P549" s="44">
        <v>0</v>
      </c>
      <c r="Q549" s="44">
        <v>0</v>
      </c>
      <c r="R549" s="44">
        <v>0</v>
      </c>
      <c r="S549" s="44">
        <v>0</v>
      </c>
      <c r="T549" s="44">
        <v>3504</v>
      </c>
      <c r="U549" s="27"/>
      <c r="V549" s="56" t="s">
        <v>2108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6" t="s">
        <v>2108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2239</v>
      </c>
      <c r="U551" s="27"/>
      <c r="V551" s="56" t="s">
        <v>2113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2112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23948</v>
      </c>
      <c r="U553" s="27"/>
      <c r="V553" s="56" t="s">
        <v>2108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346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2108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2108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3651</v>
      </c>
      <c r="Q556" s="44">
        <v>0</v>
      </c>
      <c r="R556" s="44">
        <v>0</v>
      </c>
      <c r="S556" s="44">
        <v>0</v>
      </c>
      <c r="T556" s="44">
        <v>224</v>
      </c>
      <c r="U556" s="27"/>
      <c r="V556" s="56" t="s">
        <v>2108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78071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105495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6" t="s">
        <v>2108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6" t="s">
        <v>2108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280</v>
      </c>
      <c r="U559" s="27"/>
      <c r="V559" s="56" t="s">
        <v>2108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2108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2108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167</v>
      </c>
      <c r="Q562" s="44">
        <v>0</v>
      </c>
      <c r="R562" s="44">
        <v>0</v>
      </c>
      <c r="S562" s="44">
        <v>0</v>
      </c>
      <c r="T562" s="44">
        <v>8139</v>
      </c>
      <c r="U562" s="27"/>
      <c r="V562" s="56" t="s">
        <v>2108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113557</v>
      </c>
      <c r="S563" s="44">
        <v>0</v>
      </c>
      <c r="T563" s="44">
        <v>408</v>
      </c>
      <c r="U563" s="27"/>
      <c r="V563" s="56" t="s">
        <v>2108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2867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86700</v>
      </c>
      <c r="N564" s="44">
        <v>0</v>
      </c>
      <c r="O564" s="44">
        <v>0</v>
      </c>
      <c r="P564" s="44">
        <v>1200</v>
      </c>
      <c r="Q564" s="44">
        <v>0</v>
      </c>
      <c r="R564" s="44">
        <v>0</v>
      </c>
      <c r="S564" s="44">
        <v>0</v>
      </c>
      <c r="T564" s="44">
        <v>930</v>
      </c>
      <c r="U564" s="27"/>
      <c r="V564" s="56" t="s">
        <v>2108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2108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5051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1056</v>
      </c>
      <c r="U566" s="27"/>
      <c r="V566" s="56" t="s">
        <v>2108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71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7" t="s">
        <v>2112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2108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8284</v>
      </c>
      <c r="U569" s="27"/>
      <c r="V569" s="56" t="s">
        <v>2109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32196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2108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2113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12781</v>
      </c>
      <c r="G572" s="44">
        <v>0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7422</v>
      </c>
      <c r="S572" s="44">
        <v>0</v>
      </c>
      <c r="T572" s="44">
        <v>1857</v>
      </c>
      <c r="U572" s="27"/>
      <c r="V572" s="56" t="s">
        <v>2108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1077</v>
      </c>
      <c r="U573" s="27"/>
      <c r="V573" s="56" t="s">
        <v>2113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7" t="s">
        <v>2112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4</v>
      </c>
      <c r="U575" s="27"/>
      <c r="V575" s="56" t="s">
        <v>2108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976</v>
      </c>
      <c r="U576" s="27"/>
      <c r="V576" s="57" t="s">
        <v>2112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2108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1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2454</v>
      </c>
      <c r="U578" s="27"/>
      <c r="V578" s="56" t="s">
        <v>2108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6" t="s">
        <v>2108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900</v>
      </c>
      <c r="U580" s="27"/>
      <c r="V580" s="56" t="s">
        <v>2113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2491</v>
      </c>
      <c r="U581" s="27"/>
      <c r="V581" s="56" t="s">
        <v>2113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920</v>
      </c>
      <c r="U582" s="27"/>
      <c r="V582" s="57" t="s">
        <v>2112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135</v>
      </c>
      <c r="U583" s="27"/>
      <c r="V583" s="56" t="s">
        <v>2108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6257</v>
      </c>
      <c r="T584" s="44">
        <v>4610</v>
      </c>
      <c r="U584" s="27"/>
      <c r="V584" s="56" t="s">
        <v>2113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960</v>
      </c>
      <c r="U585" s="27"/>
      <c r="V585" s="56" t="s">
        <v>2108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1740</v>
      </c>
      <c r="U586" s="27"/>
      <c r="V586" s="56" t="s">
        <v>2108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2021</v>
      </c>
      <c r="U587" s="27"/>
      <c r="V587" s="56" t="s">
        <v>2108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5000</v>
      </c>
      <c r="U588" s="27"/>
      <c r="V588" s="56" t="s">
        <v>2108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1510</v>
      </c>
      <c r="T589" s="44">
        <v>4591</v>
      </c>
      <c r="U589" s="27"/>
      <c r="V589" s="57" t="s">
        <v>2112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2108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3</v>
      </c>
      <c r="U591" s="27"/>
      <c r="V591" s="56" t="s">
        <v>2108</v>
      </c>
    </row>
    <row r="592" spans="1:22" ht="15.7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2089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2113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295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6" t="s">
        <v>2108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28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162</v>
      </c>
      <c r="U595" s="27"/>
      <c r="V595" s="56" t="s">
        <v>2108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20567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12101</v>
      </c>
      <c r="U596" s="27"/>
      <c r="V596" s="56" t="s">
        <v>2108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194835</v>
      </c>
      <c r="U597" s="27"/>
      <c r="V597" s="56" t="s">
        <v>2108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137448</v>
      </c>
      <c r="G598" s="44">
        <v>0</v>
      </c>
      <c r="H598" s="44">
        <v>0</v>
      </c>
      <c r="I598" s="44">
        <v>8600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111493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6" t="s">
        <v>2088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zoomScalePageLayoutView="0" workbookViewId="0" topLeftCell="A1">
      <selection activeCell="A5" sqref="A5:Q392"/>
    </sheetView>
  </sheetViews>
  <sheetFormatPr defaultColWidth="8.88671875" defaultRowHeight="15"/>
  <cols>
    <col min="1" max="1" width="8.88671875" style="49" customWidth="1"/>
    <col min="2" max="2" width="22.77734375" style="0" bestFit="1" customWidth="1"/>
    <col min="10" max="10" width="10.105468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1887</v>
      </c>
      <c r="C5" s="35"/>
      <c r="D5" s="35"/>
      <c r="E5" s="35"/>
      <c r="F5" s="35"/>
      <c r="G5" s="35"/>
      <c r="H5" s="35"/>
      <c r="I5" s="35"/>
      <c r="J5" s="40">
        <v>210692</v>
      </c>
      <c r="K5" s="35"/>
      <c r="L5" s="35"/>
      <c r="M5" s="35"/>
      <c r="N5" s="35"/>
      <c r="O5" s="35"/>
      <c r="P5" s="40">
        <v>17648</v>
      </c>
      <c r="Q5" s="40">
        <v>720</v>
      </c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40">
        <v>2054</v>
      </c>
      <c r="J6" s="40">
        <v>128467</v>
      </c>
      <c r="K6" s="35"/>
      <c r="L6" s="35"/>
      <c r="M6" s="35"/>
      <c r="N6" s="35"/>
      <c r="O6" s="35"/>
      <c r="P6" s="35"/>
      <c r="Q6" s="40">
        <v>1</v>
      </c>
    </row>
    <row r="7" spans="1:17" ht="15">
      <c r="A7" s="42" t="s">
        <v>1428</v>
      </c>
      <c r="B7" s="39" t="s">
        <v>2115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195</v>
      </c>
    </row>
    <row r="8" spans="1:17" ht="15">
      <c r="A8" s="42" t="s">
        <v>1434</v>
      </c>
      <c r="B8" s="39" t="s">
        <v>1888</v>
      </c>
      <c r="C8" s="35"/>
      <c r="D8" s="35"/>
      <c r="E8" s="35"/>
      <c r="F8" s="40">
        <v>576</v>
      </c>
      <c r="G8" s="35"/>
      <c r="H8" s="35"/>
      <c r="I8" s="35"/>
      <c r="J8" s="35"/>
      <c r="K8" s="35"/>
      <c r="L8" s="35"/>
      <c r="M8" s="35"/>
      <c r="N8" s="35"/>
      <c r="O8" s="35"/>
      <c r="P8" s="40">
        <v>960</v>
      </c>
      <c r="Q8" s="40">
        <v>31977</v>
      </c>
    </row>
    <row r="9" spans="1:17" ht="15">
      <c r="A9" s="42" t="s">
        <v>1443</v>
      </c>
      <c r="B9" s="39" t="s">
        <v>2116</v>
      </c>
      <c r="C9" s="40">
        <v>14853</v>
      </c>
      <c r="D9" s="40">
        <v>18657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">
      <c r="A10" s="42" t="s">
        <v>1446</v>
      </c>
      <c r="B10" s="39" t="s">
        <v>1810</v>
      </c>
      <c r="C10" s="40">
        <v>7685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3632</v>
      </c>
    </row>
    <row r="11" spans="1:17" ht="15">
      <c r="A11" s="42" t="s">
        <v>1449</v>
      </c>
      <c r="B11" s="39" t="s">
        <v>1889</v>
      </c>
      <c r="C11" s="40">
        <v>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5380</v>
      </c>
    </row>
    <row r="12" spans="1:17" ht="15">
      <c r="A12" s="42" t="s">
        <v>1455</v>
      </c>
      <c r="B12" s="39" t="s">
        <v>1890</v>
      </c>
      <c r="C12" s="35"/>
      <c r="D12" s="40">
        <v>1</v>
      </c>
      <c r="E12" s="35"/>
      <c r="F12" s="35"/>
      <c r="G12" s="40">
        <v>2940</v>
      </c>
      <c r="H12" s="35"/>
      <c r="I12" s="35"/>
      <c r="J12" s="35"/>
      <c r="K12" s="35"/>
      <c r="L12" s="35"/>
      <c r="M12" s="35"/>
      <c r="N12" s="35"/>
      <c r="O12" s="35"/>
      <c r="P12" s="35"/>
      <c r="Q12" s="40">
        <v>9587</v>
      </c>
    </row>
    <row r="13" spans="1:17" ht="15">
      <c r="A13" s="42" t="s">
        <v>1458</v>
      </c>
      <c r="B13" s="39" t="s">
        <v>1891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11428</v>
      </c>
    </row>
    <row r="14" spans="1:17" ht="15">
      <c r="A14" s="42" t="s">
        <v>1465</v>
      </c>
      <c r="B14" s="39" t="s">
        <v>1892</v>
      </c>
      <c r="C14" s="35"/>
      <c r="D14" s="40">
        <v>240</v>
      </c>
      <c r="E14" s="35"/>
      <c r="F14" s="35"/>
      <c r="G14" s="35"/>
      <c r="H14" s="35"/>
      <c r="I14" s="35"/>
      <c r="J14" s="40">
        <v>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1468</v>
      </c>
      <c r="B15" s="39" t="s">
        <v>1893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3660</v>
      </c>
    </row>
    <row r="16" spans="1:17" ht="15">
      <c r="A16" s="42" t="s">
        <v>1479</v>
      </c>
      <c r="B16" s="39" t="s">
        <v>1783</v>
      </c>
      <c r="C16" s="35"/>
      <c r="D16" s="35"/>
      <c r="E16" s="35"/>
      <c r="F16" s="35"/>
      <c r="G16" s="35"/>
      <c r="H16" s="35"/>
      <c r="I16" s="35"/>
      <c r="J16" s="35"/>
      <c r="K16" s="35"/>
      <c r="L16" s="40">
        <v>648</v>
      </c>
      <c r="M16" s="35"/>
      <c r="N16" s="35"/>
      <c r="O16" s="35"/>
      <c r="P16" s="35"/>
      <c r="Q16" s="40">
        <v>440</v>
      </c>
    </row>
    <row r="17" spans="1:17" ht="15">
      <c r="A17" s="42" t="s">
        <v>1482</v>
      </c>
      <c r="B17" s="39" t="s">
        <v>1830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6228</v>
      </c>
    </row>
    <row r="18" spans="1:17" ht="15">
      <c r="A18" s="42" t="s">
        <v>1492</v>
      </c>
      <c r="B18" s="39" t="s">
        <v>2002</v>
      </c>
      <c r="C18" s="35"/>
      <c r="D18" s="35"/>
      <c r="E18" s="35"/>
      <c r="F18" s="35"/>
      <c r="G18" s="40">
        <v>6608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1504</v>
      </c>
      <c r="B19" s="39" t="s">
        <v>1831</v>
      </c>
      <c r="C19" s="35"/>
      <c r="D19" s="35"/>
      <c r="E19" s="35"/>
      <c r="F19" s="35"/>
      <c r="G19" s="35"/>
      <c r="H19" s="35"/>
      <c r="I19" s="35"/>
      <c r="J19" s="40">
        <v>439459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1507</v>
      </c>
      <c r="B20" s="39" t="s">
        <v>1958</v>
      </c>
      <c r="C20" s="40">
        <v>3734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1600</v>
      </c>
    </row>
    <row r="21" spans="1:17" ht="15">
      <c r="A21" s="42" t="s">
        <v>1513</v>
      </c>
      <c r="B21" s="39" t="s">
        <v>2046</v>
      </c>
      <c r="C21" s="40">
        <v>9555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1519</v>
      </c>
      <c r="B22" s="39" t="s">
        <v>2117</v>
      </c>
      <c r="C22" s="40">
        <v>48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">
      <c r="A23" s="42" t="s">
        <v>1522</v>
      </c>
      <c r="B23" s="39" t="s">
        <v>1801</v>
      </c>
      <c r="C23" s="40">
        <v>1</v>
      </c>
      <c r="D23" s="35"/>
      <c r="E23" s="35"/>
      <c r="F23" s="40">
        <v>1</v>
      </c>
      <c r="G23" s="40">
        <v>800</v>
      </c>
      <c r="H23" s="40">
        <v>1</v>
      </c>
      <c r="I23" s="35"/>
      <c r="J23" s="35"/>
      <c r="K23" s="35"/>
      <c r="L23" s="35"/>
      <c r="M23" s="35"/>
      <c r="N23" s="35"/>
      <c r="O23" s="35"/>
      <c r="P23" s="35"/>
      <c r="Q23" s="40">
        <v>1600</v>
      </c>
    </row>
    <row r="24" spans="1:17" ht="15">
      <c r="A24" s="42" t="s">
        <v>1525</v>
      </c>
      <c r="B24" s="39" t="s">
        <v>1845</v>
      </c>
      <c r="C24" s="40">
        <v>1099</v>
      </c>
      <c r="D24" s="35"/>
      <c r="E24" s="35"/>
      <c r="F24" s="35"/>
      <c r="G24" s="35"/>
      <c r="H24" s="35"/>
      <c r="I24" s="35"/>
      <c r="J24" s="40">
        <v>223819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1531</v>
      </c>
      <c r="B25" s="39" t="s">
        <v>1786</v>
      </c>
      <c r="C25" s="35"/>
      <c r="D25" s="35"/>
      <c r="E25" s="35"/>
      <c r="F25" s="35"/>
      <c r="G25" s="35"/>
      <c r="H25" s="35"/>
      <c r="I25" s="35"/>
      <c r="J25" s="35"/>
      <c r="K25" s="40">
        <v>18594</v>
      </c>
      <c r="L25" s="35"/>
      <c r="M25" s="35"/>
      <c r="N25" s="35"/>
      <c r="O25" s="35"/>
      <c r="P25" s="35"/>
      <c r="Q25" s="35"/>
    </row>
    <row r="26" spans="1:17" ht="15">
      <c r="A26" s="42" t="s">
        <v>1534</v>
      </c>
      <c r="B26" s="39" t="s">
        <v>1811</v>
      </c>
      <c r="C26" s="40">
        <v>31833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237493</v>
      </c>
    </row>
    <row r="27" spans="1:17" ht="15">
      <c r="A27" s="42" t="s">
        <v>1537</v>
      </c>
      <c r="B27" s="39" t="s">
        <v>1894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0">
        <v>5200</v>
      </c>
      <c r="Q27" s="35"/>
    </row>
    <row r="28" spans="1:17" ht="15">
      <c r="A28" s="42" t="s">
        <v>1540</v>
      </c>
      <c r="B28" s="39" t="s">
        <v>2118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440</v>
      </c>
    </row>
    <row r="29" spans="1:17" ht="15">
      <c r="A29" s="42" t="s">
        <v>1543</v>
      </c>
      <c r="B29" s="39" t="s">
        <v>1959</v>
      </c>
      <c r="C29" s="35"/>
      <c r="D29" s="35"/>
      <c r="E29" s="35"/>
      <c r="F29" s="35"/>
      <c r="G29" s="35"/>
      <c r="H29" s="35"/>
      <c r="I29" s="35"/>
      <c r="J29" s="40">
        <v>82679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1546</v>
      </c>
      <c r="B30" s="39" t="s">
        <v>2003</v>
      </c>
      <c r="C30" s="40">
        <v>3419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1198</v>
      </c>
    </row>
    <row r="31" spans="1:17" ht="15">
      <c r="A31" s="42" t="s">
        <v>1549</v>
      </c>
      <c r="B31" s="39" t="s">
        <v>1895</v>
      </c>
      <c r="C31" s="35"/>
      <c r="D31" s="40">
        <v>221</v>
      </c>
      <c r="E31" s="35"/>
      <c r="F31" s="35"/>
      <c r="G31" s="35"/>
      <c r="H31" s="35"/>
      <c r="I31" s="35"/>
      <c r="J31" s="40">
        <v>18371</v>
      </c>
      <c r="K31" s="35"/>
      <c r="L31" s="35"/>
      <c r="M31" s="35"/>
      <c r="N31" s="35"/>
      <c r="O31" s="35"/>
      <c r="P31" s="35"/>
      <c r="Q31" s="40">
        <v>1288</v>
      </c>
    </row>
    <row r="32" spans="1:17" ht="15">
      <c r="A32" s="42" t="s">
        <v>1552</v>
      </c>
      <c r="B32" s="39" t="s">
        <v>2004</v>
      </c>
      <c r="C32" s="35"/>
      <c r="D32" s="35"/>
      <c r="E32" s="35"/>
      <c r="F32" s="35"/>
      <c r="G32" s="40">
        <v>1650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1555</v>
      </c>
      <c r="B33" s="39" t="s">
        <v>1960</v>
      </c>
      <c r="C33" s="40">
        <v>460</v>
      </c>
      <c r="D33" s="40">
        <v>8242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1567</v>
      </c>
      <c r="B34" s="39" t="s">
        <v>1855</v>
      </c>
      <c r="C34" s="35"/>
      <c r="D34" s="40">
        <v>12500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1240</v>
      </c>
    </row>
    <row r="35" spans="1:17" ht="15">
      <c r="A35" s="42" t="s">
        <v>1570</v>
      </c>
      <c r="B35" s="39" t="s">
        <v>1896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1043</v>
      </c>
    </row>
    <row r="36" spans="1:17" ht="15">
      <c r="A36" s="42" t="s">
        <v>1573</v>
      </c>
      <c r="B36" s="39" t="s">
        <v>1876</v>
      </c>
      <c r="C36" s="35"/>
      <c r="D36" s="35"/>
      <c r="E36" s="35"/>
      <c r="F36" s="35"/>
      <c r="G36" s="35"/>
      <c r="H36" s="35"/>
      <c r="I36" s="35"/>
      <c r="J36" s="40">
        <v>301832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1576</v>
      </c>
      <c r="B37" s="39" t="s">
        <v>2071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</v>
      </c>
    </row>
    <row r="38" spans="1:17" ht="15">
      <c r="A38" s="42" t="s">
        <v>1579</v>
      </c>
      <c r="B38" s="39" t="s">
        <v>1812</v>
      </c>
      <c r="C38" s="40">
        <v>43781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8373</v>
      </c>
    </row>
    <row r="39" spans="1:17" ht="15">
      <c r="A39" s="42" t="s">
        <v>1582</v>
      </c>
      <c r="B39" s="39" t="s">
        <v>1897</v>
      </c>
      <c r="C39" s="35"/>
      <c r="D39" s="35"/>
      <c r="E39" s="35"/>
      <c r="F39" s="35"/>
      <c r="G39" s="35"/>
      <c r="H39" s="35"/>
      <c r="I39" s="35"/>
      <c r="J39" s="40">
        <v>342307</v>
      </c>
      <c r="K39" s="35"/>
      <c r="L39" s="35"/>
      <c r="M39" s="35"/>
      <c r="N39" s="35"/>
      <c r="O39" s="35"/>
      <c r="P39" s="35"/>
      <c r="Q39" s="40">
        <v>240</v>
      </c>
    </row>
    <row r="40" spans="1:17" ht="15">
      <c r="A40" s="42" t="s">
        <v>1585</v>
      </c>
      <c r="B40" s="39" t="s">
        <v>1961</v>
      </c>
      <c r="C40" s="40">
        <v>347127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562</v>
      </c>
    </row>
    <row r="41" spans="1:17" ht="15">
      <c r="A41" s="42" t="s">
        <v>1588</v>
      </c>
      <c r="B41" s="39" t="s">
        <v>1787</v>
      </c>
      <c r="C41" s="40">
        <v>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2" t="s">
        <v>1591</v>
      </c>
      <c r="B42" s="39" t="s">
        <v>2047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2100</v>
      </c>
    </row>
    <row r="43" spans="1:17" ht="15">
      <c r="A43" s="42" t="s">
        <v>1594</v>
      </c>
      <c r="B43" s="39" t="s">
        <v>1733</v>
      </c>
      <c r="C43" s="40">
        <v>212118</v>
      </c>
      <c r="D43" s="35"/>
      <c r="E43" s="35"/>
      <c r="F43" s="35"/>
      <c r="G43" s="40">
        <v>16446</v>
      </c>
      <c r="H43" s="35"/>
      <c r="I43" s="35"/>
      <c r="J43" s="40">
        <v>657</v>
      </c>
      <c r="K43" s="35"/>
      <c r="L43" s="35"/>
      <c r="M43" s="35"/>
      <c r="N43" s="35"/>
      <c r="O43" s="35"/>
      <c r="P43" s="35"/>
      <c r="Q43" s="40">
        <v>29200</v>
      </c>
    </row>
    <row r="44" spans="1:17" ht="15">
      <c r="A44" s="42" t="s">
        <v>1600</v>
      </c>
      <c r="B44" s="39" t="s">
        <v>1875</v>
      </c>
      <c r="C44" s="35"/>
      <c r="D44" s="35"/>
      <c r="E44" s="35"/>
      <c r="F44" s="35"/>
      <c r="G44" s="35"/>
      <c r="H44" s="35"/>
      <c r="I44" s="35"/>
      <c r="J44" s="40">
        <v>9859</v>
      </c>
      <c r="K44" s="35"/>
      <c r="L44" s="40">
        <v>8100</v>
      </c>
      <c r="M44" s="35"/>
      <c r="N44" s="35"/>
      <c r="O44" s="35"/>
      <c r="P44" s="35"/>
      <c r="Q44" s="35"/>
    </row>
    <row r="45" spans="1:17" ht="15">
      <c r="A45" s="42" t="s">
        <v>1603</v>
      </c>
      <c r="B45" s="39" t="s">
        <v>2048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40">
        <v>19480</v>
      </c>
      <c r="Q45" s="40">
        <v>331</v>
      </c>
    </row>
    <row r="46" spans="1:17" ht="15">
      <c r="A46" s="42" t="s">
        <v>1606</v>
      </c>
      <c r="B46" s="39" t="s">
        <v>2005</v>
      </c>
      <c r="C46" s="35"/>
      <c r="D46" s="35"/>
      <c r="E46" s="35"/>
      <c r="F46" s="35"/>
      <c r="G46" s="35"/>
      <c r="H46" s="35"/>
      <c r="I46" s="35"/>
      <c r="J46" s="40">
        <v>6148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1609</v>
      </c>
      <c r="B47" s="39" t="s">
        <v>2119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2424</v>
      </c>
    </row>
    <row r="48" spans="1:17" ht="15">
      <c r="A48" s="42" t="s">
        <v>1612</v>
      </c>
      <c r="B48" s="39" t="s">
        <v>2006</v>
      </c>
      <c r="C48" s="40">
        <v>3865</v>
      </c>
      <c r="D48" s="35"/>
      <c r="E48" s="35"/>
      <c r="F48" s="35"/>
      <c r="G48" s="40">
        <v>359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42" t="s">
        <v>1616</v>
      </c>
      <c r="B49" s="39" t="s">
        <v>1898</v>
      </c>
      <c r="C49" s="40">
        <v>5600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42" t="s">
        <v>1622</v>
      </c>
      <c r="B50" s="39" t="s">
        <v>2007</v>
      </c>
      <c r="C50" s="40">
        <v>5355</v>
      </c>
      <c r="D50" s="35"/>
      <c r="E50" s="35"/>
      <c r="F50" s="35"/>
      <c r="G50" s="35"/>
      <c r="H50" s="35"/>
      <c r="I50" s="35"/>
      <c r="J50" s="40">
        <v>38408</v>
      </c>
      <c r="K50" s="35"/>
      <c r="L50" s="35"/>
      <c r="M50" s="35"/>
      <c r="N50" s="35"/>
      <c r="O50" s="35"/>
      <c r="P50" s="35"/>
      <c r="Q50" s="35"/>
    </row>
    <row r="51" spans="1:17" ht="15">
      <c r="A51" s="42" t="s">
        <v>1625</v>
      </c>
      <c r="B51" s="39" t="s">
        <v>1832</v>
      </c>
      <c r="C51" s="35"/>
      <c r="D51" s="40">
        <v>17752</v>
      </c>
      <c r="E51" s="35"/>
      <c r="F51" s="35"/>
      <c r="G51" s="35"/>
      <c r="H51" s="40">
        <v>33200</v>
      </c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1628</v>
      </c>
      <c r="B52" s="39" t="s">
        <v>1899</v>
      </c>
      <c r="C52" s="40">
        <v>7623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1631</v>
      </c>
      <c r="B53" s="39" t="s">
        <v>1856</v>
      </c>
      <c r="C53" s="35"/>
      <c r="D53" s="35"/>
      <c r="E53" s="35"/>
      <c r="F53" s="35"/>
      <c r="G53" s="40">
        <v>3432</v>
      </c>
      <c r="H53" s="35"/>
      <c r="I53" s="35"/>
      <c r="J53" s="35"/>
      <c r="K53" s="35"/>
      <c r="L53" s="40">
        <v>33031</v>
      </c>
      <c r="M53" s="35"/>
      <c r="N53" s="35"/>
      <c r="O53" s="35"/>
      <c r="P53" s="40">
        <v>784</v>
      </c>
      <c r="Q53" s="40">
        <v>240</v>
      </c>
    </row>
    <row r="54" spans="1:17" ht="15">
      <c r="A54" s="42" t="s">
        <v>1640</v>
      </c>
      <c r="B54" s="39" t="s">
        <v>1900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730</v>
      </c>
    </row>
    <row r="55" spans="1:17" ht="15">
      <c r="A55" s="42" t="s">
        <v>1655</v>
      </c>
      <c r="B55" s="39" t="s">
        <v>2008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1725</v>
      </c>
    </row>
    <row r="56" spans="1:17" ht="15">
      <c r="A56" s="42" t="s">
        <v>1658</v>
      </c>
      <c r="B56" s="39" t="s">
        <v>2049</v>
      </c>
      <c r="C56" s="35"/>
      <c r="D56" s="35"/>
      <c r="E56" s="35"/>
      <c r="F56" s="35"/>
      <c r="G56" s="35"/>
      <c r="H56" s="35"/>
      <c r="I56" s="40">
        <v>1400</v>
      </c>
      <c r="J56" s="35"/>
      <c r="K56" s="35"/>
      <c r="L56" s="35"/>
      <c r="M56" s="35"/>
      <c r="N56" s="35"/>
      <c r="O56" s="35"/>
      <c r="P56" s="35"/>
      <c r="Q56" s="35"/>
    </row>
    <row r="57" spans="1:17" ht="15">
      <c r="A57" s="42" t="s">
        <v>1669</v>
      </c>
      <c r="B57" s="39" t="s">
        <v>1873</v>
      </c>
      <c r="C57" s="35"/>
      <c r="D57" s="35"/>
      <c r="E57" s="35"/>
      <c r="F57" s="35"/>
      <c r="G57" s="40">
        <v>4472</v>
      </c>
      <c r="H57" s="35"/>
      <c r="I57" s="35"/>
      <c r="J57" s="35"/>
      <c r="K57" s="35"/>
      <c r="L57" s="35"/>
      <c r="M57" s="35"/>
      <c r="N57" s="35"/>
      <c r="O57" s="40">
        <v>265</v>
      </c>
      <c r="P57" s="40">
        <v>153</v>
      </c>
      <c r="Q57" s="40">
        <v>588</v>
      </c>
    </row>
    <row r="58" spans="1:17" ht="15">
      <c r="A58" s="42" t="s">
        <v>1672</v>
      </c>
      <c r="B58" s="39" t="s">
        <v>1901</v>
      </c>
      <c r="C58" s="40">
        <v>4200</v>
      </c>
      <c r="D58" s="40">
        <v>12504</v>
      </c>
      <c r="E58" s="35"/>
      <c r="F58" s="40">
        <v>19836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14460</v>
      </c>
    </row>
    <row r="59" spans="1:17" ht="15">
      <c r="A59" s="42" t="s">
        <v>1678</v>
      </c>
      <c r="B59" s="39" t="s">
        <v>1872</v>
      </c>
      <c r="C59" s="35"/>
      <c r="D59" s="35"/>
      <c r="E59" s="35"/>
      <c r="F59" s="35"/>
      <c r="G59" s="35"/>
      <c r="H59" s="35"/>
      <c r="I59" s="35"/>
      <c r="J59" s="40">
        <v>476</v>
      </c>
      <c r="K59" s="40">
        <v>840</v>
      </c>
      <c r="L59" s="35"/>
      <c r="M59" s="35"/>
      <c r="N59" s="35"/>
      <c r="O59" s="35"/>
      <c r="P59" s="35"/>
      <c r="Q59" s="40">
        <v>124</v>
      </c>
    </row>
    <row r="60" spans="1:17" ht="15">
      <c r="A60" s="42" t="s">
        <v>1681</v>
      </c>
      <c r="B60" s="39" t="s">
        <v>2009</v>
      </c>
      <c r="C60" s="40">
        <v>2500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">
      <c r="A61" s="42" t="s">
        <v>1684</v>
      </c>
      <c r="B61" s="39" t="s">
        <v>1774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240</v>
      </c>
      <c r="Q61" s="35"/>
    </row>
    <row r="62" spans="1:17" ht="15">
      <c r="A62" s="42" t="s">
        <v>1690</v>
      </c>
      <c r="B62" s="39" t="s">
        <v>1865</v>
      </c>
      <c r="C62" s="35"/>
      <c r="D62" s="35"/>
      <c r="E62" s="35"/>
      <c r="F62" s="35"/>
      <c r="G62" s="35"/>
      <c r="H62" s="35"/>
      <c r="I62" s="35"/>
      <c r="J62" s="40">
        <v>37169</v>
      </c>
      <c r="K62" s="40">
        <v>14320</v>
      </c>
      <c r="L62" s="35"/>
      <c r="M62" s="35"/>
      <c r="N62" s="35"/>
      <c r="O62" s="35"/>
      <c r="P62" s="35"/>
      <c r="Q62" s="35"/>
    </row>
    <row r="63" spans="1:17" ht="15">
      <c r="A63" s="42" t="s">
        <v>1693</v>
      </c>
      <c r="B63" s="39" t="s">
        <v>1833</v>
      </c>
      <c r="C63" s="35"/>
      <c r="D63" s="35"/>
      <c r="E63" s="35"/>
      <c r="F63" s="35"/>
      <c r="G63" s="35"/>
      <c r="H63" s="35"/>
      <c r="I63" s="35"/>
      <c r="J63" s="40">
        <v>80048</v>
      </c>
      <c r="K63" s="40">
        <v>19227</v>
      </c>
      <c r="L63" s="35"/>
      <c r="M63" s="35"/>
      <c r="N63" s="35"/>
      <c r="O63" s="35"/>
      <c r="P63" s="35"/>
      <c r="Q63" s="35"/>
    </row>
    <row r="64" spans="1:17" ht="15">
      <c r="A64" s="42" t="s">
        <v>1696</v>
      </c>
      <c r="B64" s="39" t="s">
        <v>1902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488</v>
      </c>
    </row>
    <row r="65" spans="1:17" ht="15">
      <c r="A65" s="42" t="s">
        <v>1706</v>
      </c>
      <c r="B65" s="39" t="s">
        <v>1903</v>
      </c>
      <c r="C65" s="35"/>
      <c r="D65" s="35"/>
      <c r="E65" s="35"/>
      <c r="F65" s="35"/>
      <c r="G65" s="35"/>
      <c r="H65" s="35"/>
      <c r="I65" s="35"/>
      <c r="J65" s="35"/>
      <c r="K65" s="40">
        <v>72429</v>
      </c>
      <c r="L65" s="35"/>
      <c r="M65" s="35"/>
      <c r="N65" s="35"/>
      <c r="O65" s="35"/>
      <c r="P65" s="35"/>
      <c r="Q65" s="40">
        <v>200</v>
      </c>
    </row>
    <row r="66" spans="1:17" ht="15">
      <c r="A66" s="42" t="s">
        <v>1709</v>
      </c>
      <c r="B66" s="39" t="s">
        <v>1788</v>
      </c>
      <c r="C66" s="35"/>
      <c r="D66" s="40">
        <v>1403</v>
      </c>
      <c r="E66" s="35"/>
      <c r="F66" s="35"/>
      <c r="G66" s="35"/>
      <c r="H66" s="40">
        <v>71092</v>
      </c>
      <c r="I66" s="35"/>
      <c r="J66" s="35"/>
      <c r="K66" s="35"/>
      <c r="L66" s="35"/>
      <c r="M66" s="35"/>
      <c r="N66" s="35"/>
      <c r="O66" s="35"/>
      <c r="P66" s="35"/>
      <c r="Q66" s="40">
        <v>1080</v>
      </c>
    </row>
    <row r="67" spans="1:17" ht="15">
      <c r="A67" s="42" t="s">
        <v>1712</v>
      </c>
      <c r="B67" s="39" t="s">
        <v>2120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960</v>
      </c>
    </row>
    <row r="68" spans="1:17" ht="15">
      <c r="A68" s="42" t="s">
        <v>1715</v>
      </c>
      <c r="B68" s="39" t="s">
        <v>2090</v>
      </c>
      <c r="C68" s="35"/>
      <c r="D68" s="40">
        <v>40447</v>
      </c>
      <c r="E68" s="35"/>
      <c r="F68" s="40">
        <v>23212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584</v>
      </c>
    </row>
    <row r="69" spans="1:17" ht="15">
      <c r="A69" s="42" t="s">
        <v>1718</v>
      </c>
      <c r="B69" s="39" t="s">
        <v>1904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8448</v>
      </c>
      <c r="Q69" s="40">
        <v>1170</v>
      </c>
    </row>
    <row r="70" spans="1:17" ht="15">
      <c r="A70" s="42" t="s">
        <v>1</v>
      </c>
      <c r="B70" s="39" t="s">
        <v>1846</v>
      </c>
      <c r="C70" s="40">
        <v>840</v>
      </c>
      <c r="D70" s="40">
        <v>42477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3122</v>
      </c>
    </row>
    <row r="71" spans="1:17" ht="15">
      <c r="A71" s="42" t="s">
        <v>7</v>
      </c>
      <c r="B71" s="39" t="s">
        <v>1798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1056</v>
      </c>
    </row>
    <row r="72" spans="1:17" ht="15">
      <c r="A72" s="42" t="s">
        <v>10</v>
      </c>
      <c r="B72" s="39" t="s">
        <v>2121</v>
      </c>
      <c r="C72" s="35"/>
      <c r="D72" s="35"/>
      <c r="E72" s="35"/>
      <c r="F72" s="35"/>
      <c r="G72" s="35"/>
      <c r="H72" s="35"/>
      <c r="I72" s="35"/>
      <c r="J72" s="40">
        <v>101631</v>
      </c>
      <c r="K72" s="35"/>
      <c r="L72" s="40">
        <v>1430</v>
      </c>
      <c r="M72" s="35"/>
      <c r="N72" s="35"/>
      <c r="O72" s="35"/>
      <c r="P72" s="35"/>
      <c r="Q72" s="35"/>
    </row>
    <row r="73" spans="1:17" ht="15">
      <c r="A73" s="42" t="s">
        <v>16</v>
      </c>
      <c r="B73" s="39" t="s">
        <v>1734</v>
      </c>
      <c r="C73" s="40">
        <v>5500</v>
      </c>
      <c r="D73" s="35"/>
      <c r="E73" s="35"/>
      <c r="F73" s="40">
        <v>5544</v>
      </c>
      <c r="G73" s="35"/>
      <c r="H73" s="35"/>
      <c r="I73" s="35"/>
      <c r="J73" s="35"/>
      <c r="K73" s="35"/>
      <c r="L73" s="35"/>
      <c r="M73" s="35"/>
      <c r="N73" s="35"/>
      <c r="O73" s="40">
        <v>8352</v>
      </c>
      <c r="P73" s="40">
        <v>822</v>
      </c>
      <c r="Q73" s="40">
        <v>3645</v>
      </c>
    </row>
    <row r="74" spans="1:17" ht="15">
      <c r="A74" s="42" t="s">
        <v>22</v>
      </c>
      <c r="B74" s="39" t="s">
        <v>2010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2400</v>
      </c>
      <c r="Q74" s="40">
        <v>648</v>
      </c>
    </row>
    <row r="75" spans="1:17" ht="15">
      <c r="A75" s="42" t="s">
        <v>25</v>
      </c>
      <c r="B75" s="39" t="s">
        <v>1834</v>
      </c>
      <c r="C75" s="40">
        <v>11846</v>
      </c>
      <c r="D75" s="35"/>
      <c r="E75" s="35"/>
      <c r="F75" s="35"/>
      <c r="G75" s="40">
        <v>1647</v>
      </c>
      <c r="H75" s="35"/>
      <c r="I75" s="35"/>
      <c r="J75" s="35"/>
      <c r="K75" s="35"/>
      <c r="L75" s="35"/>
      <c r="M75" s="35"/>
      <c r="N75" s="35"/>
      <c r="O75" s="35"/>
      <c r="P75" s="35"/>
      <c r="Q75" s="40">
        <v>2526</v>
      </c>
    </row>
    <row r="76" spans="1:17" ht="15">
      <c r="A76" s="42" t="s">
        <v>28</v>
      </c>
      <c r="B76" s="39" t="s">
        <v>2122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720</v>
      </c>
    </row>
    <row r="77" spans="1:17" ht="15">
      <c r="A77" s="42" t="s">
        <v>31</v>
      </c>
      <c r="B77" s="39" t="s">
        <v>2011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896</v>
      </c>
    </row>
    <row r="78" spans="1:17" ht="15">
      <c r="A78" s="42" t="s">
        <v>34</v>
      </c>
      <c r="B78" s="39" t="s">
        <v>2091</v>
      </c>
      <c r="C78" s="40">
        <v>3891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36</v>
      </c>
      <c r="B79" s="39" t="s">
        <v>1905</v>
      </c>
      <c r="C79" s="40">
        <v>4878</v>
      </c>
      <c r="D79" s="35"/>
      <c r="E79" s="35"/>
      <c r="F79" s="40">
        <v>104</v>
      </c>
      <c r="G79" s="40">
        <v>72209</v>
      </c>
      <c r="H79" s="35"/>
      <c r="I79" s="35"/>
      <c r="J79" s="40">
        <v>139</v>
      </c>
      <c r="K79" s="35"/>
      <c r="L79" s="35"/>
      <c r="M79" s="35"/>
      <c r="N79" s="35"/>
      <c r="O79" s="40">
        <v>16720</v>
      </c>
      <c r="P79" s="40">
        <v>2032</v>
      </c>
      <c r="Q79" s="40">
        <v>5684</v>
      </c>
    </row>
    <row r="80" spans="1:17" ht="15">
      <c r="A80" s="42" t="s">
        <v>42</v>
      </c>
      <c r="B80" s="39" t="s">
        <v>1962</v>
      </c>
      <c r="C80" s="35"/>
      <c r="D80" s="40">
        <v>1</v>
      </c>
      <c r="E80" s="35"/>
      <c r="F80" s="40">
        <v>1</v>
      </c>
      <c r="G80" s="35"/>
      <c r="H80" s="35"/>
      <c r="I80" s="35"/>
      <c r="J80" s="35"/>
      <c r="K80" s="35"/>
      <c r="L80" s="35"/>
      <c r="M80" s="40">
        <v>1</v>
      </c>
      <c r="N80" s="35"/>
      <c r="O80" s="35"/>
      <c r="P80" s="40">
        <v>605</v>
      </c>
      <c r="Q80" s="40">
        <v>1510</v>
      </c>
    </row>
    <row r="81" spans="1:17" ht="15">
      <c r="A81" s="42" t="s">
        <v>48</v>
      </c>
      <c r="B81" s="39" t="s">
        <v>2050</v>
      </c>
      <c r="C81" s="40">
        <v>15098</v>
      </c>
      <c r="D81" s="35"/>
      <c r="E81" s="35"/>
      <c r="F81" s="35"/>
      <c r="G81" s="35"/>
      <c r="H81" s="35"/>
      <c r="I81" s="35"/>
      <c r="J81" s="40">
        <v>46814</v>
      </c>
      <c r="K81" s="35"/>
      <c r="L81" s="35"/>
      <c r="M81" s="35"/>
      <c r="N81" s="35"/>
      <c r="O81" s="35"/>
      <c r="P81" s="35"/>
      <c r="Q81" s="40">
        <v>3634</v>
      </c>
    </row>
    <row r="82" spans="1:17" ht="15">
      <c r="A82" s="42" t="s">
        <v>51</v>
      </c>
      <c r="B82" s="39" t="s">
        <v>2012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>
        <v>11662</v>
      </c>
      <c r="N82" s="35"/>
      <c r="O82" s="35"/>
      <c r="P82" s="35"/>
      <c r="Q82" s="40">
        <v>1184</v>
      </c>
    </row>
    <row r="83" spans="1:17" ht="15">
      <c r="A83" s="42" t="s">
        <v>54</v>
      </c>
      <c r="B83" s="39" t="s">
        <v>1906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9032</v>
      </c>
    </row>
    <row r="84" spans="1:17" ht="15">
      <c r="A84" s="42" t="s">
        <v>57</v>
      </c>
      <c r="B84" s="39" t="s">
        <v>2051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375</v>
      </c>
    </row>
    <row r="85" spans="1:17" ht="15">
      <c r="A85" s="42" t="s">
        <v>63</v>
      </c>
      <c r="B85" s="39" t="s">
        <v>1835</v>
      </c>
      <c r="C85" s="40">
        <v>1200</v>
      </c>
      <c r="D85" s="35"/>
      <c r="E85" s="35"/>
      <c r="F85" s="35"/>
      <c r="G85" s="35"/>
      <c r="H85" s="35"/>
      <c r="I85" s="35"/>
      <c r="J85" s="35"/>
      <c r="K85" s="35"/>
      <c r="L85" s="40">
        <v>1</v>
      </c>
      <c r="M85" s="35"/>
      <c r="N85" s="35"/>
      <c r="O85" s="35"/>
      <c r="P85" s="35"/>
      <c r="Q85" s="40">
        <v>2448</v>
      </c>
    </row>
    <row r="86" spans="1:17" ht="15">
      <c r="A86" s="42" t="s">
        <v>66</v>
      </c>
      <c r="B86" s="39" t="s">
        <v>2052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96</v>
      </c>
    </row>
    <row r="87" spans="1:17" ht="15">
      <c r="A87" s="42" t="s">
        <v>72</v>
      </c>
      <c r="B87" s="39" t="s">
        <v>2013</v>
      </c>
      <c r="C87" s="40">
        <v>5600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1152</v>
      </c>
      <c r="Q87" s="40">
        <v>1728</v>
      </c>
    </row>
    <row r="88" spans="1:17" ht="15">
      <c r="A88" s="42" t="s">
        <v>75</v>
      </c>
      <c r="B88" s="39" t="s">
        <v>1907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2712</v>
      </c>
    </row>
    <row r="89" spans="1:17" ht="15">
      <c r="A89" s="42" t="s">
        <v>78</v>
      </c>
      <c r="B89" s="39" t="s">
        <v>1952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1576</v>
      </c>
    </row>
    <row r="90" spans="1:17" ht="15">
      <c r="A90" s="42" t="s">
        <v>81</v>
      </c>
      <c r="B90" s="39" t="s">
        <v>1908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6802</v>
      </c>
    </row>
    <row r="91" spans="1:17" ht="15">
      <c r="A91" s="42" t="s">
        <v>84</v>
      </c>
      <c r="B91" s="39" t="s">
        <v>1774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4873</v>
      </c>
      <c r="Q91" s="35"/>
    </row>
    <row r="92" spans="1:17" ht="15">
      <c r="A92" s="42" t="s">
        <v>86</v>
      </c>
      <c r="B92" s="39" t="s">
        <v>2092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1200</v>
      </c>
    </row>
    <row r="93" spans="1:17" ht="15">
      <c r="A93" s="42" t="s">
        <v>105</v>
      </c>
      <c r="B93" s="39" t="s">
        <v>2123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2519</v>
      </c>
    </row>
    <row r="94" spans="1:17" ht="15">
      <c r="A94" s="42" t="s">
        <v>108</v>
      </c>
      <c r="B94" s="39" t="s">
        <v>1879</v>
      </c>
      <c r="C94" s="40">
        <v>14366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2" t="s">
        <v>114</v>
      </c>
      <c r="B95" s="39" t="s">
        <v>1789</v>
      </c>
      <c r="C95" s="35"/>
      <c r="D95" s="35"/>
      <c r="E95" s="35"/>
      <c r="F95" s="35"/>
      <c r="G95" s="35"/>
      <c r="H95" s="35"/>
      <c r="I95" s="40">
        <v>2880</v>
      </c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120</v>
      </c>
      <c r="B96" s="39" t="s">
        <v>1963</v>
      </c>
      <c r="C96" s="40">
        <v>250000</v>
      </c>
      <c r="D96" s="35"/>
      <c r="E96" s="35"/>
      <c r="F96" s="35"/>
      <c r="G96" s="40">
        <v>12247</v>
      </c>
      <c r="H96" s="35"/>
      <c r="I96" s="35"/>
      <c r="J96" s="35"/>
      <c r="K96" s="35"/>
      <c r="L96" s="40">
        <v>85734</v>
      </c>
      <c r="M96" s="35"/>
      <c r="N96" s="35"/>
      <c r="O96" s="40">
        <v>5500</v>
      </c>
      <c r="P96" s="35"/>
      <c r="Q96" s="35"/>
    </row>
    <row r="97" spans="1:17" ht="15">
      <c r="A97" s="42" t="s">
        <v>123</v>
      </c>
      <c r="B97" s="39" t="s">
        <v>1909</v>
      </c>
      <c r="C97" s="35"/>
      <c r="D97" s="40">
        <v>10052</v>
      </c>
      <c r="E97" s="35"/>
      <c r="F97" s="40">
        <v>4840</v>
      </c>
      <c r="G97" s="40">
        <v>3351</v>
      </c>
      <c r="H97" s="35"/>
      <c r="I97" s="35"/>
      <c r="J97" s="40">
        <v>59297</v>
      </c>
      <c r="K97" s="40">
        <v>288</v>
      </c>
      <c r="L97" s="35"/>
      <c r="M97" s="40">
        <v>240</v>
      </c>
      <c r="N97" s="35"/>
      <c r="O97" s="40">
        <v>48971</v>
      </c>
      <c r="P97" s="35"/>
      <c r="Q97" s="40">
        <v>5912</v>
      </c>
    </row>
    <row r="98" spans="1:17" ht="15">
      <c r="A98" s="42" t="s">
        <v>126</v>
      </c>
      <c r="B98" s="39" t="s">
        <v>2093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721</v>
      </c>
    </row>
    <row r="99" spans="1:17" ht="15">
      <c r="A99" s="42" t="s">
        <v>132</v>
      </c>
      <c r="B99" s="39" t="s">
        <v>2014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600</v>
      </c>
    </row>
    <row r="100" spans="1:17" ht="15">
      <c r="A100" s="42" t="s">
        <v>135</v>
      </c>
      <c r="B100" s="39" t="s">
        <v>2015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2047</v>
      </c>
      <c r="Q100" s="35"/>
    </row>
    <row r="101" spans="1:17" ht="15">
      <c r="A101" s="42" t="s">
        <v>138</v>
      </c>
      <c r="B101" s="39" t="s">
        <v>1880</v>
      </c>
      <c r="C101" s="35"/>
      <c r="D101" s="40">
        <v>5371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141</v>
      </c>
      <c r="B102" s="39" t="s">
        <v>1910</v>
      </c>
      <c r="C102" s="40">
        <v>4476</v>
      </c>
      <c r="D102" s="35"/>
      <c r="E102" s="35"/>
      <c r="F102" s="35"/>
      <c r="G102" s="35"/>
      <c r="H102" s="35"/>
      <c r="I102" s="35"/>
      <c r="J102" s="40">
        <v>83428</v>
      </c>
      <c r="K102" s="35"/>
      <c r="L102" s="35"/>
      <c r="M102" s="40">
        <v>1985</v>
      </c>
      <c r="N102" s="35"/>
      <c r="O102" s="35"/>
      <c r="P102" s="40">
        <v>13120</v>
      </c>
      <c r="Q102" s="40">
        <v>1789</v>
      </c>
    </row>
    <row r="103" spans="1:17" ht="15">
      <c r="A103" s="42" t="s">
        <v>144</v>
      </c>
      <c r="B103" s="39" t="s">
        <v>2124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9248</v>
      </c>
    </row>
    <row r="104" spans="1:17" ht="15">
      <c r="A104" s="42" t="s">
        <v>147</v>
      </c>
      <c r="B104" s="39" t="s">
        <v>2053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659</v>
      </c>
    </row>
    <row r="105" spans="1:17" ht="15">
      <c r="A105" s="42" t="s">
        <v>150</v>
      </c>
      <c r="B105" s="39" t="s">
        <v>1881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>
        <v>3739</v>
      </c>
      <c r="N105" s="35"/>
      <c r="O105" s="35"/>
      <c r="P105" s="35"/>
      <c r="Q105" s="35"/>
    </row>
    <row r="106" spans="1:17" ht="15">
      <c r="A106" s="42" t="s">
        <v>159</v>
      </c>
      <c r="B106" s="39" t="s">
        <v>2072</v>
      </c>
      <c r="C106" s="40">
        <v>6344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162</v>
      </c>
      <c r="B107" s="39" t="s">
        <v>2016</v>
      </c>
      <c r="C107" s="40">
        <v>2000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120</v>
      </c>
    </row>
    <row r="108" spans="1:17" ht="15">
      <c r="A108" s="42" t="s">
        <v>165</v>
      </c>
      <c r="B108" s="39" t="s">
        <v>2125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240</v>
      </c>
    </row>
    <row r="109" spans="1:17" ht="15">
      <c r="A109" s="42" t="s">
        <v>174</v>
      </c>
      <c r="B109" s="39" t="s">
        <v>1964</v>
      </c>
      <c r="C109" s="35"/>
      <c r="D109" s="35"/>
      <c r="E109" s="35"/>
      <c r="F109" s="40">
        <v>960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177</v>
      </c>
      <c r="B110" s="39" t="s">
        <v>1965</v>
      </c>
      <c r="C110" s="40">
        <v>438</v>
      </c>
      <c r="D110" s="35"/>
      <c r="E110" s="35"/>
      <c r="F110" s="35"/>
      <c r="G110" s="35"/>
      <c r="H110" s="35"/>
      <c r="I110" s="35"/>
      <c r="J110" s="40">
        <v>9819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186</v>
      </c>
      <c r="B111" s="39" t="s">
        <v>2126</v>
      </c>
      <c r="C111" s="40">
        <v>600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189</v>
      </c>
      <c r="B112" s="39" t="s">
        <v>2127</v>
      </c>
      <c r="C112" s="40">
        <v>4382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201</v>
      </c>
      <c r="B113" s="39" t="s">
        <v>1966</v>
      </c>
      <c r="C113" s="35"/>
      <c r="D113" s="35"/>
      <c r="E113" s="35"/>
      <c r="F113" s="40">
        <v>23350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3444</v>
      </c>
    </row>
    <row r="114" spans="1:17" ht="15">
      <c r="A114" s="42" t="s">
        <v>204</v>
      </c>
      <c r="B114" s="39" t="s">
        <v>1911</v>
      </c>
      <c r="C114" s="40">
        <v>5515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600</v>
      </c>
      <c r="Q114" s="40">
        <v>19757</v>
      </c>
    </row>
    <row r="115" spans="1:17" ht="15">
      <c r="A115" s="42" t="s">
        <v>211</v>
      </c>
      <c r="B115" s="39" t="s">
        <v>1912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6023</v>
      </c>
    </row>
    <row r="116" spans="1:17" ht="15">
      <c r="A116" s="42" t="s">
        <v>214</v>
      </c>
      <c r="B116" s="39" t="s">
        <v>1882</v>
      </c>
      <c r="C116" s="40">
        <v>180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220</v>
      </c>
      <c r="B117" s="39" t="s">
        <v>1913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0">
        <v>9600</v>
      </c>
      <c r="Q117" s="40">
        <v>12356</v>
      </c>
    </row>
    <row r="118" spans="1:17" ht="15">
      <c r="A118" s="42" t="s">
        <v>223</v>
      </c>
      <c r="B118" s="39" t="s">
        <v>1914</v>
      </c>
      <c r="C118" s="35"/>
      <c r="D118" s="40">
        <v>7131</v>
      </c>
      <c r="E118" s="35"/>
      <c r="F118" s="35"/>
      <c r="G118" s="35"/>
      <c r="H118" s="35"/>
      <c r="I118" s="35"/>
      <c r="J118" s="40">
        <v>79352</v>
      </c>
      <c r="K118" s="35"/>
      <c r="L118" s="40">
        <v>11257</v>
      </c>
      <c r="M118" s="35"/>
      <c r="N118" s="35"/>
      <c r="O118" s="35"/>
      <c r="P118" s="40">
        <v>18192</v>
      </c>
      <c r="Q118" s="40">
        <v>780</v>
      </c>
    </row>
    <row r="119" spans="1:17" ht="15">
      <c r="A119" s="42" t="s">
        <v>226</v>
      </c>
      <c r="B119" s="39" t="s">
        <v>1967</v>
      </c>
      <c r="C119" s="40">
        <v>6709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229</v>
      </c>
      <c r="B120" s="39" t="s">
        <v>2017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835</v>
      </c>
    </row>
    <row r="121" spans="1:17" ht="15">
      <c r="A121" s="42" t="s">
        <v>232</v>
      </c>
      <c r="B121" s="39" t="s">
        <v>1866</v>
      </c>
      <c r="C121" s="35"/>
      <c r="D121" s="35"/>
      <c r="E121" s="35"/>
      <c r="F121" s="35"/>
      <c r="G121" s="40">
        <v>4855</v>
      </c>
      <c r="H121" s="35"/>
      <c r="I121" s="35"/>
      <c r="J121" s="40">
        <v>9093</v>
      </c>
      <c r="K121" s="35"/>
      <c r="L121" s="35"/>
      <c r="M121" s="35"/>
      <c r="N121" s="35"/>
      <c r="O121" s="35"/>
      <c r="P121" s="35"/>
      <c r="Q121" s="40">
        <v>4570</v>
      </c>
    </row>
    <row r="122" spans="1:17" ht="15">
      <c r="A122" s="42" t="s">
        <v>235</v>
      </c>
      <c r="B122" s="39" t="s">
        <v>1968</v>
      </c>
      <c r="C122" s="40">
        <v>16863</v>
      </c>
      <c r="D122" s="35"/>
      <c r="E122" s="35"/>
      <c r="F122" s="35"/>
      <c r="G122" s="35"/>
      <c r="H122" s="35"/>
      <c r="I122" s="35"/>
      <c r="J122" s="40">
        <v>11862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238</v>
      </c>
      <c r="B123" s="39" t="s">
        <v>2094</v>
      </c>
      <c r="C123" s="35"/>
      <c r="D123" s="35"/>
      <c r="E123" s="35"/>
      <c r="F123" s="35"/>
      <c r="G123" s="35"/>
      <c r="H123" s="35"/>
      <c r="I123" s="40">
        <v>1130</v>
      </c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241</v>
      </c>
      <c r="B124" s="39" t="s">
        <v>1915</v>
      </c>
      <c r="C124" s="40">
        <v>15521</v>
      </c>
      <c r="D124" s="35"/>
      <c r="E124" s="35"/>
      <c r="F124" s="35"/>
      <c r="G124" s="35"/>
      <c r="H124" s="35"/>
      <c r="I124" s="35"/>
      <c r="J124" s="35"/>
      <c r="K124" s="35"/>
      <c r="L124" s="40">
        <v>4800</v>
      </c>
      <c r="M124" s="35"/>
      <c r="N124" s="35"/>
      <c r="O124" s="35"/>
      <c r="P124" s="35"/>
      <c r="Q124" s="40">
        <v>6750</v>
      </c>
    </row>
    <row r="125" spans="1:17" ht="15">
      <c r="A125" s="42" t="s">
        <v>244</v>
      </c>
      <c r="B125" s="39" t="s">
        <v>2018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1058</v>
      </c>
    </row>
    <row r="126" spans="1:17" ht="15">
      <c r="A126" s="42" t="s">
        <v>250</v>
      </c>
      <c r="B126" s="39" t="s">
        <v>2073</v>
      </c>
      <c r="C126" s="35"/>
      <c r="D126" s="40">
        <v>7635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256</v>
      </c>
      <c r="B127" s="39" t="s">
        <v>1813</v>
      </c>
      <c r="C127" s="35"/>
      <c r="D127" s="35"/>
      <c r="E127" s="35"/>
      <c r="F127" s="35"/>
      <c r="G127" s="35"/>
      <c r="H127" s="35"/>
      <c r="I127" s="35"/>
      <c r="J127" s="35"/>
      <c r="K127" s="40">
        <v>1860</v>
      </c>
      <c r="L127" s="35"/>
      <c r="M127" s="35"/>
      <c r="N127" s="35"/>
      <c r="O127" s="35"/>
      <c r="P127" s="40">
        <v>1800</v>
      </c>
      <c r="Q127" s="40">
        <v>1873</v>
      </c>
    </row>
    <row r="128" spans="1:17" ht="15">
      <c r="A128" s="42" t="s">
        <v>266</v>
      </c>
      <c r="B128" s="39" t="s">
        <v>1847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2736</v>
      </c>
    </row>
    <row r="129" spans="1:17" ht="15">
      <c r="A129" s="42" t="s">
        <v>269</v>
      </c>
      <c r="B129" s="39" t="s">
        <v>2054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3024</v>
      </c>
      <c r="Q129" s="35"/>
    </row>
    <row r="130" spans="1:17" ht="15">
      <c r="A130" s="42" t="s">
        <v>272</v>
      </c>
      <c r="B130" s="39" t="s">
        <v>2095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600</v>
      </c>
    </row>
    <row r="131" spans="1:17" ht="15">
      <c r="A131" s="42" t="s">
        <v>278</v>
      </c>
      <c r="B131" s="39" t="s">
        <v>1815</v>
      </c>
      <c r="C131" s="40">
        <v>9100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284</v>
      </c>
      <c r="B132" s="39" t="s">
        <v>1969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1520</v>
      </c>
    </row>
    <row r="133" spans="1:17" ht="15">
      <c r="A133" s="42" t="s">
        <v>287</v>
      </c>
      <c r="B133" s="39" t="s">
        <v>1814</v>
      </c>
      <c r="C133" s="40">
        <v>12498</v>
      </c>
      <c r="D133" s="40">
        <v>7905</v>
      </c>
      <c r="E133" s="35"/>
      <c r="F133" s="35"/>
      <c r="G133" s="35"/>
      <c r="H133" s="35"/>
      <c r="I133" s="35"/>
      <c r="J133" s="35"/>
      <c r="K133" s="35"/>
      <c r="L133" s="40">
        <v>1</v>
      </c>
      <c r="M133" s="40">
        <v>15000</v>
      </c>
      <c r="N133" s="35"/>
      <c r="O133" s="35"/>
      <c r="P133" s="40">
        <v>8800</v>
      </c>
      <c r="Q133" s="40">
        <v>5372</v>
      </c>
    </row>
    <row r="134" spans="1:17" ht="15">
      <c r="A134" s="42" t="s">
        <v>290</v>
      </c>
      <c r="B134" s="39" t="s">
        <v>1883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864</v>
      </c>
    </row>
    <row r="135" spans="1:17" ht="15">
      <c r="A135" s="42" t="s">
        <v>293</v>
      </c>
      <c r="B135" s="39" t="s">
        <v>1884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1000</v>
      </c>
    </row>
    <row r="136" spans="1:17" ht="15">
      <c r="A136" s="42" t="s">
        <v>296</v>
      </c>
      <c r="B136" s="39" t="s">
        <v>1916</v>
      </c>
      <c r="C136" s="40">
        <v>1008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24840</v>
      </c>
      <c r="Q136" s="40">
        <v>2256</v>
      </c>
    </row>
    <row r="137" spans="1:17" ht="15">
      <c r="A137" s="42" t="s">
        <v>306</v>
      </c>
      <c r="B137" s="39" t="s">
        <v>1784</v>
      </c>
      <c r="C137" s="40">
        <v>396</v>
      </c>
      <c r="D137" s="40">
        <v>0</v>
      </c>
      <c r="E137" s="35"/>
      <c r="F137" s="35"/>
      <c r="G137" s="35"/>
      <c r="H137" s="35"/>
      <c r="I137" s="35"/>
      <c r="J137" s="35"/>
      <c r="K137" s="35"/>
      <c r="L137" s="40">
        <v>98001</v>
      </c>
      <c r="M137" s="35"/>
      <c r="N137" s="35"/>
      <c r="O137" s="40">
        <v>12418</v>
      </c>
      <c r="P137" s="40">
        <v>1</v>
      </c>
      <c r="Q137" s="40">
        <v>2570</v>
      </c>
    </row>
    <row r="138" spans="1:17" ht="15">
      <c r="A138" s="42" t="s">
        <v>310</v>
      </c>
      <c r="B138" s="39" t="s">
        <v>1917</v>
      </c>
      <c r="C138" s="35"/>
      <c r="D138" s="35"/>
      <c r="E138" s="35"/>
      <c r="F138" s="35"/>
      <c r="G138" s="35"/>
      <c r="H138" s="35"/>
      <c r="I138" s="35"/>
      <c r="J138" s="40">
        <v>1163</v>
      </c>
      <c r="K138" s="35"/>
      <c r="L138" s="35"/>
      <c r="M138" s="35"/>
      <c r="N138" s="40">
        <v>952</v>
      </c>
      <c r="O138" s="35"/>
      <c r="P138" s="35"/>
      <c r="Q138" s="35"/>
    </row>
    <row r="139" spans="1:17" ht="15">
      <c r="A139" s="42" t="s">
        <v>312</v>
      </c>
      <c r="B139" s="39" t="s">
        <v>2055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12120</v>
      </c>
      <c r="Q139" s="40">
        <v>81</v>
      </c>
    </row>
    <row r="140" spans="1:17" ht="15">
      <c r="A140" s="42" t="s">
        <v>317</v>
      </c>
      <c r="B140" s="39" t="s">
        <v>1885</v>
      </c>
      <c r="C140" s="35"/>
      <c r="D140" s="35"/>
      <c r="E140" s="35"/>
      <c r="F140" s="35"/>
      <c r="G140" s="35"/>
      <c r="H140" s="35"/>
      <c r="I140" s="35"/>
      <c r="J140" s="40">
        <v>55374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320</v>
      </c>
      <c r="B141" s="39" t="s">
        <v>2056</v>
      </c>
      <c r="C141" s="40">
        <v>30235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325</v>
      </c>
      <c r="B142" s="39" t="s">
        <v>2074</v>
      </c>
      <c r="C142" s="35"/>
      <c r="D142" s="35"/>
      <c r="E142" s="35"/>
      <c r="F142" s="35"/>
      <c r="G142" s="35"/>
      <c r="H142" s="35"/>
      <c r="I142" s="35"/>
      <c r="J142" s="40">
        <v>21052</v>
      </c>
      <c r="K142" s="35"/>
      <c r="L142" s="35"/>
      <c r="M142" s="35"/>
      <c r="N142" s="35"/>
      <c r="O142" s="35"/>
      <c r="P142" s="40">
        <v>80000</v>
      </c>
      <c r="Q142" s="35"/>
    </row>
    <row r="143" spans="1:17" ht="15">
      <c r="A143" s="42" t="s">
        <v>330</v>
      </c>
      <c r="B143" s="39" t="s">
        <v>2019</v>
      </c>
      <c r="C143" s="35"/>
      <c r="D143" s="35"/>
      <c r="E143" s="35"/>
      <c r="F143" s="35"/>
      <c r="G143" s="35"/>
      <c r="H143" s="35"/>
      <c r="I143" s="35"/>
      <c r="J143" s="40">
        <v>124142</v>
      </c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333</v>
      </c>
      <c r="B144" s="39" t="s">
        <v>1762</v>
      </c>
      <c r="C144" s="35"/>
      <c r="D144" s="35"/>
      <c r="E144" s="35"/>
      <c r="F144" s="40">
        <v>13952</v>
      </c>
      <c r="G144" s="35"/>
      <c r="H144" s="35"/>
      <c r="I144" s="35"/>
      <c r="J144" s="40">
        <v>153635</v>
      </c>
      <c r="K144" s="35"/>
      <c r="L144" s="35"/>
      <c r="M144" s="35"/>
      <c r="N144" s="35"/>
      <c r="O144" s="40">
        <v>169542</v>
      </c>
      <c r="P144" s="40">
        <v>142520</v>
      </c>
      <c r="Q144" s="40">
        <v>390</v>
      </c>
    </row>
    <row r="145" spans="1:17" ht="15">
      <c r="A145" s="42" t="s">
        <v>336</v>
      </c>
      <c r="B145" s="39" t="s">
        <v>1857</v>
      </c>
      <c r="C145" s="35"/>
      <c r="D145" s="35"/>
      <c r="E145" s="35"/>
      <c r="F145" s="35"/>
      <c r="G145" s="35"/>
      <c r="H145" s="35"/>
      <c r="I145" s="35"/>
      <c r="J145" s="40">
        <v>145720</v>
      </c>
      <c r="K145" s="35"/>
      <c r="L145" s="35"/>
      <c r="M145" s="35"/>
      <c r="N145" s="35"/>
      <c r="O145" s="40">
        <v>24720</v>
      </c>
      <c r="P145" s="35"/>
      <c r="Q145" s="35"/>
    </row>
    <row r="146" spans="1:17" ht="15">
      <c r="A146" s="42" t="s">
        <v>339</v>
      </c>
      <c r="B146" s="39" t="s">
        <v>1858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5775</v>
      </c>
    </row>
    <row r="147" spans="1:17" ht="15">
      <c r="A147" s="42" t="s">
        <v>342</v>
      </c>
      <c r="B147" s="39" t="s">
        <v>1848</v>
      </c>
      <c r="C147" s="40">
        <v>6857</v>
      </c>
      <c r="D147" s="35"/>
      <c r="E147" s="35"/>
      <c r="F147" s="35"/>
      <c r="G147" s="35"/>
      <c r="H147" s="35"/>
      <c r="I147" s="35"/>
      <c r="J147" s="35"/>
      <c r="K147" s="40">
        <v>1701</v>
      </c>
      <c r="L147" s="35"/>
      <c r="M147" s="35"/>
      <c r="N147" s="35"/>
      <c r="O147" s="35"/>
      <c r="P147" s="35"/>
      <c r="Q147" s="40">
        <v>7564</v>
      </c>
    </row>
    <row r="148" spans="1:17" ht="15">
      <c r="A148" s="42" t="s">
        <v>345</v>
      </c>
      <c r="B148" s="39" t="s">
        <v>1735</v>
      </c>
      <c r="C148" s="40">
        <v>23287</v>
      </c>
      <c r="D148" s="40">
        <v>21996</v>
      </c>
      <c r="E148" s="35"/>
      <c r="F148" s="40">
        <v>6571</v>
      </c>
      <c r="G148" s="35"/>
      <c r="H148" s="35"/>
      <c r="I148" s="35"/>
      <c r="J148" s="40">
        <v>103963</v>
      </c>
      <c r="K148" s="35"/>
      <c r="L148" s="35"/>
      <c r="M148" s="40">
        <v>2898</v>
      </c>
      <c r="N148" s="35"/>
      <c r="O148" s="35"/>
      <c r="P148" s="35"/>
      <c r="Q148" s="35"/>
    </row>
    <row r="149" spans="1:17" ht="15">
      <c r="A149" s="42" t="s">
        <v>351</v>
      </c>
      <c r="B149" s="39" t="s">
        <v>1970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3640</v>
      </c>
    </row>
    <row r="150" spans="1:17" ht="15">
      <c r="A150" s="42" t="s">
        <v>362</v>
      </c>
      <c r="B150" s="39" t="s">
        <v>2128</v>
      </c>
      <c r="C150" s="35"/>
      <c r="D150" s="35"/>
      <c r="E150" s="35"/>
      <c r="F150" s="35"/>
      <c r="G150" s="35"/>
      <c r="H150" s="35"/>
      <c r="I150" s="40">
        <v>2178</v>
      </c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365</v>
      </c>
      <c r="B151" s="39" t="s">
        <v>1918</v>
      </c>
      <c r="C151" s="40">
        <v>32263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0">
        <v>2340</v>
      </c>
      <c r="P151" s="35"/>
      <c r="Q151" s="35"/>
    </row>
    <row r="152" spans="1:17" ht="15">
      <c r="A152" s="42" t="s">
        <v>368</v>
      </c>
      <c r="B152" s="39" t="s">
        <v>1971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0">
        <v>3585</v>
      </c>
      <c r="P152" s="35"/>
      <c r="Q152" s="35"/>
    </row>
    <row r="153" spans="1:17" ht="15">
      <c r="A153" s="42" t="s">
        <v>372</v>
      </c>
      <c r="B153" s="39" t="s">
        <v>1972</v>
      </c>
      <c r="C153" s="35"/>
      <c r="D153" s="35"/>
      <c r="E153" s="35"/>
      <c r="F153" s="35"/>
      <c r="G153" s="40">
        <v>10123</v>
      </c>
      <c r="H153" s="35"/>
      <c r="I153" s="35"/>
      <c r="J153" s="40">
        <v>35750</v>
      </c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375</v>
      </c>
      <c r="B154" s="39" t="s">
        <v>1919</v>
      </c>
      <c r="C154" s="40">
        <v>26832</v>
      </c>
      <c r="D154" s="35"/>
      <c r="E154" s="35"/>
      <c r="F154" s="40">
        <v>1100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10250</v>
      </c>
      <c r="Q154" s="35"/>
    </row>
    <row r="155" spans="1:17" ht="15">
      <c r="A155" s="42" t="s">
        <v>378</v>
      </c>
      <c r="B155" s="39" t="s">
        <v>1859</v>
      </c>
      <c r="C155" s="40">
        <v>37752</v>
      </c>
      <c r="D155" s="40">
        <v>12091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3308</v>
      </c>
    </row>
    <row r="156" spans="1:17" ht="15">
      <c r="A156" s="42" t="s">
        <v>381</v>
      </c>
      <c r="B156" s="39" t="s">
        <v>2075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40">
        <v>6884</v>
      </c>
      <c r="Q156" s="35"/>
    </row>
    <row r="157" spans="1:17" ht="15">
      <c r="A157" s="42" t="s">
        <v>387</v>
      </c>
      <c r="B157" s="39" t="s">
        <v>2020</v>
      </c>
      <c r="C157" s="35"/>
      <c r="D157" s="40">
        <v>208142</v>
      </c>
      <c r="E157" s="35"/>
      <c r="F157" s="40">
        <v>18730</v>
      </c>
      <c r="G157" s="40">
        <v>17260</v>
      </c>
      <c r="H157" s="35"/>
      <c r="I157" s="35"/>
      <c r="J157" s="40">
        <v>50838</v>
      </c>
      <c r="K157" s="35"/>
      <c r="L157" s="35"/>
      <c r="M157" s="35"/>
      <c r="N157" s="35"/>
      <c r="O157" s="35"/>
      <c r="P157" s="40">
        <v>158493</v>
      </c>
      <c r="Q157" s="40">
        <v>3751</v>
      </c>
    </row>
    <row r="158" spans="1:17" ht="15">
      <c r="A158" s="42" t="s">
        <v>390</v>
      </c>
      <c r="B158" s="39" t="s">
        <v>1790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776</v>
      </c>
    </row>
    <row r="159" spans="1:17" ht="15">
      <c r="A159" s="42" t="s">
        <v>392</v>
      </c>
      <c r="B159" s="39" t="s">
        <v>1736</v>
      </c>
      <c r="C159" s="40">
        <v>26855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0">
        <v>16706</v>
      </c>
      <c r="Q159" s="40">
        <v>12489</v>
      </c>
    </row>
    <row r="160" spans="1:17" ht="15">
      <c r="A160" s="42" t="s">
        <v>395</v>
      </c>
      <c r="B160" s="39" t="s">
        <v>2076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760</v>
      </c>
    </row>
    <row r="161" spans="1:17" ht="15">
      <c r="A161" s="42" t="s">
        <v>398</v>
      </c>
      <c r="B161" s="39" t="s">
        <v>2057</v>
      </c>
      <c r="C161" s="35"/>
      <c r="D161" s="40">
        <v>10331</v>
      </c>
      <c r="E161" s="40">
        <v>640</v>
      </c>
      <c r="F161" s="35"/>
      <c r="G161" s="35"/>
      <c r="H161" s="35"/>
      <c r="I161" s="40">
        <v>67120</v>
      </c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401</v>
      </c>
      <c r="B162" s="39" t="s">
        <v>1768</v>
      </c>
      <c r="C162" s="40">
        <v>6659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5070</v>
      </c>
      <c r="Q162" s="40">
        <v>1512</v>
      </c>
    </row>
    <row r="163" spans="1:17" ht="15">
      <c r="A163" s="42" t="s">
        <v>410</v>
      </c>
      <c r="B163" s="39" t="s">
        <v>1920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10125</v>
      </c>
      <c r="Q163" s="35"/>
    </row>
    <row r="164" spans="1:17" ht="15">
      <c r="A164" s="42" t="s">
        <v>416</v>
      </c>
      <c r="B164" s="39" t="s">
        <v>2058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9600</v>
      </c>
      <c r="Q164" s="35"/>
    </row>
    <row r="165" spans="1:17" ht="15">
      <c r="A165" s="42" t="s">
        <v>419</v>
      </c>
      <c r="B165" s="39" t="s">
        <v>2077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1764</v>
      </c>
    </row>
    <row r="166" spans="1:17" ht="15">
      <c r="A166" s="42" t="s">
        <v>421</v>
      </c>
      <c r="B166" s="39" t="s">
        <v>1774</v>
      </c>
      <c r="C166" s="40">
        <v>11437</v>
      </c>
      <c r="D166" s="35"/>
      <c r="E166" s="35"/>
      <c r="F166" s="35"/>
      <c r="G166" s="40">
        <v>8638</v>
      </c>
      <c r="H166" s="35"/>
      <c r="I166" s="35"/>
      <c r="J166" s="35"/>
      <c r="K166" s="35"/>
      <c r="L166" s="35"/>
      <c r="M166" s="35"/>
      <c r="N166" s="35"/>
      <c r="O166" s="35"/>
      <c r="P166" s="40">
        <v>23400</v>
      </c>
      <c r="Q166" s="40">
        <v>7842</v>
      </c>
    </row>
    <row r="167" spans="1:17" ht="15">
      <c r="A167" s="42" t="s">
        <v>438</v>
      </c>
      <c r="B167" s="39" t="s">
        <v>2021</v>
      </c>
      <c r="C167" s="40">
        <v>4480</v>
      </c>
      <c r="D167" s="40">
        <v>2680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2476</v>
      </c>
    </row>
    <row r="168" spans="1:17" ht="15">
      <c r="A168" s="42" t="s">
        <v>442</v>
      </c>
      <c r="B168" s="39" t="s">
        <v>1973</v>
      </c>
      <c r="C168" s="35"/>
      <c r="D168" s="35"/>
      <c r="E168" s="35"/>
      <c r="F168" s="35"/>
      <c r="G168" s="35"/>
      <c r="H168" s="35"/>
      <c r="I168" s="35"/>
      <c r="J168" s="40">
        <v>10023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451</v>
      </c>
      <c r="B169" s="39" t="s">
        <v>1974</v>
      </c>
      <c r="C169" s="35"/>
      <c r="D169" s="35"/>
      <c r="E169" s="35"/>
      <c r="F169" s="35"/>
      <c r="G169" s="35"/>
      <c r="H169" s="35"/>
      <c r="I169" s="35"/>
      <c r="J169" s="40">
        <v>56832</v>
      </c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454</v>
      </c>
      <c r="B170" s="39" t="s">
        <v>2022</v>
      </c>
      <c r="C170" s="35"/>
      <c r="D170" s="35"/>
      <c r="E170" s="35"/>
      <c r="F170" s="40">
        <v>272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457</v>
      </c>
      <c r="B171" s="39" t="s">
        <v>1775</v>
      </c>
      <c r="C171" s="40">
        <v>27492</v>
      </c>
      <c r="D171" s="40">
        <v>93252</v>
      </c>
      <c r="E171" s="35"/>
      <c r="F171" s="35"/>
      <c r="G171" s="35"/>
      <c r="H171" s="40">
        <v>1</v>
      </c>
      <c r="I171" s="40">
        <v>1</v>
      </c>
      <c r="J171" s="40">
        <v>3062855</v>
      </c>
      <c r="K171" s="40">
        <v>92195</v>
      </c>
      <c r="L171" s="35"/>
      <c r="M171" s="35"/>
      <c r="N171" s="35"/>
      <c r="O171" s="35"/>
      <c r="P171" s="40">
        <v>151500</v>
      </c>
      <c r="Q171" s="35"/>
    </row>
    <row r="172" spans="1:17" ht="15">
      <c r="A172" s="42" t="s">
        <v>463</v>
      </c>
      <c r="B172" s="39" t="s">
        <v>1877</v>
      </c>
      <c r="C172" s="35"/>
      <c r="D172" s="35"/>
      <c r="E172" s="35"/>
      <c r="F172" s="35"/>
      <c r="G172" s="35"/>
      <c r="H172" s="35"/>
      <c r="I172" s="35"/>
      <c r="J172" s="40">
        <v>2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466</v>
      </c>
      <c r="B173" s="39" t="s">
        <v>1921</v>
      </c>
      <c r="C173" s="40">
        <v>2010</v>
      </c>
      <c r="D173" s="40">
        <v>1784</v>
      </c>
      <c r="E173" s="35"/>
      <c r="F173" s="35"/>
      <c r="G173" s="35"/>
      <c r="H173" s="35"/>
      <c r="I173" s="35"/>
      <c r="J173" s="40">
        <v>591070</v>
      </c>
      <c r="K173" s="35"/>
      <c r="L173" s="40">
        <v>473742</v>
      </c>
      <c r="M173" s="35"/>
      <c r="N173" s="35"/>
      <c r="O173" s="35"/>
      <c r="P173" s="40">
        <v>243811</v>
      </c>
      <c r="Q173" s="35"/>
    </row>
    <row r="174" spans="1:17" ht="15">
      <c r="A174" s="42" t="s">
        <v>469</v>
      </c>
      <c r="B174" s="39" t="s">
        <v>1975</v>
      </c>
      <c r="C174" s="35"/>
      <c r="D174" s="35"/>
      <c r="E174" s="35"/>
      <c r="F174" s="35"/>
      <c r="G174" s="35"/>
      <c r="H174" s="35"/>
      <c r="I174" s="35"/>
      <c r="J174" s="40">
        <v>248703</v>
      </c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475</v>
      </c>
      <c r="B175" s="39" t="s">
        <v>1849</v>
      </c>
      <c r="C175" s="35"/>
      <c r="D175" s="35"/>
      <c r="E175" s="35"/>
      <c r="F175" s="40">
        <v>1332</v>
      </c>
      <c r="G175" s="35"/>
      <c r="H175" s="35"/>
      <c r="I175" s="35"/>
      <c r="J175" s="40">
        <v>234208</v>
      </c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479</v>
      </c>
      <c r="B176" s="39" t="s">
        <v>1769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15367</v>
      </c>
    </row>
    <row r="177" spans="1:17" ht="15">
      <c r="A177" s="42" t="s">
        <v>482</v>
      </c>
      <c r="B177" s="39" t="s">
        <v>1922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11884</v>
      </c>
    </row>
    <row r="178" spans="1:17" ht="15">
      <c r="A178" s="42" t="s">
        <v>485</v>
      </c>
      <c r="B178" s="39" t="s">
        <v>2129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265</v>
      </c>
    </row>
    <row r="179" spans="1:17" ht="15">
      <c r="A179" s="42" t="s">
        <v>494</v>
      </c>
      <c r="B179" s="39" t="s">
        <v>1737</v>
      </c>
      <c r="C179" s="40">
        <v>416</v>
      </c>
      <c r="D179" s="40">
        <v>576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2257</v>
      </c>
    </row>
    <row r="180" spans="1:17" ht="15">
      <c r="A180" s="42" t="s">
        <v>497</v>
      </c>
      <c r="B180" s="39" t="s">
        <v>2023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7584</v>
      </c>
      <c r="Q180" s="40">
        <v>1892</v>
      </c>
    </row>
    <row r="181" spans="1:17" ht="15">
      <c r="A181" s="42" t="s">
        <v>500</v>
      </c>
      <c r="B181" s="39" t="s">
        <v>1770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7697</v>
      </c>
    </row>
    <row r="182" spans="1:17" ht="15">
      <c r="A182" s="42" t="s">
        <v>503</v>
      </c>
      <c r="B182" s="39" t="s">
        <v>2130</v>
      </c>
      <c r="C182" s="35"/>
      <c r="D182" s="35"/>
      <c r="E182" s="35"/>
      <c r="F182" s="40">
        <v>8518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506</v>
      </c>
      <c r="B183" s="39" t="s">
        <v>1796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4368</v>
      </c>
      <c r="Q183" s="40">
        <v>3568</v>
      </c>
    </row>
    <row r="184" spans="1:17" ht="15">
      <c r="A184" s="42" t="s">
        <v>511</v>
      </c>
      <c r="B184" s="39" t="s">
        <v>1923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</v>
      </c>
    </row>
    <row r="185" spans="1:17" ht="15">
      <c r="A185" s="42" t="s">
        <v>514</v>
      </c>
      <c r="B185" s="39" t="s">
        <v>2078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1</v>
      </c>
    </row>
    <row r="186" spans="1:17" ht="15">
      <c r="A186" s="42" t="s">
        <v>520</v>
      </c>
      <c r="B186" s="39" t="s">
        <v>1976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2447</v>
      </c>
      <c r="Q186" s="40">
        <v>183</v>
      </c>
    </row>
    <row r="187" spans="1:17" ht="15">
      <c r="A187" s="42" t="s">
        <v>523</v>
      </c>
      <c r="B187" s="39" t="s">
        <v>1924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3488</v>
      </c>
    </row>
    <row r="188" spans="1:17" ht="15">
      <c r="A188" s="42" t="s">
        <v>526</v>
      </c>
      <c r="B188" s="39" t="s">
        <v>2096</v>
      </c>
      <c r="C188" s="35"/>
      <c r="D188" s="35"/>
      <c r="E188" s="35"/>
      <c r="F188" s="35"/>
      <c r="G188" s="35"/>
      <c r="H188" s="35"/>
      <c r="I188" s="35"/>
      <c r="J188" s="40">
        <v>1</v>
      </c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532</v>
      </c>
      <c r="B189" s="39" t="s">
        <v>1977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4261</v>
      </c>
    </row>
    <row r="190" spans="1:17" ht="15">
      <c r="A190" s="42" t="s">
        <v>538</v>
      </c>
      <c r="B190" s="39" t="s">
        <v>1738</v>
      </c>
      <c r="C190" s="35"/>
      <c r="D190" s="40">
        <v>131077</v>
      </c>
      <c r="E190" s="35"/>
      <c r="F190" s="40">
        <v>6592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93651</v>
      </c>
      <c r="Q190" s="40">
        <v>9270</v>
      </c>
    </row>
    <row r="191" spans="1:17" ht="15">
      <c r="A191" s="42" t="s">
        <v>541</v>
      </c>
      <c r="B191" s="39" t="s">
        <v>1739</v>
      </c>
      <c r="C191" s="40">
        <v>8001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17912</v>
      </c>
    </row>
    <row r="192" spans="1:17" ht="15">
      <c r="A192" s="42" t="s">
        <v>547</v>
      </c>
      <c r="B192" s="39" t="s">
        <v>1925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3156</v>
      </c>
    </row>
    <row r="193" spans="1:17" ht="15">
      <c r="A193" s="42" t="s">
        <v>550</v>
      </c>
      <c r="B193" s="39" t="s">
        <v>1773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1931</v>
      </c>
    </row>
    <row r="194" spans="1:17" ht="15">
      <c r="A194" s="42" t="s">
        <v>553</v>
      </c>
      <c r="B194" s="39" t="s">
        <v>1978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11318</v>
      </c>
      <c r="Q194" s="40">
        <v>960</v>
      </c>
    </row>
    <row r="195" spans="1:17" ht="15">
      <c r="A195" s="42" t="s">
        <v>557</v>
      </c>
      <c r="B195" s="39" t="s">
        <v>1926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154</v>
      </c>
    </row>
    <row r="196" spans="1:17" ht="15">
      <c r="A196" s="42" t="s">
        <v>560</v>
      </c>
      <c r="B196" s="39" t="s">
        <v>1806</v>
      </c>
      <c r="C196" s="40">
        <v>4807</v>
      </c>
      <c r="D196" s="40">
        <v>11400</v>
      </c>
      <c r="E196" s="35"/>
      <c r="F196" s="40">
        <v>2972</v>
      </c>
      <c r="G196" s="40">
        <v>8662</v>
      </c>
      <c r="H196" s="35"/>
      <c r="I196" s="35"/>
      <c r="J196" s="40">
        <v>88417</v>
      </c>
      <c r="K196" s="35"/>
      <c r="L196" s="35"/>
      <c r="M196" s="35"/>
      <c r="N196" s="35"/>
      <c r="O196" s="35"/>
      <c r="P196" s="40">
        <v>1</v>
      </c>
      <c r="Q196" s="35"/>
    </row>
    <row r="197" spans="1:17" ht="15">
      <c r="A197" s="42" t="s">
        <v>563</v>
      </c>
      <c r="B197" s="39" t="s">
        <v>1890</v>
      </c>
      <c r="C197" s="40">
        <v>5553</v>
      </c>
      <c r="D197" s="40">
        <v>26000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565</v>
      </c>
      <c r="B198" s="39" t="s">
        <v>2131</v>
      </c>
      <c r="C198" s="35"/>
      <c r="D198" s="35"/>
      <c r="E198" s="35"/>
      <c r="F198" s="35"/>
      <c r="G198" s="35"/>
      <c r="H198" s="35"/>
      <c r="I198" s="35"/>
      <c r="J198" s="40">
        <v>3224</v>
      </c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571</v>
      </c>
      <c r="B199" s="39" t="s">
        <v>1815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7295</v>
      </c>
    </row>
    <row r="200" spans="1:17" ht="15">
      <c r="A200" s="42" t="s">
        <v>573</v>
      </c>
      <c r="B200" s="39" t="s">
        <v>1979</v>
      </c>
      <c r="C200" s="40">
        <v>92956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480</v>
      </c>
    </row>
    <row r="201" spans="1:17" ht="15">
      <c r="A201" s="42" t="s">
        <v>575</v>
      </c>
      <c r="B201" s="39" t="s">
        <v>1980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4096</v>
      </c>
    </row>
    <row r="202" spans="1:17" ht="15">
      <c r="A202" s="42" t="s">
        <v>586</v>
      </c>
      <c r="B202" s="39" t="s">
        <v>1981</v>
      </c>
      <c r="C202" s="35"/>
      <c r="D202" s="35"/>
      <c r="E202" s="35"/>
      <c r="F202" s="35"/>
      <c r="G202" s="40">
        <v>2294</v>
      </c>
      <c r="H202" s="35"/>
      <c r="I202" s="35"/>
      <c r="J202" s="40">
        <v>1</v>
      </c>
      <c r="K202" s="35"/>
      <c r="L202" s="35"/>
      <c r="M202" s="35"/>
      <c r="N202" s="35"/>
      <c r="O202" s="35"/>
      <c r="P202" s="35"/>
      <c r="Q202" s="40">
        <v>576</v>
      </c>
    </row>
    <row r="203" spans="1:17" ht="15">
      <c r="A203" s="43" t="s">
        <v>581</v>
      </c>
      <c r="B203" s="39" t="s">
        <v>1844</v>
      </c>
      <c r="C203" s="40">
        <v>16692</v>
      </c>
      <c r="D203" s="35"/>
      <c r="E203" s="35"/>
      <c r="F203" s="35"/>
      <c r="G203" s="35"/>
      <c r="H203" s="35"/>
      <c r="I203" s="35"/>
      <c r="J203" s="40">
        <v>31564</v>
      </c>
      <c r="K203" s="35"/>
      <c r="L203" s="35"/>
      <c r="M203" s="35"/>
      <c r="N203" s="35"/>
      <c r="O203" s="35"/>
      <c r="P203" s="35"/>
      <c r="Q203" s="40">
        <v>12360</v>
      </c>
    </row>
    <row r="204" spans="1:17" ht="15">
      <c r="A204" s="42" t="s">
        <v>592</v>
      </c>
      <c r="B204" s="39" t="s">
        <v>1850</v>
      </c>
      <c r="C204" s="40">
        <v>44743</v>
      </c>
      <c r="D204" s="35"/>
      <c r="E204" s="35"/>
      <c r="F204" s="35"/>
      <c r="G204" s="35"/>
      <c r="H204" s="35"/>
      <c r="I204" s="35"/>
      <c r="J204" s="40">
        <v>2777</v>
      </c>
      <c r="K204" s="35"/>
      <c r="L204" s="35"/>
      <c r="M204" s="35"/>
      <c r="N204" s="35"/>
      <c r="O204" s="35"/>
      <c r="P204" s="40">
        <v>167566</v>
      </c>
      <c r="Q204" s="35"/>
    </row>
    <row r="205" spans="1:17" ht="15">
      <c r="A205" s="42" t="s">
        <v>595</v>
      </c>
      <c r="B205" s="39" t="s">
        <v>1816</v>
      </c>
      <c r="C205" s="35"/>
      <c r="D205" s="40">
        <v>2850</v>
      </c>
      <c r="E205" s="35"/>
      <c r="F205" s="35"/>
      <c r="G205" s="35"/>
      <c r="H205" s="35"/>
      <c r="I205" s="35"/>
      <c r="J205" s="40">
        <v>8704</v>
      </c>
      <c r="K205" s="35"/>
      <c r="L205" s="35"/>
      <c r="M205" s="35"/>
      <c r="N205" s="35"/>
      <c r="O205" s="35"/>
      <c r="P205" s="40">
        <v>1850308</v>
      </c>
      <c r="Q205" s="40">
        <v>7900</v>
      </c>
    </row>
    <row r="206" spans="1:17" ht="15">
      <c r="A206" s="42" t="s">
        <v>601</v>
      </c>
      <c r="B206" s="39" t="s">
        <v>1836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40">
        <v>847</v>
      </c>
      <c r="M206" s="35"/>
      <c r="N206" s="35"/>
      <c r="O206" s="35"/>
      <c r="P206" s="40">
        <v>1</v>
      </c>
      <c r="Q206" s="35"/>
    </row>
    <row r="207" spans="1:17" ht="15">
      <c r="A207" s="42" t="s">
        <v>604</v>
      </c>
      <c r="B207" s="39" t="s">
        <v>2079</v>
      </c>
      <c r="C207" s="40">
        <v>190293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40">
        <v>1129046</v>
      </c>
      <c r="Q207" s="35"/>
    </row>
    <row r="208" spans="1:17" ht="15">
      <c r="A208" s="42" t="s">
        <v>613</v>
      </c>
      <c r="B208" s="39" t="s">
        <v>2024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1</v>
      </c>
    </row>
    <row r="209" spans="1:17" ht="15">
      <c r="A209" s="42" t="s">
        <v>616</v>
      </c>
      <c r="B209" s="39" t="s">
        <v>1982</v>
      </c>
      <c r="C209" s="40">
        <v>38341</v>
      </c>
      <c r="D209" s="35"/>
      <c r="E209" s="35"/>
      <c r="F209" s="40">
        <v>6959</v>
      </c>
      <c r="G209" s="40">
        <v>132</v>
      </c>
      <c r="H209" s="35"/>
      <c r="I209" s="35"/>
      <c r="J209" s="40">
        <v>41141</v>
      </c>
      <c r="K209" s="35"/>
      <c r="L209" s="35"/>
      <c r="M209" s="35"/>
      <c r="N209" s="35"/>
      <c r="O209" s="40">
        <v>5</v>
      </c>
      <c r="P209" s="40">
        <v>315840</v>
      </c>
      <c r="Q209" s="40">
        <v>12000</v>
      </c>
    </row>
    <row r="210" spans="1:17" ht="15">
      <c r="A210" s="42" t="s">
        <v>619</v>
      </c>
      <c r="B210" s="39" t="s">
        <v>1817</v>
      </c>
      <c r="C210" s="35"/>
      <c r="D210" s="40">
        <v>6269</v>
      </c>
      <c r="E210" s="35"/>
      <c r="F210" s="35"/>
      <c r="G210" s="35"/>
      <c r="H210" s="35"/>
      <c r="I210" s="35"/>
      <c r="J210" s="40">
        <v>128554</v>
      </c>
      <c r="K210" s="35"/>
      <c r="L210" s="35"/>
      <c r="M210" s="35"/>
      <c r="N210" s="35"/>
      <c r="O210" s="35"/>
      <c r="P210" s="35"/>
      <c r="Q210" s="40">
        <v>400</v>
      </c>
    </row>
    <row r="211" spans="1:17" ht="15">
      <c r="A211" s="42" t="s">
        <v>622</v>
      </c>
      <c r="B211" s="39" t="s">
        <v>2025</v>
      </c>
      <c r="C211" s="35"/>
      <c r="D211" s="35"/>
      <c r="E211" s="35"/>
      <c r="F211" s="35"/>
      <c r="G211" s="40">
        <v>2572</v>
      </c>
      <c r="H211" s="35"/>
      <c r="I211" s="35"/>
      <c r="J211" s="40">
        <v>125119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628</v>
      </c>
      <c r="B212" s="39" t="s">
        <v>1768</v>
      </c>
      <c r="C212" s="40">
        <v>10988</v>
      </c>
      <c r="D212" s="40">
        <v>4600</v>
      </c>
      <c r="E212" s="35"/>
      <c r="F212" s="35"/>
      <c r="G212" s="40">
        <v>25496</v>
      </c>
      <c r="H212" s="35"/>
      <c r="I212" s="35"/>
      <c r="J212" s="40">
        <v>87755</v>
      </c>
      <c r="K212" s="35"/>
      <c r="L212" s="35"/>
      <c r="M212" s="35"/>
      <c r="N212" s="35"/>
      <c r="O212" s="35"/>
      <c r="P212" s="35"/>
      <c r="Q212" s="40">
        <v>19487</v>
      </c>
    </row>
    <row r="213" spans="1:17" ht="15">
      <c r="A213" s="42" t="s">
        <v>630</v>
      </c>
      <c r="B213" s="39" t="s">
        <v>1818</v>
      </c>
      <c r="C213" s="35"/>
      <c r="D213" s="35"/>
      <c r="E213" s="35"/>
      <c r="F213" s="40">
        <v>2004</v>
      </c>
      <c r="G213" s="35"/>
      <c r="H213" s="35"/>
      <c r="I213" s="35"/>
      <c r="J213" s="40">
        <v>371839</v>
      </c>
      <c r="K213" s="35"/>
      <c r="L213" s="40">
        <v>68770</v>
      </c>
      <c r="M213" s="35"/>
      <c r="N213" s="35"/>
      <c r="O213" s="35"/>
      <c r="P213" s="35"/>
      <c r="Q213" s="35"/>
    </row>
    <row r="214" spans="1:17" ht="15">
      <c r="A214" s="42" t="s">
        <v>632</v>
      </c>
      <c r="B214" s="39" t="s">
        <v>1927</v>
      </c>
      <c r="C214" s="35"/>
      <c r="D214" s="40">
        <v>26820</v>
      </c>
      <c r="E214" s="35"/>
      <c r="F214" s="35"/>
      <c r="G214" s="40">
        <v>1</v>
      </c>
      <c r="H214" s="35"/>
      <c r="I214" s="35"/>
      <c r="J214" s="40">
        <v>9170</v>
      </c>
      <c r="K214" s="40">
        <v>48581</v>
      </c>
      <c r="L214" s="35"/>
      <c r="M214" s="35"/>
      <c r="N214" s="35"/>
      <c r="O214" s="35"/>
      <c r="P214" s="40">
        <v>311990</v>
      </c>
      <c r="Q214" s="35"/>
    </row>
    <row r="215" spans="1:17" ht="15">
      <c r="A215" s="42" t="s">
        <v>635</v>
      </c>
      <c r="B215" s="39" t="s">
        <v>2026</v>
      </c>
      <c r="C215" s="40">
        <v>2318</v>
      </c>
      <c r="D215" s="35"/>
      <c r="E215" s="35"/>
      <c r="F215" s="35"/>
      <c r="G215" s="35"/>
      <c r="H215" s="35"/>
      <c r="I215" s="35"/>
      <c r="J215" s="40">
        <v>4374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638</v>
      </c>
      <c r="B216" s="39" t="s">
        <v>2059</v>
      </c>
      <c r="C216" s="40">
        <v>140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725830</v>
      </c>
      <c r="Q216" s="40">
        <v>64</v>
      </c>
    </row>
    <row r="217" spans="1:17" ht="15">
      <c r="A217" s="42" t="s">
        <v>644</v>
      </c>
      <c r="B217" s="39" t="s">
        <v>1928</v>
      </c>
      <c r="C217" s="40">
        <v>49393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2640</v>
      </c>
    </row>
    <row r="218" spans="1:17" ht="15">
      <c r="A218" s="42" t="s">
        <v>647</v>
      </c>
      <c r="B218" s="39" t="s">
        <v>1860</v>
      </c>
      <c r="C218" s="35"/>
      <c r="D218" s="35"/>
      <c r="E218" s="35"/>
      <c r="F218" s="35"/>
      <c r="G218" s="35"/>
      <c r="H218" s="35"/>
      <c r="I218" s="35"/>
      <c r="J218" s="40">
        <v>79661</v>
      </c>
      <c r="K218" s="35"/>
      <c r="L218" s="35"/>
      <c r="M218" s="35"/>
      <c r="N218" s="35"/>
      <c r="O218" s="35"/>
      <c r="P218" s="35"/>
      <c r="Q218" s="35"/>
    </row>
    <row r="219" spans="1:17" ht="15">
      <c r="A219" s="42" t="s">
        <v>650</v>
      </c>
      <c r="B219" s="39" t="s">
        <v>1929</v>
      </c>
      <c r="C219" s="40">
        <v>75726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344270</v>
      </c>
      <c r="Q219" s="40">
        <v>3200</v>
      </c>
    </row>
    <row r="220" spans="1:17" ht="15">
      <c r="A220" s="42" t="s">
        <v>653</v>
      </c>
      <c r="B220" s="39" t="s">
        <v>1819</v>
      </c>
      <c r="C220" s="40">
        <v>159414</v>
      </c>
      <c r="D220" s="40">
        <v>24499</v>
      </c>
      <c r="E220" s="35"/>
      <c r="F220" s="35"/>
      <c r="G220" s="35"/>
      <c r="H220" s="35"/>
      <c r="I220" s="35"/>
      <c r="J220" s="40">
        <v>161433</v>
      </c>
      <c r="K220" s="35"/>
      <c r="L220" s="35"/>
      <c r="M220" s="35"/>
      <c r="N220" s="35"/>
      <c r="O220" s="35"/>
      <c r="P220" s="40">
        <v>4000</v>
      </c>
      <c r="Q220" s="40">
        <v>3170</v>
      </c>
    </row>
    <row r="221" spans="1:17" ht="15">
      <c r="A221" s="42" t="s">
        <v>656</v>
      </c>
      <c r="B221" s="39" t="s">
        <v>2097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220</v>
      </c>
    </row>
    <row r="222" spans="1:17" ht="15">
      <c r="A222" s="42" t="s">
        <v>662</v>
      </c>
      <c r="B222" s="39" t="s">
        <v>1820</v>
      </c>
      <c r="C222" s="35"/>
      <c r="D222" s="40">
        <v>2450</v>
      </c>
      <c r="E222" s="35"/>
      <c r="F222" s="35"/>
      <c r="G222" s="35"/>
      <c r="H222" s="35"/>
      <c r="I222" s="35"/>
      <c r="J222" s="40">
        <v>81750</v>
      </c>
      <c r="K222" s="35"/>
      <c r="L222" s="35"/>
      <c r="M222" s="35"/>
      <c r="N222" s="35"/>
      <c r="O222" s="35"/>
      <c r="P222" s="40">
        <v>443562</v>
      </c>
      <c r="Q222" s="40">
        <v>3060</v>
      </c>
    </row>
    <row r="223" spans="1:17" ht="15">
      <c r="A223" s="42" t="s">
        <v>666</v>
      </c>
      <c r="B223" s="39" t="s">
        <v>1983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313</v>
      </c>
    </row>
    <row r="224" spans="1:17" ht="15">
      <c r="A224" s="42" t="s">
        <v>672</v>
      </c>
      <c r="B224" s="39" t="s">
        <v>2080</v>
      </c>
      <c r="C224" s="35"/>
      <c r="D224" s="35"/>
      <c r="E224" s="35"/>
      <c r="F224" s="35"/>
      <c r="G224" s="35"/>
      <c r="H224" s="35"/>
      <c r="I224" s="35"/>
      <c r="J224" s="40">
        <v>44656</v>
      </c>
      <c r="K224" s="35"/>
      <c r="L224" s="35"/>
      <c r="M224" s="35"/>
      <c r="N224" s="35"/>
      <c r="O224" s="35"/>
      <c r="P224" s="35"/>
      <c r="Q224" s="40">
        <v>486</v>
      </c>
    </row>
    <row r="225" spans="1:17" ht="15">
      <c r="A225" s="42" t="s">
        <v>675</v>
      </c>
      <c r="B225" s="39" t="s">
        <v>2060</v>
      </c>
      <c r="C225" s="40">
        <v>17933</v>
      </c>
      <c r="D225" s="35"/>
      <c r="E225" s="35"/>
      <c r="F225" s="35"/>
      <c r="G225" s="35"/>
      <c r="H225" s="35"/>
      <c r="I225" s="35"/>
      <c r="J225" s="40">
        <v>17776</v>
      </c>
      <c r="K225" s="35"/>
      <c r="L225" s="35"/>
      <c r="M225" s="35"/>
      <c r="N225" s="35"/>
      <c r="O225" s="35"/>
      <c r="P225" s="35"/>
      <c r="Q225" s="40">
        <v>1</v>
      </c>
    </row>
    <row r="226" spans="1:17" ht="15">
      <c r="A226" s="42" t="s">
        <v>678</v>
      </c>
      <c r="B226" s="39" t="s">
        <v>1791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3454</v>
      </c>
    </row>
    <row r="227" spans="1:17" ht="15">
      <c r="A227" s="42" t="s">
        <v>681</v>
      </c>
      <c r="B227" s="39" t="s">
        <v>2132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264</v>
      </c>
    </row>
    <row r="228" spans="1:17" ht="15">
      <c r="A228" s="42" t="s">
        <v>684</v>
      </c>
      <c r="B228" s="39" t="s">
        <v>1886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504</v>
      </c>
    </row>
    <row r="229" spans="1:17" ht="15">
      <c r="A229" s="42" t="s">
        <v>687</v>
      </c>
      <c r="B229" s="39" t="s">
        <v>2027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1154</v>
      </c>
    </row>
    <row r="230" spans="1:17" ht="15">
      <c r="A230" s="42" t="s">
        <v>690</v>
      </c>
      <c r="B230" s="39" t="s">
        <v>1802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0">
        <v>410</v>
      </c>
      <c r="Q230" s="35"/>
    </row>
    <row r="231" spans="1:17" ht="15">
      <c r="A231" s="42" t="s">
        <v>699</v>
      </c>
      <c r="B231" s="39" t="s">
        <v>2081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1</v>
      </c>
    </row>
    <row r="232" spans="1:17" ht="15">
      <c r="A232" s="42" t="s">
        <v>705</v>
      </c>
      <c r="B232" s="39" t="s">
        <v>1930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2314</v>
      </c>
    </row>
    <row r="233" spans="1:17" ht="15">
      <c r="A233" s="42" t="s">
        <v>708</v>
      </c>
      <c r="B233" s="39" t="s">
        <v>2028</v>
      </c>
      <c r="C233" s="40">
        <v>5040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2000</v>
      </c>
      <c r="Q233" s="40">
        <v>852</v>
      </c>
    </row>
    <row r="234" spans="1:17" ht="15">
      <c r="A234" s="42" t="s">
        <v>711</v>
      </c>
      <c r="B234" s="39" t="s">
        <v>1821</v>
      </c>
      <c r="C234" s="40">
        <v>34455</v>
      </c>
      <c r="D234" s="40">
        <v>8000</v>
      </c>
      <c r="E234" s="35"/>
      <c r="F234" s="40">
        <v>11257</v>
      </c>
      <c r="G234" s="40">
        <v>7467</v>
      </c>
      <c r="H234" s="35"/>
      <c r="I234" s="35"/>
      <c r="J234" s="35"/>
      <c r="K234" s="35"/>
      <c r="L234" s="35"/>
      <c r="M234" s="35"/>
      <c r="N234" s="35"/>
      <c r="O234" s="40">
        <v>96895</v>
      </c>
      <c r="P234" s="35"/>
      <c r="Q234" s="40">
        <v>17359</v>
      </c>
    </row>
    <row r="235" spans="1:17" ht="15">
      <c r="A235" s="42" t="s">
        <v>720</v>
      </c>
      <c r="B235" s="39" t="s">
        <v>1740</v>
      </c>
      <c r="C235" s="35"/>
      <c r="D235" s="40">
        <v>80</v>
      </c>
      <c r="E235" s="35"/>
      <c r="F235" s="40">
        <v>7304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30657</v>
      </c>
      <c r="Q235" s="40">
        <v>39049</v>
      </c>
    </row>
    <row r="236" spans="1:17" ht="15">
      <c r="A236" s="42" t="s">
        <v>729</v>
      </c>
      <c r="B236" s="39" t="s">
        <v>1837</v>
      </c>
      <c r="C236" s="40">
        <v>1775</v>
      </c>
      <c r="D236" s="40">
        <v>3600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738</v>
      </c>
      <c r="B237" s="39" t="s">
        <v>1851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>
        <v>640</v>
      </c>
      <c r="Q237" s="40">
        <v>14282</v>
      </c>
    </row>
    <row r="238" spans="1:17" ht="15">
      <c r="A238" s="42" t="s">
        <v>747</v>
      </c>
      <c r="B238" s="39" t="s">
        <v>1741</v>
      </c>
      <c r="C238" s="40">
        <v>2673</v>
      </c>
      <c r="D238" s="40">
        <v>6739</v>
      </c>
      <c r="E238" s="35"/>
      <c r="F238" s="35"/>
      <c r="G238" s="35"/>
      <c r="H238" s="35"/>
      <c r="I238" s="35"/>
      <c r="J238" s="40">
        <v>43401</v>
      </c>
      <c r="K238" s="35"/>
      <c r="L238" s="35"/>
      <c r="M238" s="40">
        <v>8420</v>
      </c>
      <c r="N238" s="35"/>
      <c r="O238" s="35"/>
      <c r="P238" s="40">
        <v>2707</v>
      </c>
      <c r="Q238" s="40">
        <v>10128</v>
      </c>
    </row>
    <row r="239" spans="1:17" ht="15">
      <c r="A239" s="42" t="s">
        <v>750</v>
      </c>
      <c r="B239" s="39" t="s">
        <v>1931</v>
      </c>
      <c r="C239" s="40">
        <v>60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">
      <c r="A240" s="42" t="s">
        <v>753</v>
      </c>
      <c r="B240" s="39" t="s">
        <v>1861</v>
      </c>
      <c r="C240" s="40">
        <v>4710</v>
      </c>
      <c r="D240" s="35"/>
      <c r="E240" s="35"/>
      <c r="F240" s="35"/>
      <c r="G240" s="40">
        <v>10332</v>
      </c>
      <c r="H240" s="40">
        <v>27410</v>
      </c>
      <c r="I240" s="35"/>
      <c r="J240" s="40">
        <v>322274</v>
      </c>
      <c r="K240" s="35"/>
      <c r="L240" s="35"/>
      <c r="M240" s="35"/>
      <c r="N240" s="35"/>
      <c r="O240" s="35"/>
      <c r="P240" s="35"/>
      <c r="Q240" s="40">
        <v>3853</v>
      </c>
    </row>
    <row r="241" spans="1:17" ht="15">
      <c r="A241" s="42" t="s">
        <v>756</v>
      </c>
      <c r="B241" s="39" t="s">
        <v>1862</v>
      </c>
      <c r="C241" s="40">
        <v>3484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40">
        <v>1200</v>
      </c>
      <c r="Q241" s="40">
        <v>2097</v>
      </c>
    </row>
    <row r="242" spans="1:17" ht="15">
      <c r="A242" s="42" t="s">
        <v>759</v>
      </c>
      <c r="B242" s="39" t="s">
        <v>1742</v>
      </c>
      <c r="C242" s="40">
        <v>9254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25557</v>
      </c>
    </row>
    <row r="243" spans="1:17" ht="15">
      <c r="A243" s="42" t="s">
        <v>762</v>
      </c>
      <c r="B243" s="39" t="s">
        <v>2098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560</v>
      </c>
    </row>
    <row r="244" spans="1:17" ht="15">
      <c r="A244" s="42" t="s">
        <v>765</v>
      </c>
      <c r="B244" s="39" t="s">
        <v>1984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40">
        <v>299845</v>
      </c>
      <c r="P244" s="35"/>
      <c r="Q244" s="35"/>
    </row>
    <row r="245" spans="1:17" ht="15">
      <c r="A245" s="42" t="s">
        <v>768</v>
      </c>
      <c r="B245" s="39" t="s">
        <v>2029</v>
      </c>
      <c r="C245" s="35"/>
      <c r="D245" s="35"/>
      <c r="E245" s="35"/>
      <c r="F245" s="35"/>
      <c r="G245" s="35"/>
      <c r="H245" s="35"/>
      <c r="I245" s="35"/>
      <c r="J245" s="40">
        <v>744</v>
      </c>
      <c r="K245" s="35"/>
      <c r="L245" s="35"/>
      <c r="M245" s="35"/>
      <c r="N245" s="35"/>
      <c r="O245" s="35"/>
      <c r="P245" s="35"/>
      <c r="Q245" s="40">
        <v>401</v>
      </c>
    </row>
    <row r="246" spans="1:17" ht="15">
      <c r="A246" s="42" t="s">
        <v>774</v>
      </c>
      <c r="B246" s="39" t="s">
        <v>1792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40">
        <v>5150</v>
      </c>
      <c r="M246" s="35"/>
      <c r="N246" s="35"/>
      <c r="O246" s="35"/>
      <c r="P246" s="40">
        <v>29080</v>
      </c>
      <c r="Q246" s="40">
        <v>4302</v>
      </c>
    </row>
    <row r="247" spans="1:17" ht="15">
      <c r="A247" s="42" t="s">
        <v>777</v>
      </c>
      <c r="B247" s="39" t="s">
        <v>2061</v>
      </c>
      <c r="C247" s="35"/>
      <c r="D247" s="35"/>
      <c r="E247" s="35"/>
      <c r="F247" s="35"/>
      <c r="G247" s="35"/>
      <c r="H247" s="35"/>
      <c r="I247" s="35"/>
      <c r="J247" s="35"/>
      <c r="K247" s="40">
        <v>576</v>
      </c>
      <c r="L247" s="35"/>
      <c r="M247" s="35"/>
      <c r="N247" s="35"/>
      <c r="O247" s="35"/>
      <c r="P247" s="35"/>
      <c r="Q247" s="35"/>
    </row>
    <row r="248" spans="1:17" ht="15">
      <c r="A248" s="42" t="s">
        <v>783</v>
      </c>
      <c r="B248" s="39" t="s">
        <v>2099</v>
      </c>
      <c r="C248" s="40">
        <v>194158</v>
      </c>
      <c r="D248" s="35"/>
      <c r="E248" s="35"/>
      <c r="F248" s="35"/>
      <c r="G248" s="35"/>
      <c r="H248" s="35"/>
      <c r="I248" s="35"/>
      <c r="J248" s="40">
        <v>1303</v>
      </c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797</v>
      </c>
      <c r="B249" s="39" t="s">
        <v>1932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467</v>
      </c>
    </row>
    <row r="250" spans="1:17" ht="15">
      <c r="A250" s="42" t="s">
        <v>800</v>
      </c>
      <c r="B250" s="39" t="s">
        <v>2082</v>
      </c>
      <c r="C250" s="40">
        <v>2100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806</v>
      </c>
      <c r="B251" s="39" t="s">
        <v>2030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192</v>
      </c>
    </row>
    <row r="252" spans="1:17" ht="15">
      <c r="A252" s="42" t="s">
        <v>808</v>
      </c>
      <c r="B252" s="39" t="s">
        <v>1743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1238</v>
      </c>
    </row>
    <row r="253" spans="1:17" ht="15">
      <c r="A253" s="42" t="s">
        <v>811</v>
      </c>
      <c r="B253" s="39" t="s">
        <v>2031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637</v>
      </c>
    </row>
    <row r="254" spans="1:17" ht="15">
      <c r="A254" s="42" t="s">
        <v>816</v>
      </c>
      <c r="B254" s="39" t="s">
        <v>1771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40">
        <v>720</v>
      </c>
      <c r="N254" s="35"/>
      <c r="O254" s="35"/>
      <c r="P254" s="35"/>
      <c r="Q254" s="40">
        <v>6466</v>
      </c>
    </row>
    <row r="255" spans="1:17" ht="15">
      <c r="A255" s="42" t="s">
        <v>819</v>
      </c>
      <c r="B255" s="39" t="s">
        <v>1772</v>
      </c>
      <c r="C255" s="35"/>
      <c r="D255" s="40">
        <v>6889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8459</v>
      </c>
    </row>
    <row r="256" spans="1:17" ht="15">
      <c r="A256" s="42" t="s">
        <v>822</v>
      </c>
      <c r="B256" s="39" t="s">
        <v>1985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1200</v>
      </c>
    </row>
    <row r="257" spans="1:17" ht="15">
      <c r="A257" s="42" t="s">
        <v>826</v>
      </c>
      <c r="B257" s="39" t="s">
        <v>1933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642</v>
      </c>
    </row>
    <row r="258" spans="1:17" ht="15">
      <c r="A258" s="42" t="s">
        <v>832</v>
      </c>
      <c r="B258" s="39" t="s">
        <v>2062</v>
      </c>
      <c r="C258" s="40">
        <v>9568</v>
      </c>
      <c r="D258" s="35"/>
      <c r="E258" s="35"/>
      <c r="F258" s="35"/>
      <c r="G258" s="40">
        <v>7857</v>
      </c>
      <c r="H258" s="35"/>
      <c r="I258" s="35"/>
      <c r="J258" s="40">
        <v>28194</v>
      </c>
      <c r="K258" s="35"/>
      <c r="L258" s="35"/>
      <c r="M258" s="35"/>
      <c r="N258" s="35"/>
      <c r="O258" s="35"/>
      <c r="P258" s="40">
        <v>9000</v>
      </c>
      <c r="Q258" s="40">
        <v>1440</v>
      </c>
    </row>
    <row r="259" spans="1:17" ht="15">
      <c r="A259" s="42" t="s">
        <v>835</v>
      </c>
      <c r="B259" s="39" t="s">
        <v>1986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2767</v>
      </c>
    </row>
    <row r="260" spans="1:17" ht="15">
      <c r="A260" s="42" t="s">
        <v>838</v>
      </c>
      <c r="B260" s="39" t="s">
        <v>1867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0">
        <v>2940</v>
      </c>
      <c r="Q260" s="35"/>
    </row>
    <row r="261" spans="1:17" ht="15">
      <c r="A261" s="42" t="s">
        <v>844</v>
      </c>
      <c r="B261" s="39" t="s">
        <v>1803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6262</v>
      </c>
    </row>
    <row r="262" spans="1:17" ht="15">
      <c r="A262" s="42" t="s">
        <v>850</v>
      </c>
      <c r="B262" s="39" t="s">
        <v>1934</v>
      </c>
      <c r="C262" s="35"/>
      <c r="D262" s="35"/>
      <c r="E262" s="35"/>
      <c r="F262" s="35"/>
      <c r="G262" s="35"/>
      <c r="H262" s="35"/>
      <c r="I262" s="35"/>
      <c r="J262" s="40">
        <v>50</v>
      </c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853</v>
      </c>
      <c r="B263" s="39" t="s">
        <v>2063</v>
      </c>
      <c r="C263" s="35"/>
      <c r="D263" s="35"/>
      <c r="E263" s="35"/>
      <c r="F263" s="35"/>
      <c r="G263" s="40">
        <v>400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856</v>
      </c>
      <c r="B264" s="39" t="s">
        <v>1987</v>
      </c>
      <c r="C264" s="40">
        <v>154069</v>
      </c>
      <c r="D264" s="35"/>
      <c r="E264" s="35"/>
      <c r="F264" s="40">
        <v>7903</v>
      </c>
      <c r="G264" s="35"/>
      <c r="H264" s="35"/>
      <c r="I264" s="35"/>
      <c r="J264" s="35"/>
      <c r="K264" s="40">
        <v>108657</v>
      </c>
      <c r="L264" s="35"/>
      <c r="M264" s="35"/>
      <c r="N264" s="35"/>
      <c r="O264" s="35"/>
      <c r="P264" s="35"/>
      <c r="Q264" s="40">
        <v>595</v>
      </c>
    </row>
    <row r="265" spans="1:17" ht="15">
      <c r="A265" s="42" t="s">
        <v>859</v>
      </c>
      <c r="B265" s="39" t="s">
        <v>1852</v>
      </c>
      <c r="C265" s="40">
        <v>20044</v>
      </c>
      <c r="D265" s="40">
        <v>6890</v>
      </c>
      <c r="E265" s="35"/>
      <c r="F265" s="40">
        <v>10150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40">
        <v>3120</v>
      </c>
      <c r="Q265" s="40">
        <v>192</v>
      </c>
    </row>
    <row r="266" spans="1:17" ht="15">
      <c r="A266" s="42" t="s">
        <v>862</v>
      </c>
      <c r="B266" s="39" t="s">
        <v>1807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69866</v>
      </c>
    </row>
    <row r="267" spans="1:17" ht="15">
      <c r="A267" s="42" t="s">
        <v>865</v>
      </c>
      <c r="B267" s="39" t="s">
        <v>2064</v>
      </c>
      <c r="C267" s="35"/>
      <c r="D267" s="35"/>
      <c r="E267" s="35"/>
      <c r="F267" s="35"/>
      <c r="G267" s="35"/>
      <c r="H267" s="35"/>
      <c r="I267" s="40">
        <v>4789</v>
      </c>
      <c r="J267" s="35"/>
      <c r="K267" s="35"/>
      <c r="L267" s="35"/>
      <c r="M267" s="35"/>
      <c r="N267" s="35"/>
      <c r="O267" s="35"/>
      <c r="P267" s="35"/>
      <c r="Q267" s="40">
        <v>6804</v>
      </c>
    </row>
    <row r="268" spans="1:17" ht="15">
      <c r="A268" s="42" t="s">
        <v>868</v>
      </c>
      <c r="B268" s="39" t="s">
        <v>1935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1329</v>
      </c>
    </row>
    <row r="269" spans="1:17" ht="15">
      <c r="A269" s="42" t="s">
        <v>874</v>
      </c>
      <c r="B269" s="39" t="s">
        <v>1793</v>
      </c>
      <c r="C269" s="35"/>
      <c r="D269" s="35"/>
      <c r="E269" s="35"/>
      <c r="F269" s="35"/>
      <c r="G269" s="35"/>
      <c r="H269" s="35"/>
      <c r="I269" s="35"/>
      <c r="J269" s="40">
        <v>465957</v>
      </c>
      <c r="K269" s="35"/>
      <c r="L269" s="35"/>
      <c r="M269" s="35"/>
      <c r="N269" s="35"/>
      <c r="O269" s="35"/>
      <c r="P269" s="35"/>
      <c r="Q269" s="40">
        <v>205642</v>
      </c>
    </row>
    <row r="270" spans="1:17" ht="15">
      <c r="A270" s="42" t="s">
        <v>886</v>
      </c>
      <c r="B270" s="39" t="s">
        <v>1776</v>
      </c>
      <c r="C270" s="35"/>
      <c r="D270" s="40">
        <v>15970</v>
      </c>
      <c r="E270" s="35"/>
      <c r="F270" s="35"/>
      <c r="G270" s="35"/>
      <c r="H270" s="35"/>
      <c r="I270" s="35"/>
      <c r="J270" s="35"/>
      <c r="K270" s="35"/>
      <c r="L270" s="35"/>
      <c r="M270" s="40">
        <v>13432</v>
      </c>
      <c r="N270" s="35"/>
      <c r="O270" s="40">
        <v>36000</v>
      </c>
      <c r="P270" s="40">
        <v>2856</v>
      </c>
      <c r="Q270" s="40">
        <v>5141</v>
      </c>
    </row>
    <row r="271" spans="1:17" ht="15">
      <c r="A271" s="42" t="s">
        <v>889</v>
      </c>
      <c r="B271" s="39" t="s">
        <v>1936</v>
      </c>
      <c r="C271" s="40">
        <v>3064</v>
      </c>
      <c r="D271" s="35"/>
      <c r="E271" s="35"/>
      <c r="F271" s="35"/>
      <c r="G271" s="35"/>
      <c r="H271" s="35"/>
      <c r="I271" s="35"/>
      <c r="J271" s="35"/>
      <c r="K271" s="35"/>
      <c r="L271" s="40">
        <v>7683</v>
      </c>
      <c r="M271" s="40">
        <v>400</v>
      </c>
      <c r="N271" s="35"/>
      <c r="O271" s="35"/>
      <c r="P271" s="40">
        <v>84379</v>
      </c>
      <c r="Q271" s="40">
        <v>856</v>
      </c>
    </row>
    <row r="272" spans="1:17" ht="15">
      <c r="A272" s="42" t="s">
        <v>892</v>
      </c>
      <c r="B272" s="39" t="s">
        <v>1988</v>
      </c>
      <c r="C272" s="35"/>
      <c r="D272" s="35"/>
      <c r="E272" s="35"/>
      <c r="F272" s="35"/>
      <c r="G272" s="35"/>
      <c r="H272" s="35"/>
      <c r="I272" s="35"/>
      <c r="J272" s="40">
        <v>288262</v>
      </c>
      <c r="K272" s="35"/>
      <c r="L272" s="35"/>
      <c r="M272" s="35"/>
      <c r="N272" s="35"/>
      <c r="O272" s="35"/>
      <c r="P272" s="35"/>
      <c r="Q272" s="35"/>
    </row>
    <row r="273" spans="1:17" ht="15">
      <c r="A273" s="42" t="s">
        <v>895</v>
      </c>
      <c r="B273" s="39" t="s">
        <v>1989</v>
      </c>
      <c r="C273" s="40">
        <v>69733</v>
      </c>
      <c r="D273" s="35"/>
      <c r="E273" s="35"/>
      <c r="F273" s="35"/>
      <c r="G273" s="35"/>
      <c r="H273" s="35"/>
      <c r="I273" s="35"/>
      <c r="J273" s="40">
        <v>296205</v>
      </c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898</v>
      </c>
      <c r="B274" s="39" t="s">
        <v>2083</v>
      </c>
      <c r="C274" s="35"/>
      <c r="D274" s="35"/>
      <c r="E274" s="35"/>
      <c r="F274" s="35"/>
      <c r="G274" s="40">
        <v>864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904</v>
      </c>
      <c r="B275" s="39" t="s">
        <v>1937</v>
      </c>
      <c r="C275" s="35"/>
      <c r="D275" s="40">
        <v>6470</v>
      </c>
      <c r="E275" s="35"/>
      <c r="F275" s="35"/>
      <c r="G275" s="35"/>
      <c r="H275" s="35"/>
      <c r="I275" s="35"/>
      <c r="J275" s="40">
        <v>66342</v>
      </c>
      <c r="K275" s="35"/>
      <c r="L275" s="35"/>
      <c r="M275" s="35"/>
      <c r="N275" s="35"/>
      <c r="O275" s="35"/>
      <c r="P275" s="35"/>
      <c r="Q275" s="40">
        <v>936</v>
      </c>
    </row>
    <row r="276" spans="1:17" ht="15">
      <c r="A276" s="42" t="s">
        <v>910</v>
      </c>
      <c r="B276" s="39" t="s">
        <v>1990</v>
      </c>
      <c r="C276" s="40">
        <v>50963</v>
      </c>
      <c r="D276" s="40">
        <v>514</v>
      </c>
      <c r="E276" s="35"/>
      <c r="F276" s="35"/>
      <c r="G276" s="40">
        <v>1350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916</v>
      </c>
      <c r="B277" s="39" t="s">
        <v>1868</v>
      </c>
      <c r="C277" s="35"/>
      <c r="D277" s="35"/>
      <c r="E277" s="35"/>
      <c r="F277" s="40">
        <v>33</v>
      </c>
      <c r="G277" s="40">
        <v>1665</v>
      </c>
      <c r="H277" s="35"/>
      <c r="I277" s="35"/>
      <c r="J277" s="35"/>
      <c r="K277" s="35"/>
      <c r="L277" s="40">
        <v>720</v>
      </c>
      <c r="M277" s="35"/>
      <c r="N277" s="35"/>
      <c r="O277" s="35"/>
      <c r="P277" s="35"/>
      <c r="Q277" s="40">
        <v>1737</v>
      </c>
    </row>
    <row r="278" spans="1:17" ht="15">
      <c r="A278" s="42" t="s">
        <v>919</v>
      </c>
      <c r="B278" s="39" t="s">
        <v>2100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537</v>
      </c>
    </row>
    <row r="279" spans="1:17" ht="15">
      <c r="A279" s="42" t="s">
        <v>925</v>
      </c>
      <c r="B279" s="39" t="s">
        <v>2065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40">
        <v>1960</v>
      </c>
      <c r="M279" s="35"/>
      <c r="N279" s="35"/>
      <c r="O279" s="35"/>
      <c r="P279" s="35"/>
      <c r="Q279" s="35"/>
    </row>
    <row r="280" spans="1:17" ht="15">
      <c r="A280" s="42" t="s">
        <v>928</v>
      </c>
      <c r="B280" s="39" t="s">
        <v>1744</v>
      </c>
      <c r="C280" s="35"/>
      <c r="D280" s="35"/>
      <c r="E280" s="35"/>
      <c r="F280" s="35"/>
      <c r="G280" s="35"/>
      <c r="H280" s="35"/>
      <c r="I280" s="35"/>
      <c r="J280" s="40">
        <v>289627</v>
      </c>
      <c r="K280" s="35"/>
      <c r="L280" s="35"/>
      <c r="M280" s="35"/>
      <c r="N280" s="35"/>
      <c r="O280" s="35"/>
      <c r="P280" s="35"/>
      <c r="Q280" s="40">
        <v>15144</v>
      </c>
    </row>
    <row r="281" spans="1:17" ht="15">
      <c r="A281" s="42" t="s">
        <v>931</v>
      </c>
      <c r="B281" s="39" t="s">
        <v>2101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40">
        <v>3200</v>
      </c>
      <c r="N281" s="35"/>
      <c r="O281" s="35"/>
      <c r="P281" s="35"/>
      <c r="Q281" s="35"/>
    </row>
    <row r="282" spans="1:17" ht="15">
      <c r="A282" s="42" t="s">
        <v>943</v>
      </c>
      <c r="B282" s="39" t="s">
        <v>1853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207</v>
      </c>
    </row>
    <row r="283" spans="1:17" ht="15">
      <c r="A283" s="42" t="s">
        <v>949</v>
      </c>
      <c r="B283" s="39" t="s">
        <v>2032</v>
      </c>
      <c r="C283" s="40">
        <v>17860</v>
      </c>
      <c r="D283" s="35"/>
      <c r="E283" s="35"/>
      <c r="F283" s="35"/>
      <c r="G283" s="35"/>
      <c r="H283" s="35"/>
      <c r="I283" s="40">
        <v>1</v>
      </c>
      <c r="J283" s="35"/>
      <c r="K283" s="35"/>
      <c r="L283" s="35"/>
      <c r="M283" s="35"/>
      <c r="N283" s="35"/>
      <c r="O283" s="35"/>
      <c r="P283" s="35"/>
      <c r="Q283" s="40">
        <v>7</v>
      </c>
    </row>
    <row r="284" spans="1:17" ht="15">
      <c r="A284" s="42" t="s">
        <v>952</v>
      </c>
      <c r="B284" s="39" t="s">
        <v>1991</v>
      </c>
      <c r="C284" s="40">
        <v>329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9158</v>
      </c>
    </row>
    <row r="285" spans="1:17" ht="15">
      <c r="A285" s="42" t="s">
        <v>955</v>
      </c>
      <c r="B285" s="39" t="s">
        <v>2066</v>
      </c>
      <c r="C285" s="40">
        <v>1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958</v>
      </c>
      <c r="B286" s="39" t="s">
        <v>1745</v>
      </c>
      <c r="C286" s="35"/>
      <c r="D286" s="35"/>
      <c r="E286" s="35"/>
      <c r="F286" s="40">
        <v>53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6140</v>
      </c>
    </row>
    <row r="287" spans="1:17" ht="15">
      <c r="A287" s="42" t="s">
        <v>961</v>
      </c>
      <c r="B287" s="39" t="s">
        <v>1822</v>
      </c>
      <c r="C287" s="40">
        <v>13309</v>
      </c>
      <c r="D287" s="40">
        <v>1</v>
      </c>
      <c r="E287" s="35"/>
      <c r="F287" s="40">
        <v>2258</v>
      </c>
      <c r="G287" s="35"/>
      <c r="H287" s="35"/>
      <c r="I287" s="35"/>
      <c r="J287" s="40">
        <v>74232</v>
      </c>
      <c r="K287" s="35"/>
      <c r="L287" s="40">
        <v>45324</v>
      </c>
      <c r="M287" s="35"/>
      <c r="N287" s="35"/>
      <c r="O287" s="35"/>
      <c r="P287" s="35"/>
      <c r="Q287" s="40">
        <v>2092</v>
      </c>
    </row>
    <row r="288" spans="1:17" ht="15">
      <c r="A288" s="42" t="s">
        <v>963</v>
      </c>
      <c r="B288" s="39" t="s">
        <v>1785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4496</v>
      </c>
    </row>
    <row r="289" spans="1:17" ht="15">
      <c r="A289" s="42" t="s">
        <v>969</v>
      </c>
      <c r="B289" s="39" t="s">
        <v>2033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0">
        <v>1750</v>
      </c>
      <c r="Q289" s="40">
        <v>1134</v>
      </c>
    </row>
    <row r="290" spans="1:17" ht="15">
      <c r="A290" s="42" t="s">
        <v>972</v>
      </c>
      <c r="B290" s="39" t="s">
        <v>2034</v>
      </c>
      <c r="C290" s="40">
        <v>400</v>
      </c>
      <c r="D290" s="35"/>
      <c r="E290" s="35"/>
      <c r="F290" s="35"/>
      <c r="G290" s="35"/>
      <c r="H290" s="35"/>
      <c r="I290" s="40">
        <v>1</v>
      </c>
      <c r="J290" s="40">
        <v>7928</v>
      </c>
      <c r="K290" s="35"/>
      <c r="L290" s="35"/>
      <c r="M290" s="35"/>
      <c r="N290" s="35"/>
      <c r="O290" s="35"/>
      <c r="P290" s="40">
        <v>8000</v>
      </c>
      <c r="Q290" s="40">
        <v>7464</v>
      </c>
    </row>
    <row r="291" spans="1:17" ht="15">
      <c r="A291" s="42" t="s">
        <v>975</v>
      </c>
      <c r="B291" s="39" t="s">
        <v>1782</v>
      </c>
      <c r="C291" s="35"/>
      <c r="D291" s="35"/>
      <c r="E291" s="35"/>
      <c r="F291" s="40">
        <v>2129</v>
      </c>
      <c r="G291" s="40">
        <v>1400</v>
      </c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1015</v>
      </c>
    </row>
    <row r="292" spans="1:17" ht="15">
      <c r="A292" s="42" t="s">
        <v>981</v>
      </c>
      <c r="B292" s="39" t="s">
        <v>1746</v>
      </c>
      <c r="C292" s="40">
        <v>109562</v>
      </c>
      <c r="D292" s="40">
        <v>155777</v>
      </c>
      <c r="E292" s="35"/>
      <c r="F292" s="35"/>
      <c r="G292" s="40">
        <v>153448</v>
      </c>
      <c r="H292" s="35"/>
      <c r="I292" s="35"/>
      <c r="J292" s="40">
        <v>40090</v>
      </c>
      <c r="K292" s="35"/>
      <c r="L292" s="40">
        <v>109393</v>
      </c>
      <c r="M292" s="40">
        <v>16900</v>
      </c>
      <c r="N292" s="35"/>
      <c r="O292" s="35"/>
      <c r="P292" s="35"/>
      <c r="Q292" s="35"/>
    </row>
    <row r="293" spans="1:17" ht="15">
      <c r="A293" s="42" t="s">
        <v>984</v>
      </c>
      <c r="B293" s="39" t="s">
        <v>2035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12</v>
      </c>
    </row>
    <row r="294" spans="1:17" ht="15">
      <c r="A294" s="42" t="s">
        <v>987</v>
      </c>
      <c r="B294" s="39" t="s">
        <v>1874</v>
      </c>
      <c r="C294" s="40">
        <v>9237</v>
      </c>
      <c r="D294" s="35"/>
      <c r="E294" s="35"/>
      <c r="F294" s="35"/>
      <c r="G294" s="35"/>
      <c r="H294" s="35"/>
      <c r="I294" s="35"/>
      <c r="J294" s="40">
        <v>23192</v>
      </c>
      <c r="K294" s="35"/>
      <c r="L294" s="35"/>
      <c r="M294" s="35"/>
      <c r="N294" s="35"/>
      <c r="O294" s="35"/>
      <c r="P294" s="35"/>
      <c r="Q294" s="40">
        <v>2328</v>
      </c>
    </row>
    <row r="295" spans="1:17" ht="15">
      <c r="A295" s="42" t="s">
        <v>990</v>
      </c>
      <c r="B295" s="39" t="s">
        <v>1992</v>
      </c>
      <c r="C295" s="35"/>
      <c r="D295" s="40">
        <v>150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">
      <c r="A296" s="42" t="s">
        <v>999</v>
      </c>
      <c r="B296" s="39" t="s">
        <v>1792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>
        <v>480</v>
      </c>
      <c r="Q296" s="40">
        <v>460</v>
      </c>
    </row>
    <row r="297" spans="1:17" ht="15">
      <c r="A297" s="42" t="s">
        <v>1001</v>
      </c>
      <c r="B297" s="39" t="s">
        <v>2102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384</v>
      </c>
    </row>
    <row r="298" spans="1:17" ht="15">
      <c r="A298" s="42" t="s">
        <v>1007</v>
      </c>
      <c r="B298" s="39" t="s">
        <v>1993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40">
        <v>1580</v>
      </c>
      <c r="N298" s="35"/>
      <c r="O298" s="35"/>
      <c r="P298" s="35"/>
      <c r="Q298" s="40">
        <v>4000</v>
      </c>
    </row>
    <row r="299" spans="1:17" ht="15">
      <c r="A299" s="42" t="s">
        <v>1010</v>
      </c>
      <c r="B299" s="39" t="s">
        <v>1938</v>
      </c>
      <c r="C299" s="40">
        <v>49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1533</v>
      </c>
    </row>
    <row r="300" spans="1:17" ht="15">
      <c r="A300" s="42" t="s">
        <v>1019</v>
      </c>
      <c r="B300" s="39" t="s">
        <v>1994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1</v>
      </c>
    </row>
    <row r="301" spans="1:17" ht="15">
      <c r="A301" s="42" t="s">
        <v>1022</v>
      </c>
      <c r="B301" s="39" t="s">
        <v>2133</v>
      </c>
      <c r="C301" s="40">
        <v>245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1025</v>
      </c>
      <c r="B302" s="39" t="s">
        <v>2067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1356</v>
      </c>
    </row>
    <row r="303" spans="1:17" ht="15">
      <c r="A303" s="42" t="s">
        <v>1028</v>
      </c>
      <c r="B303" s="39" t="s">
        <v>1747</v>
      </c>
      <c r="C303" s="40">
        <v>17126</v>
      </c>
      <c r="D303" s="40">
        <v>11800</v>
      </c>
      <c r="E303" s="35"/>
      <c r="F303" s="35"/>
      <c r="G303" s="35"/>
      <c r="H303" s="35"/>
      <c r="I303" s="35"/>
      <c r="J303" s="35"/>
      <c r="K303" s="35"/>
      <c r="L303" s="40">
        <v>1</v>
      </c>
      <c r="M303" s="35"/>
      <c r="N303" s="35"/>
      <c r="O303" s="35"/>
      <c r="P303" s="35"/>
      <c r="Q303" s="40">
        <v>22738</v>
      </c>
    </row>
    <row r="304" spans="1:17" ht="15">
      <c r="A304" s="42" t="s">
        <v>1031</v>
      </c>
      <c r="B304" s="39" t="s">
        <v>1804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17</v>
      </c>
    </row>
    <row r="305" spans="1:17" ht="15">
      <c r="A305" s="42" t="s">
        <v>1037</v>
      </c>
      <c r="B305" s="39" t="s">
        <v>1799</v>
      </c>
      <c r="C305" s="40">
        <v>23742</v>
      </c>
      <c r="D305" s="35"/>
      <c r="E305" s="35"/>
      <c r="F305" s="35"/>
      <c r="G305" s="35"/>
      <c r="H305" s="35"/>
      <c r="I305" s="35"/>
      <c r="J305" s="40">
        <v>21124</v>
      </c>
      <c r="K305" s="35"/>
      <c r="L305" s="35"/>
      <c r="M305" s="35"/>
      <c r="N305" s="35"/>
      <c r="O305" s="35"/>
      <c r="P305" s="35"/>
      <c r="Q305" s="40">
        <v>3008</v>
      </c>
    </row>
    <row r="306" spans="1:17" ht="15">
      <c r="A306" s="42" t="s">
        <v>1041</v>
      </c>
      <c r="B306" s="39" t="s">
        <v>1838</v>
      </c>
      <c r="C306" s="40">
        <v>1330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498</v>
      </c>
    </row>
    <row r="307" spans="1:17" ht="15">
      <c r="A307" s="42" t="s">
        <v>1044</v>
      </c>
      <c r="B307" s="39" t="s">
        <v>1939</v>
      </c>
      <c r="C307" s="40">
        <v>8099</v>
      </c>
      <c r="D307" s="35"/>
      <c r="E307" s="35"/>
      <c r="F307" s="35"/>
      <c r="G307" s="40">
        <v>1054</v>
      </c>
      <c r="H307" s="35"/>
      <c r="I307" s="35"/>
      <c r="J307" s="40">
        <v>13800</v>
      </c>
      <c r="K307" s="35"/>
      <c r="L307" s="35"/>
      <c r="M307" s="40">
        <v>16650</v>
      </c>
      <c r="N307" s="35"/>
      <c r="O307" s="35"/>
      <c r="P307" s="35"/>
      <c r="Q307" s="40">
        <v>3018</v>
      </c>
    </row>
    <row r="308" spans="1:17" ht="15">
      <c r="A308" s="42" t="s">
        <v>1050</v>
      </c>
      <c r="B308" s="39" t="s">
        <v>1995</v>
      </c>
      <c r="C308" s="40">
        <v>1350</v>
      </c>
      <c r="D308" s="35"/>
      <c r="E308" s="35"/>
      <c r="F308" s="35"/>
      <c r="G308" s="35"/>
      <c r="H308" s="35"/>
      <c r="I308" s="35"/>
      <c r="J308" s="40">
        <v>119100</v>
      </c>
      <c r="K308" s="35"/>
      <c r="L308" s="35"/>
      <c r="M308" s="35"/>
      <c r="N308" s="35"/>
      <c r="O308" s="35"/>
      <c r="P308" s="35"/>
      <c r="Q308" s="35"/>
    </row>
    <row r="309" spans="1:17" ht="15">
      <c r="A309" s="42" t="s">
        <v>1062</v>
      </c>
      <c r="B309" s="39" t="s">
        <v>1823</v>
      </c>
      <c r="C309" s="40">
        <v>79445</v>
      </c>
      <c r="D309" s="35"/>
      <c r="E309" s="35"/>
      <c r="F309" s="35"/>
      <c r="G309" s="35"/>
      <c r="H309" s="35"/>
      <c r="I309" s="35"/>
      <c r="J309" s="40">
        <v>39234</v>
      </c>
      <c r="K309" s="35"/>
      <c r="L309" s="35"/>
      <c r="M309" s="35"/>
      <c r="N309" s="35"/>
      <c r="O309" s="35"/>
      <c r="P309" s="35"/>
      <c r="Q309" s="35"/>
    </row>
    <row r="310" spans="1:17" ht="15">
      <c r="A310" s="42" t="s">
        <v>1065</v>
      </c>
      <c r="B310" s="39" t="s">
        <v>2068</v>
      </c>
      <c r="C310" s="35"/>
      <c r="D310" s="35"/>
      <c r="E310" s="35"/>
      <c r="F310" s="35"/>
      <c r="G310" s="35"/>
      <c r="H310" s="35"/>
      <c r="I310" s="35"/>
      <c r="J310" s="40">
        <v>641</v>
      </c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1071</v>
      </c>
      <c r="B311" s="39" t="s">
        <v>1808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336</v>
      </c>
    </row>
    <row r="312" spans="1:17" ht="15">
      <c r="A312" s="42" t="s">
        <v>1074</v>
      </c>
      <c r="B312" s="39" t="s">
        <v>1940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40">
        <v>3898</v>
      </c>
      <c r="N312" s="35"/>
      <c r="O312" s="35"/>
      <c r="P312" s="35"/>
      <c r="Q312" s="35"/>
    </row>
    <row r="313" spans="1:17" ht="15">
      <c r="A313" s="42" t="s">
        <v>1083</v>
      </c>
      <c r="B313" s="39" t="s">
        <v>1794</v>
      </c>
      <c r="C313" s="35"/>
      <c r="D313" s="35"/>
      <c r="E313" s="35"/>
      <c r="F313" s="35"/>
      <c r="G313" s="40">
        <v>24864</v>
      </c>
      <c r="H313" s="35"/>
      <c r="I313" s="35"/>
      <c r="J313" s="35"/>
      <c r="K313" s="40">
        <v>9418</v>
      </c>
      <c r="L313" s="35"/>
      <c r="M313" s="35"/>
      <c r="N313" s="35"/>
      <c r="O313" s="35"/>
      <c r="P313" s="35"/>
      <c r="Q313" s="40">
        <v>8394</v>
      </c>
    </row>
    <row r="314" spans="1:17" ht="15">
      <c r="A314" s="42" t="s">
        <v>1089</v>
      </c>
      <c r="B314" s="39" t="s">
        <v>2103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4284</v>
      </c>
    </row>
    <row r="315" spans="1:17" ht="15">
      <c r="A315" s="42" t="s">
        <v>1098</v>
      </c>
      <c r="B315" s="39" t="s">
        <v>1777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1040</v>
      </c>
    </row>
    <row r="316" spans="1:17" ht="15">
      <c r="A316" s="42" t="s">
        <v>1101</v>
      </c>
      <c r="B316" s="39" t="s">
        <v>1824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>
        <v>338300</v>
      </c>
      <c r="Q316" s="40">
        <v>148007</v>
      </c>
    </row>
    <row r="317" spans="1:17" ht="15">
      <c r="A317" s="42" t="s">
        <v>1104</v>
      </c>
      <c r="B317" s="39" t="s">
        <v>1941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4884</v>
      </c>
    </row>
    <row r="318" spans="1:17" ht="15">
      <c r="A318" s="42" t="s">
        <v>1110</v>
      </c>
      <c r="B318" s="39" t="s">
        <v>2036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4088</v>
      </c>
    </row>
    <row r="319" spans="1:17" ht="15">
      <c r="A319" s="42" t="s">
        <v>1113</v>
      </c>
      <c r="B319" s="39" t="s">
        <v>1825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4256</v>
      </c>
    </row>
    <row r="320" spans="1:17" ht="15">
      <c r="A320" s="42" t="s">
        <v>1116</v>
      </c>
      <c r="B320" s="39" t="s">
        <v>1779</v>
      </c>
      <c r="C320" s="40">
        <v>5328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10704</v>
      </c>
    </row>
    <row r="321" spans="1:17" ht="15">
      <c r="A321" s="42" t="s">
        <v>1119</v>
      </c>
      <c r="B321" s="39" t="s">
        <v>1839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10860</v>
      </c>
    </row>
    <row r="322" spans="1:17" ht="15">
      <c r="A322" s="42" t="s">
        <v>1126</v>
      </c>
      <c r="B322" s="39" t="s">
        <v>1826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896</v>
      </c>
    </row>
    <row r="323" spans="1:17" ht="15">
      <c r="A323" s="42" t="s">
        <v>1129</v>
      </c>
      <c r="B323" s="39" t="s">
        <v>2134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648</v>
      </c>
    </row>
    <row r="324" spans="1:17" ht="15">
      <c r="A324" s="42" t="s">
        <v>1132</v>
      </c>
      <c r="B324" s="39" t="s">
        <v>1869</v>
      </c>
      <c r="C324" s="40">
        <v>2480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22120</v>
      </c>
    </row>
    <row r="325" spans="1:17" ht="15">
      <c r="A325" s="42" t="s">
        <v>1135</v>
      </c>
      <c r="B325" s="39" t="s">
        <v>2037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900</v>
      </c>
    </row>
    <row r="326" spans="1:17" ht="15">
      <c r="A326" s="42" t="s">
        <v>1139</v>
      </c>
      <c r="B326" s="39" t="s">
        <v>2038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40">
        <v>3200</v>
      </c>
      <c r="Q326" s="40">
        <v>2480</v>
      </c>
    </row>
    <row r="327" spans="1:17" ht="15">
      <c r="A327" s="42" t="s">
        <v>1142</v>
      </c>
      <c r="B327" s="39" t="s">
        <v>1942</v>
      </c>
      <c r="C327" s="40">
        <v>28950</v>
      </c>
      <c r="D327" s="35"/>
      <c r="E327" s="35"/>
      <c r="F327" s="35"/>
      <c r="G327" s="40">
        <v>29889</v>
      </c>
      <c r="H327" s="35"/>
      <c r="I327" s="35"/>
      <c r="J327" s="35"/>
      <c r="K327" s="35"/>
      <c r="L327" s="35"/>
      <c r="M327" s="35"/>
      <c r="N327" s="35"/>
      <c r="O327" s="35"/>
      <c r="P327" s="40">
        <v>18749</v>
      </c>
      <c r="Q327" s="40">
        <v>2848</v>
      </c>
    </row>
    <row r="328" spans="1:17" ht="15">
      <c r="A328" s="42" t="s">
        <v>1148</v>
      </c>
      <c r="B328" s="39" t="s">
        <v>2135</v>
      </c>
      <c r="C328" s="35"/>
      <c r="D328" s="40">
        <v>3500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ht="15">
      <c r="A329" s="42" t="s">
        <v>1151</v>
      </c>
      <c r="B329" s="39" t="s">
        <v>1795</v>
      </c>
      <c r="C329" s="40">
        <v>1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7787</v>
      </c>
    </row>
    <row r="330" spans="1:17" ht="15">
      <c r="A330" s="42" t="s">
        <v>1154</v>
      </c>
      <c r="B330" s="39" t="s">
        <v>1863</v>
      </c>
      <c r="C330" s="40">
        <v>72960</v>
      </c>
      <c r="D330" s="40">
        <v>180462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2400</v>
      </c>
    </row>
    <row r="331" spans="1:17" ht="15">
      <c r="A331" s="42" t="s">
        <v>1160</v>
      </c>
      <c r="B331" s="39" t="s">
        <v>1796</v>
      </c>
      <c r="C331" s="40">
        <v>876</v>
      </c>
      <c r="D331" s="40">
        <v>11225</v>
      </c>
      <c r="E331" s="35"/>
      <c r="F331" s="35"/>
      <c r="G331" s="40">
        <v>3301</v>
      </c>
      <c r="H331" s="35"/>
      <c r="I331" s="35"/>
      <c r="J331" s="40">
        <v>136457</v>
      </c>
      <c r="K331" s="35"/>
      <c r="L331" s="35"/>
      <c r="M331" s="35"/>
      <c r="N331" s="35"/>
      <c r="O331" s="35"/>
      <c r="P331" s="35"/>
      <c r="Q331" s="40">
        <v>4659</v>
      </c>
    </row>
    <row r="332" spans="1:17" ht="15">
      <c r="A332" s="42" t="s">
        <v>1181</v>
      </c>
      <c r="B332" s="39" t="s">
        <v>2039</v>
      </c>
      <c r="C332" s="35"/>
      <c r="D332" s="35"/>
      <c r="E332" s="35"/>
      <c r="F332" s="40">
        <v>1851</v>
      </c>
      <c r="G332" s="40">
        <v>16438</v>
      </c>
      <c r="H332" s="35"/>
      <c r="I332" s="35"/>
      <c r="J332" s="40">
        <v>215266</v>
      </c>
      <c r="K332" s="35"/>
      <c r="L332" s="35"/>
      <c r="M332" s="35"/>
      <c r="N332" s="35"/>
      <c r="O332" s="35"/>
      <c r="P332" s="40">
        <v>242</v>
      </c>
      <c r="Q332" s="40">
        <v>1970</v>
      </c>
    </row>
    <row r="333" spans="1:17" ht="15">
      <c r="A333" s="42" t="s">
        <v>1184</v>
      </c>
      <c r="B333" s="39" t="s">
        <v>1870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790</v>
      </c>
    </row>
    <row r="334" spans="1:17" ht="15">
      <c r="A334" s="42" t="s">
        <v>1190</v>
      </c>
      <c r="B334" s="39" t="s">
        <v>1840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40">
        <v>945</v>
      </c>
      <c r="M334" s="35"/>
      <c r="N334" s="35"/>
      <c r="O334" s="40">
        <v>28930</v>
      </c>
      <c r="P334" s="35"/>
      <c r="Q334" s="40">
        <v>2416</v>
      </c>
    </row>
    <row r="335" spans="1:17" ht="15">
      <c r="A335" s="42" t="s">
        <v>1193</v>
      </c>
      <c r="B335" s="39" t="s">
        <v>1996</v>
      </c>
      <c r="C335" s="35"/>
      <c r="D335" s="35"/>
      <c r="E335" s="35"/>
      <c r="F335" s="35"/>
      <c r="G335" s="35"/>
      <c r="H335" s="35"/>
      <c r="I335" s="35"/>
      <c r="J335" s="40">
        <v>3706</v>
      </c>
      <c r="K335" s="35"/>
      <c r="L335" s="35"/>
      <c r="M335" s="35"/>
      <c r="N335" s="35"/>
      <c r="O335" s="35"/>
      <c r="P335" s="35"/>
      <c r="Q335" s="35"/>
    </row>
    <row r="336" spans="1:17" ht="15">
      <c r="A336" s="42" t="s">
        <v>1196</v>
      </c>
      <c r="B336" s="39" t="s">
        <v>1871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3576</v>
      </c>
    </row>
    <row r="337" spans="1:17" ht="15">
      <c r="A337" s="42" t="s">
        <v>1201</v>
      </c>
      <c r="B337" s="39" t="s">
        <v>2040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1</v>
      </c>
    </row>
    <row r="338" spans="1:17" ht="15">
      <c r="A338" s="42" t="s">
        <v>1204</v>
      </c>
      <c r="B338" s="39" t="s">
        <v>2084</v>
      </c>
      <c r="C338" s="40">
        <v>2534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480</v>
      </c>
    </row>
    <row r="339" spans="1:17" ht="15">
      <c r="A339" s="42" t="s">
        <v>1209</v>
      </c>
      <c r="B339" s="39" t="s">
        <v>2104</v>
      </c>
      <c r="C339" s="40">
        <v>4000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1808</v>
      </c>
    </row>
    <row r="340" spans="1:17" ht="15">
      <c r="A340" s="42" t="s">
        <v>1212</v>
      </c>
      <c r="B340" s="39" t="s">
        <v>1781</v>
      </c>
      <c r="C340" s="35"/>
      <c r="D340" s="35"/>
      <c r="E340" s="35"/>
      <c r="F340" s="35"/>
      <c r="G340" s="35"/>
      <c r="H340" s="35"/>
      <c r="I340" s="35"/>
      <c r="J340" s="40">
        <v>58481</v>
      </c>
      <c r="K340" s="35"/>
      <c r="L340" s="35"/>
      <c r="M340" s="35"/>
      <c r="N340" s="35"/>
      <c r="O340" s="35"/>
      <c r="P340" s="35"/>
      <c r="Q340" s="40">
        <v>484</v>
      </c>
    </row>
    <row r="341" spans="1:17" ht="15">
      <c r="A341" s="42" t="s">
        <v>1219</v>
      </c>
      <c r="B341" s="39" t="s">
        <v>1797</v>
      </c>
      <c r="C341" s="40">
        <v>1602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2359</v>
      </c>
    </row>
    <row r="342" spans="1:17" ht="15">
      <c r="A342" s="42" t="s">
        <v>1225</v>
      </c>
      <c r="B342" s="39" t="s">
        <v>2041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1864</v>
      </c>
    </row>
    <row r="343" spans="1:17" ht="15">
      <c r="A343" s="42" t="s">
        <v>1228</v>
      </c>
      <c r="B343" s="39" t="s">
        <v>1827</v>
      </c>
      <c r="C343" s="40">
        <v>1</v>
      </c>
      <c r="D343" s="40">
        <v>9101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3202</v>
      </c>
    </row>
    <row r="344" spans="1:17" ht="15">
      <c r="A344" s="42" t="s">
        <v>1231</v>
      </c>
      <c r="B344" s="39" t="s">
        <v>1841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552</v>
      </c>
    </row>
    <row r="345" spans="1:17" ht="15">
      <c r="A345" s="42" t="s">
        <v>1234</v>
      </c>
      <c r="B345" s="39" t="s">
        <v>1943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386</v>
      </c>
    </row>
    <row r="346" spans="1:17" ht="15">
      <c r="A346" s="42" t="s">
        <v>1237</v>
      </c>
      <c r="B346" s="39" t="s">
        <v>1805</v>
      </c>
      <c r="C346" s="35"/>
      <c r="D346" s="40">
        <v>11952</v>
      </c>
      <c r="E346" s="35"/>
      <c r="F346" s="35"/>
      <c r="G346" s="40">
        <v>24323</v>
      </c>
      <c r="H346" s="35"/>
      <c r="I346" s="35"/>
      <c r="J346" s="35"/>
      <c r="K346" s="35"/>
      <c r="L346" s="35"/>
      <c r="M346" s="35"/>
      <c r="N346" s="35"/>
      <c r="O346" s="35"/>
      <c r="P346" s="40">
        <v>3024</v>
      </c>
      <c r="Q346" s="40">
        <v>294</v>
      </c>
    </row>
    <row r="347" spans="1:17" ht="15">
      <c r="A347" s="42" t="s">
        <v>1240</v>
      </c>
      <c r="B347" s="39" t="s">
        <v>1944</v>
      </c>
      <c r="C347" s="40">
        <v>1475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150</v>
      </c>
    </row>
    <row r="348" spans="1:17" ht="15">
      <c r="A348" s="42" t="s">
        <v>1243</v>
      </c>
      <c r="B348" s="39" t="s">
        <v>1945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12494</v>
      </c>
    </row>
    <row r="349" spans="1:17" ht="15">
      <c r="A349" s="42" t="s">
        <v>1246</v>
      </c>
      <c r="B349" s="39" t="s">
        <v>1997</v>
      </c>
      <c r="C349" s="35"/>
      <c r="D349" s="35"/>
      <c r="E349" s="35"/>
      <c r="F349" s="35"/>
      <c r="G349" s="40">
        <v>8964</v>
      </c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140</v>
      </c>
    </row>
    <row r="350" spans="1:17" ht="15">
      <c r="A350" s="42" t="s">
        <v>1249</v>
      </c>
      <c r="B350" s="39" t="s">
        <v>1946</v>
      </c>
      <c r="C350" s="35"/>
      <c r="D350" s="35"/>
      <c r="E350" s="35"/>
      <c r="F350" s="35"/>
      <c r="G350" s="35"/>
      <c r="H350" s="35"/>
      <c r="I350" s="35"/>
      <c r="J350" s="40">
        <v>11574</v>
      </c>
      <c r="K350" s="35"/>
      <c r="L350" s="35"/>
      <c r="M350" s="35"/>
      <c r="N350" s="35"/>
      <c r="O350" s="35"/>
      <c r="P350" s="35"/>
      <c r="Q350" s="40">
        <v>496</v>
      </c>
    </row>
    <row r="351" spans="1:17" ht="15">
      <c r="A351" s="42" t="s">
        <v>1258</v>
      </c>
      <c r="B351" s="39" t="s">
        <v>1947</v>
      </c>
      <c r="C351" s="35"/>
      <c r="D351" s="35"/>
      <c r="E351" s="35"/>
      <c r="F351" s="35"/>
      <c r="G351" s="35"/>
      <c r="H351" s="35"/>
      <c r="I351" s="35"/>
      <c r="J351" s="40">
        <v>17758</v>
      </c>
      <c r="K351" s="35"/>
      <c r="L351" s="35"/>
      <c r="M351" s="35"/>
      <c r="N351" s="35"/>
      <c r="O351" s="35"/>
      <c r="P351" s="35"/>
      <c r="Q351" s="40">
        <v>1056</v>
      </c>
    </row>
    <row r="352" spans="1:17" ht="15">
      <c r="A352" s="42" t="s">
        <v>1261</v>
      </c>
      <c r="B352" s="39" t="s">
        <v>1948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160</v>
      </c>
    </row>
    <row r="353" spans="1:17" ht="15">
      <c r="A353" s="42" t="s">
        <v>1264</v>
      </c>
      <c r="B353" s="39" t="s">
        <v>2042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656</v>
      </c>
    </row>
    <row r="354" spans="1:17" ht="15">
      <c r="A354" s="42" t="s">
        <v>1267</v>
      </c>
      <c r="B354" s="39" t="s">
        <v>1842</v>
      </c>
      <c r="C354" s="40">
        <v>13958</v>
      </c>
      <c r="D354" s="35"/>
      <c r="E354" s="40">
        <v>1024</v>
      </c>
      <c r="F354" s="40">
        <v>773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40">
        <v>28000</v>
      </c>
      <c r="Q354" s="40">
        <v>1340</v>
      </c>
    </row>
    <row r="355" spans="1:17" ht="15">
      <c r="A355" s="42" t="s">
        <v>1273</v>
      </c>
      <c r="B355" s="39" t="s">
        <v>1778</v>
      </c>
      <c r="C355" s="35"/>
      <c r="D355" s="35"/>
      <c r="E355" s="35"/>
      <c r="F355" s="40">
        <v>132</v>
      </c>
      <c r="G355" s="35"/>
      <c r="H355" s="35"/>
      <c r="I355" s="35"/>
      <c r="J355" s="35"/>
      <c r="K355" s="35"/>
      <c r="L355" s="40">
        <v>268</v>
      </c>
      <c r="M355" s="35"/>
      <c r="N355" s="35"/>
      <c r="O355" s="35"/>
      <c r="P355" s="35"/>
      <c r="Q355" s="40">
        <v>3504</v>
      </c>
    </row>
    <row r="356" spans="1:17" ht="15">
      <c r="A356" s="42" t="s">
        <v>1276</v>
      </c>
      <c r="B356" s="39" t="s">
        <v>1878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900</v>
      </c>
    </row>
    <row r="357" spans="1:17" ht="15">
      <c r="A357" s="42" t="s">
        <v>1279</v>
      </c>
      <c r="B357" s="39" t="s">
        <v>1828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40">
        <v>2016</v>
      </c>
      <c r="Q357" s="40">
        <v>2239</v>
      </c>
    </row>
    <row r="358" spans="1:17" ht="15">
      <c r="A358" s="42" t="s">
        <v>1292</v>
      </c>
      <c r="B358" s="39" t="s">
        <v>1748</v>
      </c>
      <c r="C358" s="35"/>
      <c r="D358" s="35"/>
      <c r="E358" s="35"/>
      <c r="F358" s="35"/>
      <c r="G358" s="35"/>
      <c r="H358" s="35"/>
      <c r="I358" s="35"/>
      <c r="J358" s="40">
        <v>13363</v>
      </c>
      <c r="K358" s="35"/>
      <c r="L358" s="35"/>
      <c r="M358" s="35"/>
      <c r="N358" s="35"/>
      <c r="O358" s="35"/>
      <c r="P358" s="35"/>
      <c r="Q358" s="40">
        <v>23948</v>
      </c>
    </row>
    <row r="359" spans="1:17" ht="15">
      <c r="A359" s="42" t="s">
        <v>1294</v>
      </c>
      <c r="B359" s="39" t="s">
        <v>1949</v>
      </c>
      <c r="C359" s="40">
        <v>2361</v>
      </c>
      <c r="D359" s="35"/>
      <c r="E359" s="35"/>
      <c r="F359" s="40">
        <v>346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">
      <c r="A360" s="42" t="s">
        <v>1301</v>
      </c>
      <c r="B360" s="39" t="s">
        <v>2043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40">
        <v>3651</v>
      </c>
      <c r="N360" s="35"/>
      <c r="O360" s="35"/>
      <c r="P360" s="35"/>
      <c r="Q360" s="40">
        <v>224</v>
      </c>
    </row>
    <row r="361" spans="1:17" ht="15">
      <c r="A361" s="42" t="s">
        <v>1304</v>
      </c>
      <c r="B361" s="39" t="s">
        <v>1950</v>
      </c>
      <c r="C361" s="40">
        <v>78071</v>
      </c>
      <c r="D361" s="35"/>
      <c r="E361" s="35"/>
      <c r="F361" s="35"/>
      <c r="G361" s="35"/>
      <c r="H361" s="35"/>
      <c r="I361" s="35"/>
      <c r="J361" s="40">
        <v>105495</v>
      </c>
      <c r="K361" s="35"/>
      <c r="L361" s="40">
        <v>80614</v>
      </c>
      <c r="M361" s="35"/>
      <c r="N361" s="35"/>
      <c r="O361" s="35"/>
      <c r="P361" s="40">
        <v>6000</v>
      </c>
      <c r="Q361" s="40">
        <v>380</v>
      </c>
    </row>
    <row r="362" spans="1:17" ht="15">
      <c r="A362" s="42" t="s">
        <v>1310</v>
      </c>
      <c r="B362" s="39" t="s">
        <v>2069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280</v>
      </c>
    </row>
    <row r="363" spans="1:17" ht="15">
      <c r="A363" s="42" t="s">
        <v>1319</v>
      </c>
      <c r="B363" s="39" t="s">
        <v>2105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40">
        <v>167</v>
      </c>
      <c r="N363" s="35"/>
      <c r="O363" s="35"/>
      <c r="P363" s="35"/>
      <c r="Q363" s="40">
        <v>8139</v>
      </c>
    </row>
    <row r="364" spans="1:17" ht="15">
      <c r="A364" s="42" t="s">
        <v>1322</v>
      </c>
      <c r="B364" s="39" t="s">
        <v>2085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40">
        <v>113557</v>
      </c>
      <c r="P364" s="35"/>
      <c r="Q364" s="40">
        <v>408</v>
      </c>
    </row>
    <row r="365" spans="1:17" ht="15">
      <c r="A365" s="42" t="s">
        <v>1325</v>
      </c>
      <c r="B365" s="39" t="s">
        <v>1998</v>
      </c>
      <c r="C365" s="40">
        <v>2867</v>
      </c>
      <c r="D365" s="35"/>
      <c r="E365" s="35"/>
      <c r="F365" s="35"/>
      <c r="G365" s="35"/>
      <c r="H365" s="35"/>
      <c r="I365" s="35"/>
      <c r="J365" s="40">
        <v>86700</v>
      </c>
      <c r="K365" s="35"/>
      <c r="L365" s="35"/>
      <c r="M365" s="40">
        <v>1200</v>
      </c>
      <c r="N365" s="35"/>
      <c r="O365" s="35"/>
      <c r="P365" s="35"/>
      <c r="Q365" s="40">
        <v>930</v>
      </c>
    </row>
    <row r="366" spans="1:17" ht="15">
      <c r="A366" s="42" t="s">
        <v>1331</v>
      </c>
      <c r="B366" s="39" t="s">
        <v>1951</v>
      </c>
      <c r="C366" s="35"/>
      <c r="D366" s="40">
        <v>5051</v>
      </c>
      <c r="E366" s="35"/>
      <c r="F366" s="35"/>
      <c r="G366" s="35"/>
      <c r="H366" s="35"/>
      <c r="I366" s="35"/>
      <c r="J366" s="40">
        <v>74257</v>
      </c>
      <c r="K366" s="35"/>
      <c r="L366" s="35"/>
      <c r="M366" s="35"/>
      <c r="N366" s="35"/>
      <c r="O366" s="35"/>
      <c r="P366" s="35"/>
      <c r="Q366" s="40">
        <v>1056</v>
      </c>
    </row>
    <row r="367" spans="1:17" ht="15">
      <c r="A367" s="42" t="s">
        <v>1334</v>
      </c>
      <c r="B367" s="39" t="s">
        <v>1854</v>
      </c>
      <c r="C367" s="35"/>
      <c r="D367" s="35"/>
      <c r="E367" s="35"/>
      <c r="F367" s="40">
        <v>71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384</v>
      </c>
    </row>
    <row r="368" spans="1:17" ht="15">
      <c r="A368" s="42" t="s">
        <v>1337</v>
      </c>
      <c r="B368" s="39" t="s">
        <v>1999</v>
      </c>
      <c r="C368" s="35"/>
      <c r="D368" s="40">
        <v>2310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">
      <c r="A369" s="42" t="s">
        <v>1340</v>
      </c>
      <c r="B369" s="39" t="s">
        <v>2106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8284</v>
      </c>
    </row>
    <row r="370" spans="1:17" ht="15">
      <c r="A370" s="42" t="s">
        <v>1343</v>
      </c>
      <c r="B370" s="39" t="s">
        <v>1952</v>
      </c>
      <c r="C370" s="35"/>
      <c r="D370" s="35"/>
      <c r="E370" s="35"/>
      <c r="F370" s="35"/>
      <c r="G370" s="40">
        <v>32196</v>
      </c>
      <c r="H370" s="35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1:17" ht="15">
      <c r="A371" s="42" t="s">
        <v>1348</v>
      </c>
      <c r="B371" s="39" t="s">
        <v>1773</v>
      </c>
      <c r="C371" s="40">
        <v>12781</v>
      </c>
      <c r="D371" s="35"/>
      <c r="E371" s="35"/>
      <c r="F371" s="40">
        <v>1</v>
      </c>
      <c r="G371" s="35"/>
      <c r="H371" s="35"/>
      <c r="I371" s="35"/>
      <c r="J371" s="35"/>
      <c r="K371" s="35"/>
      <c r="L371" s="40">
        <v>17160</v>
      </c>
      <c r="M371" s="35"/>
      <c r="N371" s="35"/>
      <c r="O371" s="40">
        <v>7422</v>
      </c>
      <c r="P371" s="35"/>
      <c r="Q371" s="40">
        <v>1857</v>
      </c>
    </row>
    <row r="372" spans="1:17" ht="15">
      <c r="A372" s="42" t="s">
        <v>1350</v>
      </c>
      <c r="B372" s="39" t="s">
        <v>1953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1077</v>
      </c>
    </row>
    <row r="373" spans="1:17" ht="15">
      <c r="A373" s="42" t="s">
        <v>1356</v>
      </c>
      <c r="B373" s="39" t="s">
        <v>2107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4</v>
      </c>
    </row>
    <row r="374" spans="1:17" ht="15">
      <c r="A374" s="42" t="s">
        <v>1357</v>
      </c>
      <c r="B374" s="39" t="s">
        <v>1954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976</v>
      </c>
    </row>
    <row r="375" spans="1:17" ht="15">
      <c r="A375" s="42" t="s">
        <v>1359</v>
      </c>
      <c r="B375" s="39" t="s">
        <v>1955</v>
      </c>
      <c r="C375" s="35"/>
      <c r="D375" s="35"/>
      <c r="E375" s="35"/>
      <c r="F375" s="35"/>
      <c r="G375" s="35"/>
      <c r="H375" s="35"/>
      <c r="I375" s="40">
        <v>1</v>
      </c>
      <c r="J375" s="35"/>
      <c r="K375" s="35"/>
      <c r="L375" s="35"/>
      <c r="M375" s="35"/>
      <c r="N375" s="35"/>
      <c r="O375" s="35"/>
      <c r="P375" s="35"/>
      <c r="Q375" s="40">
        <v>2454</v>
      </c>
    </row>
    <row r="376" spans="1:17" ht="15">
      <c r="A376" s="42" t="s">
        <v>1363</v>
      </c>
      <c r="B376" s="39" t="s">
        <v>1796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1</v>
      </c>
    </row>
    <row r="377" spans="1:17" ht="15">
      <c r="A377" s="42" t="s">
        <v>1366</v>
      </c>
      <c r="B377" s="39" t="s">
        <v>2070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900</v>
      </c>
    </row>
    <row r="378" spans="1:17" ht="15">
      <c r="A378" s="42" t="s">
        <v>1369</v>
      </c>
      <c r="B378" s="39" t="s">
        <v>1790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2491</v>
      </c>
    </row>
    <row r="379" spans="1:17" ht="15">
      <c r="A379" s="42" t="s">
        <v>1372</v>
      </c>
      <c r="B379" s="39" t="s">
        <v>2000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920</v>
      </c>
    </row>
    <row r="380" spans="1:17" ht="15">
      <c r="A380" s="42" t="s">
        <v>1374</v>
      </c>
      <c r="B380" s="39" t="s">
        <v>1864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40">
        <v>864</v>
      </c>
      <c r="Q380" s="40">
        <v>135</v>
      </c>
    </row>
    <row r="381" spans="1:17" ht="15">
      <c r="A381" s="42" t="s">
        <v>1377</v>
      </c>
      <c r="B381" s="39" t="s">
        <v>1843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40">
        <v>6257</v>
      </c>
      <c r="Q381" s="40">
        <v>4610</v>
      </c>
    </row>
    <row r="382" spans="1:17" ht="15">
      <c r="A382" s="42" t="s">
        <v>1379</v>
      </c>
      <c r="B382" s="39" t="s">
        <v>2136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960</v>
      </c>
    </row>
    <row r="383" spans="1:17" ht="15">
      <c r="A383" s="42" t="s">
        <v>1382</v>
      </c>
      <c r="B383" s="39" t="s">
        <v>2086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1740</v>
      </c>
    </row>
    <row r="384" spans="1:17" ht="15">
      <c r="A384" s="42" t="s">
        <v>1385</v>
      </c>
      <c r="B384" s="39" t="s">
        <v>1956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>
        <v>3180</v>
      </c>
      <c r="Q384" s="40">
        <v>2021</v>
      </c>
    </row>
    <row r="385" spans="1:17" ht="15">
      <c r="A385" s="42" t="s">
        <v>1388</v>
      </c>
      <c r="B385" s="39" t="s">
        <v>2044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5000</v>
      </c>
    </row>
    <row r="386" spans="1:17" ht="15">
      <c r="A386" s="42" t="s">
        <v>1391</v>
      </c>
      <c r="B386" s="39" t="s">
        <v>1829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40">
        <v>1510</v>
      </c>
      <c r="Q386" s="40">
        <v>4591</v>
      </c>
    </row>
    <row r="387" spans="1:17" ht="15">
      <c r="A387" s="42" t="s">
        <v>1397</v>
      </c>
      <c r="B387" s="39" t="s">
        <v>2087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3</v>
      </c>
    </row>
    <row r="388" spans="1:17" ht="15">
      <c r="A388" s="42" t="s">
        <v>1403</v>
      </c>
      <c r="B388" s="39" t="s">
        <v>2001</v>
      </c>
      <c r="C388" s="35"/>
      <c r="D388" s="40">
        <v>295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2</v>
      </c>
    </row>
    <row r="389" spans="1:17" ht="15">
      <c r="A389" s="42" t="s">
        <v>1405</v>
      </c>
      <c r="B389" s="39" t="s">
        <v>2045</v>
      </c>
      <c r="C389" s="35"/>
      <c r="D389" s="40">
        <v>28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162</v>
      </c>
    </row>
    <row r="390" spans="1:17" ht="15">
      <c r="A390" s="42" t="s">
        <v>1408</v>
      </c>
      <c r="B390" s="39" t="s">
        <v>1774</v>
      </c>
      <c r="C390" s="40">
        <v>20567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12101</v>
      </c>
    </row>
    <row r="391" spans="1:17" ht="15">
      <c r="A391" s="42" t="s">
        <v>1411</v>
      </c>
      <c r="B391" s="39" t="s">
        <v>1957</v>
      </c>
      <c r="C391" s="40">
        <v>7200</v>
      </c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194835</v>
      </c>
    </row>
    <row r="392" spans="1:17" ht="15">
      <c r="A392" s="42" t="s">
        <v>1414</v>
      </c>
      <c r="B392" s="39" t="s">
        <v>1749</v>
      </c>
      <c r="C392" s="40">
        <v>137448</v>
      </c>
      <c r="D392" s="35"/>
      <c r="E392" s="35"/>
      <c r="F392" s="40">
        <v>8600</v>
      </c>
      <c r="G392" s="35"/>
      <c r="H392" s="35"/>
      <c r="I392" s="35"/>
      <c r="J392" s="35"/>
      <c r="K392" s="35"/>
      <c r="L392" s="40">
        <v>111493</v>
      </c>
      <c r="M392" s="35"/>
      <c r="N392" s="35"/>
      <c r="O392" s="35"/>
      <c r="P392" s="40">
        <v>97500</v>
      </c>
      <c r="Q392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2018-10-26T18:35:31Z</dcterms:modified>
  <cp:category/>
  <cp:version/>
  <cp:contentType/>
  <cp:contentStatus/>
</cp:coreProperties>
</file>