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<sst xmlns="http://schemas.openxmlformats.org/spreadsheetml/2006/main" count="3452" uniqueCount="2022">
  <si>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</si>
  <si>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</si>
  <si>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</si>
  <si>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</si>
  <si>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</si>
  <si>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</si>
  <si>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</si>
  <si>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</si>
  <si>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</si>
  <si>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</si>
  <si>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</si>
  <si>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</si>
  <si>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</si>
  <si>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</si>
  <si>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</si>
  <si>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</si>
  <si>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</si>
  <si>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</si>
  <si>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</si>
  <si>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</si>
  <si>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</si>
  <si>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</si>
  <si>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</si>
  <si>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</si>
  <si>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</si>
  <si>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</si>
  <si>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</si>
  <si>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</si>
  <si>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</si>
  <si>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</si>
  <si>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</si>
  <si>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</si>
  <si>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</si>
  <si>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</si>
  <si>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</si>
  <si>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</si>
  <si>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</si>
  <si>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</si>
  <si>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</si>
  <si>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</si>
  <si>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</si>
  <si>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</si>
  <si>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</si>
  <si>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</si>
  <si>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</si>
  <si>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</si>
  <si>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</si>
  <si>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</si>
  <si>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</si>
  <si>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</si>
  <si>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</si>
  <si>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</si>
  <si>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</si>
  <si>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</si>
  <si>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</si>
  <si>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</si>
  <si>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</si>
  <si>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</si>
  <si>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</si>
  <si>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</si>
  <si>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</si>
  <si>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</si>
  <si>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</si>
  <si>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</si>
  <si>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</si>
  <si>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</si>
  <si>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</si>
  <si>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</si>
  <si>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</si>
  <si>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</si>
  <si>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</si>
  <si>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</si>
  <si>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</si>
  <si>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</si>
  <si>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</si>
  <si>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</si>
  <si>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</si>
  <si>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</si>
  <si>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</si>
  <si>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</si>
  <si>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</si>
  <si>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</si>
  <si>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</si>
  <si>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</si>
  <si>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</si>
  <si>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</si>
  <si>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</si>
  <si>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</si>
  <si>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</si>
  <si>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</si>
  <si>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</si>
  <si>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</si>
  <si>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</si>
  <si>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</si>
  <si>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</si>
  <si>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</si>
  <si>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</si>
  <si>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</si>
  <si>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</si>
  <si>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</si>
  <si>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</si>
  <si>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</si>
  <si>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</si>
  <si>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</si>
  <si>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</si>
  <si>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</si>
  <si>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</si>
  <si>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</si>
  <si>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</si>
  <si>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</si>
  <si>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</si>
  <si>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</si>
  <si>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</si>
  <si>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</si>
  <si>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</si>
  <si>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</si>
  <si>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</si>
  <si>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</si>
  <si>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</si>
  <si>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</si>
  <si>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</si>
  <si>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</si>
  <si>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</si>
  <si>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</si>
  <si>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</si>
  <si>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</si>
  <si>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</si>
  <si>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</si>
  <si>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</si>
  <si>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</si>
  <si>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</si>
  <si>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</si>
  <si>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</si>
  <si>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</si>
  <si>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</si>
  <si>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</si>
  <si>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</si>
  <si>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</si>
  <si>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</si>
  <si>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</si>
  <si>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</si>
  <si>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</si>
  <si>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</si>
  <si>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</si>
  <si>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</si>
  <si>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</si>
  <si>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</si>
  <si>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</si>
  <si>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</si>
  <si>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</si>
  <si>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</si>
  <si>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</si>
  <si>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</si>
  <si>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</si>
  <si>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</si>
  <si>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</si>
  <si>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</si>
  <si>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</si>
  <si>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</si>
  <si>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</si>
  <si>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</si>
  <si>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</si>
  <si>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</si>
  <si>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</si>
  <si>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</si>
  <si>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</si>
  <si>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</si>
  <si>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</si>
  <si>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</si>
  <si>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</si>
  <si>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</si>
  <si>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</si>
  <si>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</si>
  <si>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</si>
  <si>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</si>
  <si>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</si>
  <si>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</si>
  <si>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</si>
  <si>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</si>
  <si>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</si>
  <si>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</si>
  <si>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</si>
  <si>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</si>
  <si>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</si>
  <si>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</si>
  <si>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</si>
  <si>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</si>
  <si>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</si>
  <si>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</si>
  <si>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</si>
  <si>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</si>
  <si>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</si>
  <si>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</si>
  <si>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</si>
  <si>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</si>
  <si>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</si>
  <si>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</si>
  <si>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</si>
  <si>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</si>
  <si>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</si>
  <si>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</si>
  <si>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</si>
  <si>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</si>
  <si>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</si>
  <si>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</si>
  <si>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</si>
  <si>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</si>
  <si>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</si>
  <si>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</si>
  <si>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</si>
  <si>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</si>
  <si>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</si>
  <si>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</si>
  <si>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</si>
  <si>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</si>
  <si>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</si>
  <si>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</si>
  <si>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</si>
  <si>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</si>
  <si>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</si>
  <si>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</si>
  <si>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</si>
  <si>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</si>
  <si>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</si>
  <si>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</si>
  <si>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</si>
  <si>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</si>
  <si>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</si>
  <si>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</si>
  <si>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</si>
  <si>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</si>
  <si>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</si>
  <si>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</si>
  <si>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</si>
  <si>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</si>
  <si>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</si>
  <si>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</si>
  <si>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</si>
  <si>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</si>
  <si>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</si>
  <si>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</si>
  <si>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</si>
  <si>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</si>
  <si>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</si>
  <si>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</si>
  <si>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</si>
  <si>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</si>
  <si>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</si>
  <si>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</si>
  <si>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</si>
  <si>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</si>
  <si>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</si>
  <si>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</si>
  <si>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</si>
  <si>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</si>
  <si>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</si>
  <si>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</si>
  <si>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</si>
  <si>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</si>
  <si>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</si>
  <si>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</si>
  <si>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</si>
  <si>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</si>
  <si>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</si>
  <si>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</si>
  <si>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</si>
  <si>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</si>
  <si>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</si>
  <si>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</si>
  <si>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</si>
  <si>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</si>
  <si>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</si>
  <si>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</si>
  <si>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</si>
  <si>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</si>
  <si>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</si>
  <si>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</si>
  <si>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</si>
  <si>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</si>
  <si>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</si>
  <si>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</si>
  <si>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</si>
  <si>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</si>
  <si>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</si>
  <si>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</si>
  <si>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</si>
  <si>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</si>
  <si>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</si>
  <si>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</si>
  <si>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</si>
  <si>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</si>
  <si>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</si>
  <si>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</si>
  <si>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</si>
  <si>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</si>
  <si>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</si>
  <si>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</si>
  <si>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</si>
  <si>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</si>
  <si>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</si>
  <si>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</si>
  <si>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</si>
  <si>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</si>
  <si>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</si>
  <si>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</si>
  <si>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</si>
  <si>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</si>
  <si>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</si>
  <si>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</si>
  <si>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</si>
  <si>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</si>
  <si>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</si>
  <si>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</si>
  <si>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</si>
  <si>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</si>
  <si>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</si>
  <si>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</si>
  <si>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</si>
  <si>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</si>
  <si>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</si>
  <si>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</si>
  <si>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</si>
  <si>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</si>
  <si>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</si>
  <si>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</si>
  <si>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</si>
  <si>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</si>
  <si>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</si>
  <si>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</si>
  <si>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</si>
  <si>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</si>
  <si>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</si>
  <si>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</si>
  <si>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</si>
  <si>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</si>
  <si>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</si>
  <si>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</si>
  <si>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</si>
  <si>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</si>
  <si>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</si>
  <si>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</si>
  <si>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</si>
  <si>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</si>
  <si>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</si>
  <si>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</si>
  <si>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</si>
  <si>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</si>
  <si>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</si>
  <si>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</si>
  <si>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</si>
  <si>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</si>
  <si>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</si>
  <si>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</si>
  <si>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</si>
  <si>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</si>
  <si>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</si>
  <si>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</si>
  <si>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</si>
  <si>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</si>
  <si>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</si>
  <si>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</si>
  <si>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</si>
  <si>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</si>
  <si>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</si>
  <si>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</si>
  <si>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</si>
  <si>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</si>
  <si>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</si>
  <si>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</si>
  <si>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</si>
  <si>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</si>
  <si>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</si>
  <si>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</si>
  <si>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</si>
  <si>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</si>
  <si>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</si>
  <si>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</si>
  <si>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</si>
  <si>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</si>
  <si>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</si>
  <si>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</si>
  <si>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</si>
  <si>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</si>
  <si>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</si>
  <si>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</si>
  <si>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</si>
  <si>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</si>
  <si>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</si>
  <si>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</si>
  <si>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</si>
  <si>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</si>
  <si>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</si>
  <si>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</si>
  <si>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</si>
  <si>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</si>
  <si>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</si>
  <si>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</si>
  <si>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</si>
  <si>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</si>
  <si>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</si>
  <si>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</si>
  <si>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</si>
  <si>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</si>
  <si>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</si>
  <si>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</si>
  <si>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</si>
  <si>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</si>
  <si>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</si>
  <si>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</si>
  <si>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</si>
  <si>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</si>
  <si>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</si>
  <si>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</si>
  <si>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</si>
  <si>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</si>
  <si>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</si>
  <si>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</si>
  <si>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</si>
  <si>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</si>
  <si>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</si>
  <si>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</si>
  <si>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</si>
  <si>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</si>
  <si>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</si>
  <si>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</si>
  <si>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</si>
  <si>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</si>
  <si>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</si>
  <si>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</si>
  <si>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</si>
  <si>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</si>
  <si>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</si>
  <si>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</si>
  <si>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</si>
  <si>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</si>
  <si>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</si>
  <si>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</si>
  <si>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</si>
  <si>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</si>
  <si>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</si>
  <si>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</si>
  <si>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</si>
  <si>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</si>
  <si>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</si>
  <si>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</si>
  <si>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</si>
  <si>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</si>
  <si>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</si>
  <si>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</si>
  <si>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</si>
  <si>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</si>
  <si>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</si>
  <si>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</si>
  <si>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</si>
  <si>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</si>
  <si>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</si>
  <si>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</si>
  <si>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</si>
  <si>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</si>
  <si>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</si>
  <si>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</si>
  <si>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</si>
  <si>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</si>
  <si>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</si>
  <si>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</si>
  <si>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</si>
  <si>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</si>
  <si>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</si>
  <si>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</si>
  <si>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</si>
  <si>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</si>
  <si>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</si>
  <si>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</si>
  <si>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</si>
  <si>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</si>
  <si>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</si>
  <si>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</si>
  <si>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</si>
  <si>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</si>
  <si>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</si>
  <si>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</si>
  <si>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</si>
  <si>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</si>
  <si>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</si>
  <si>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</si>
  <si>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</si>
  <si>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</si>
  <si>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</si>
  <si>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</si>
  <si>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</si>
  <si>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</si>
  <si>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</si>
  <si>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</si>
  <si>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</si>
  <si>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</si>
  <si>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</si>
  <si>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</si>
  <si>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</si>
  <si>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</si>
  <si>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</si>
  <si>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</si>
  <si>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</si>
  <si>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</si>
  <si>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</si>
  <si>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</si>
  <si>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</si>
  <si>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</si>
  <si>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</si>
  <si>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</si>
  <si>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</si>
  <si>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</si>
  <si>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</si>
  <si>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</si>
  <si>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</si>
  <si>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</si>
  <si>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</si>
  <si>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</si>
  <si>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</si>
  <si>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</si>
  <si>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</si>
  <si>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</si>
  <si>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</si>
  <si>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</si>
  <si>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</si>
  <si>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</si>
  <si>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</si>
  <si>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</si>
  <si>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</si>
  <si>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</si>
  <si>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</si>
  <si>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</si>
  <si>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</si>
  <si>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</si>
  <si>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</si>
  <si>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</si>
  <si>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</si>
  <si>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</si>
  <si>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</si>
  <si>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</si>
  <si>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</si>
  <si>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</si>
  <si>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</si>
  <si>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</si>
  <si>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</si>
  <si>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</si>
  <si>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</si>
  <si>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</si>
  <si>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</si>
  <si>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</si>
  <si>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</si>
  <si>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</si>
  <si>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</si>
  <si>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</si>
  <si>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</si>
  <si>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</si>
  <si>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</si>
  <si>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</si>
  <si>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</si>
  <si>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</si>
  <si>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</si>
  <si>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</si>
  <si>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</si>
  <si>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</si>
  <si>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</si>
  <si>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</si>
  <si>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</si>
  <si>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</si>
  <si>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</si>
  <si>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</si>
  <si>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</si>
  <si>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</si>
  <si>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</si>
  <si>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</si>
  <si>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</si>
  <si>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</si>
  <si>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</si>
  <si>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</si>
  <si>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</si>
  <si>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</si>
  <si>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</si>
  <si>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</si>
  <si>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</si>
  <si>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</si>
  <si>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</si>
  <si>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</si>
  <si>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</si>
  <si>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</si>
  <si>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</si>
  <si>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</si>
  <si>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</si>
  <si>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</si>
  <si>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</si>
  <si>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</si>
  <si>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</si>
  <si>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</si>
  <si>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</si>
  <si>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</si>
  <si>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</si>
  <si>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</si>
  <si>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</si>
  <si>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</si>
  <si>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</si>
  <si>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</si>
  <si>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</si>
  <si>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</si>
  <si>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</si>
  <si>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</si>
  <si>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</si>
  <si>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</si>
  <si>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</si>
  <si>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</si>
  <si>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</si>
  <si>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</si>
  <si>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</si>
  <si>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</si>
  <si>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</si>
  <si>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</si>
  <si>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</si>
  <si>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</si>
  <si>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</si>
  <si>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</si>
  <si>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</si>
  <si>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</si>
  <si>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</si>
  <si>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</si>
  <si>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</si>
  <si>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</si>
  <si>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</si>
  <si>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</si>
  <si>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</si>
  <si>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</si>
  <si>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</si>
  <si>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</si>
  <si>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</si>
  <si>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</si>
  <si>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</si>
  <si>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</si>
  <si>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</si>
  <si>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</si>
  <si>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</si>
  <si>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</si>
  <si>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</si>
  <si>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</si>
  <si>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</si>
  <si>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</si>
  <si>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</si>
  <si>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</si>
  <si>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</si>
  <si>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</si>
  <si>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</si>
  <si>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</si>
  <si>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</si>
  <si>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</si>
  <si>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</si>
  <si>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</si>
  <si>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</si>
  <si>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</si>
  <si>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</si>
  <si>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</si>
  <si>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</si>
  <si>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</si>
  <si>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</si>
  <si>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</si>
  <si>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</si>
  <si>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</si>
  <si>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</si>
  <si>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</si>
  <si>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</si>
  <si>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</si>
  <si>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</si>
  <si>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</si>
  <si>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</si>
  <si>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</si>
  <si>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</si>
  <si>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</si>
  <si>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</si>
  <si>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</si>
  <si>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</si>
  <si>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</si>
  <si>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</si>
  <si>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</si>
  <si>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</si>
  <si>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</si>
  <si>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</si>
  <si>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</si>
  <si>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</si>
  <si>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</si>
  <si>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</si>
  <si>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</si>
  <si>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</si>
  <si>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</si>
  <si>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</si>
  <si>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</si>
  <si>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</si>
  <si>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</si>
  <si>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</si>
  <si>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</si>
  <si>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</si>
  <si>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</si>
  <si>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</si>
  <si>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</si>
  <si>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</si>
  <si>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</si>
  <si>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</si>
  <si>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</si>
  <si>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</si>
  <si>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</si>
  <si>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</si>
  <si>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</si>
  <si>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</si>
  <si>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</si>
  <si>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</si>
  <si>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</si>
  <si>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</si>
  <si>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</si>
  <si>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</si>
  <si>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</si>
  <si>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</si>
  <si>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</si>
  <si>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</si>
  <si>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</si>
  <si>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</si>
  <si>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</si>
  <si>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</si>
  <si>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</si>
  <si>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</si>
  <si>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</si>
  <si>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</si>
  <si>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</si>
  <si>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</si>
  <si>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</si>
  <si>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</si>
  <si>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</si>
  <si>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</si>
  <si>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</si>
  <si>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</si>
  <si>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</si>
  <si>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</si>
  <si>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</si>
  <si>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</si>
  <si>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</si>
  <si>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</si>
  <si>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</si>
  <si>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</si>
  <si>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</si>
  <si>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</si>
  <si>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</si>
  <si>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</si>
  <si>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</si>
  <si>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</si>
  <si>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</si>
  <si>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</si>
  <si>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</si>
  <si>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</si>
  <si>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</si>
  <si>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</si>
  <si>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</si>
  <si>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</si>
  <si>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</si>
  <si>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</si>
  <si>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</si>
  <si>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</si>
  <si>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</si>
  <si>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</si>
  <si>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</si>
  <si>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</si>
  <si>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</si>
  <si>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</si>
  <si>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</si>
  <si>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</si>
  <si>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</si>
  <si>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</si>
  <si>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</si>
  <si>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</si>
  <si>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</si>
  <si>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</si>
  <si>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</si>
  <si>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</si>
  <si>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</si>
  <si>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</si>
  <si>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</si>
  <si>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</si>
  <si>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</si>
  <si>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</si>
  <si>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</si>
  <si>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</si>
  <si>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</si>
  <si>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</si>
  <si>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</si>
  <si>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</si>
  <si>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</si>
  <si>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</si>
  <si>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</si>
  <si>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</si>
  <si>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</si>
  <si>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</si>
  <si>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</si>
  <si>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</si>
  <si>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</si>
  <si>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</si>
  <si>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</si>
  <si>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</si>
  <si>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</si>
  <si>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</si>
  <si>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</si>
  <si>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</si>
  <si>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</si>
  <si>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</si>
  <si>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</si>
  <si>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</si>
  <si>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</si>
  <si>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</si>
  <si>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</si>
  <si>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</si>
  <si>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</si>
  <si>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</si>
  <si>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</si>
  <si>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</si>
  <si>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</si>
  <si>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</si>
  <si>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</si>
  <si>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</si>
  <si>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</si>
  <si>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</si>
  <si>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</si>
  <si>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</si>
  <si>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</si>
  <si>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</si>
  <si>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</si>
  <si>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</si>
  <si>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</si>
  <si>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</si>
  <si>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</si>
  <si>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</si>
  <si>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</si>
  <si>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</si>
  <si>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</si>
  <si>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</si>
  <si>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</si>
  <si>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</si>
  <si>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</si>
  <si>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</si>
  <si>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</si>
  <si>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</si>
  <si>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</si>
  <si>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</si>
  <si>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</si>
  <si>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</si>
  <si>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</si>
  <si>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</si>
  <si>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</si>
  <si>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</si>
  <si>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</si>
  <si>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</si>
  <si>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</si>
  <si>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</si>
  <si>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</si>
  <si>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</si>
  <si>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</si>
  <si>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</si>
  <si>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</si>
  <si>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</si>
  <si>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</si>
  <si>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</si>
  <si>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</si>
  <si>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</si>
  <si>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</si>
  <si>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</si>
  <si>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</si>
  <si>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</si>
  <si>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</si>
  <si>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</si>
  <si>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</si>
  <si>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</si>
  <si>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</si>
  <si>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</si>
  <si>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</si>
  <si>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</si>
  <si>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</si>
  <si>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</si>
  <si>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</si>
  <si>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</si>
  <si>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</si>
  <si>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</si>
  <si>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</si>
  <si>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</si>
  <si>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</si>
  <si>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</si>
  <si>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</si>
  <si>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</si>
  <si>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</si>
  <si>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</si>
  <si>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</si>
  <si>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</si>
  <si>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</si>
  <si>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</si>
  <si>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</si>
  <si>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</si>
  <si>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</si>
  <si>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</si>
  <si>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</si>
  <si>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</si>
  <si>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</si>
  <si>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</si>
  <si>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</si>
  <si>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</si>
  <si>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</si>
  <si>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</si>
  <si>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</si>
  <si>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</si>
  <si>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</si>
  <si>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</si>
  <si>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</si>
  <si>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</si>
  <si>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</si>
  <si>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</si>
  <si>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</si>
  <si>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</si>
  <si>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</si>
  <si>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</si>
  <si>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</si>
  <si>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</si>
  <si>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</si>
  <si>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</si>
  <si>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</si>
  <si>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</si>
  <si>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</si>
  <si>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</si>
  <si>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</si>
  <si>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</si>
  <si>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</si>
  <si>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</si>
  <si>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</si>
  <si>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</si>
  <si>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</si>
  <si>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</si>
  <si>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</si>
  <si>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</si>
  <si>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</si>
  <si>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</si>
  <si>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</si>
  <si>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</si>
  <si>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</si>
  <si>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</si>
  <si>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</si>
  <si>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</si>
  <si>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</si>
  <si>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</si>
  <si>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</si>
  <si>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</si>
  <si>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</si>
  <si>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</si>
  <si>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</si>
  <si>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</si>
  <si>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</si>
  <si>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</si>
  <si>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</si>
  <si>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</si>
  <si>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</si>
  <si>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</si>
  <si>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</si>
  <si>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</si>
  <si>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</si>
  <si>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</si>
  <si>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</si>
  <si>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</si>
  <si>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</si>
  <si>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</si>
  <si>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</si>
  <si>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</si>
  <si>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</si>
  <si>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</si>
  <si>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</si>
  <si>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</si>
  <si>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</si>
  <si>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</si>
  <si>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</si>
  <si>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</si>
  <si>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</si>
  <si>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</si>
  <si>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</si>
  <si>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</si>
  <si>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</si>
  <si>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</si>
  <si>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</si>
  <si>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</si>
  <si>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</si>
  <si>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</si>
  <si>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</si>
  <si>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</si>
  <si>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</si>
  <si>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</si>
  <si>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</si>
  <si>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</si>
  <si>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</si>
  <si>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</si>
  <si>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</si>
  <si>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</si>
  <si>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</si>
  <si>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</si>
  <si>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</si>
  <si>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</si>
  <si>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</si>
  <si>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</si>
  <si>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</si>
  <si>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</si>
  <si>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</si>
  <si>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</si>
  <si>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</si>
  <si>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</si>
  <si>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</si>
  <si>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</si>
  <si>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</si>
  <si>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</si>
  <si>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</si>
  <si>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</si>
  <si>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</si>
  <si>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</si>
  <si>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</si>
  <si>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</si>
  <si>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</si>
  <si>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</si>
  <si>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</si>
  <si>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</si>
  <si>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</si>
  <si>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</si>
  <si>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</si>
  <si>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</si>
  <si>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</si>
  <si>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</si>
  <si>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</si>
  <si>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</si>
  <si>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</si>
  <si>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</si>
  <si>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</si>
  <si>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</si>
  <si>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</si>
  <si>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</si>
  <si>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</si>
  <si>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</si>
  <si>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</si>
  <si>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</si>
  <si>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</si>
  <si>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</si>
  <si>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</si>
  <si>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</si>
  <si>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</si>
  <si>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</si>
  <si>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</si>
  <si>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</si>
  <si>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</si>
  <si>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</si>
  <si>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</si>
  <si>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</si>
  <si>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</si>
  <si>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</si>
  <si>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</si>
  <si>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</si>
  <si>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</si>
  <si>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</si>
  <si>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</si>
  <si>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</si>
  <si>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</si>
  <si>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</si>
  <si>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</si>
  <si>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</si>
  <si>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</si>
  <si>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</si>
  <si>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</si>
  <si>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</si>
  <si>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</si>
  <si>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</si>
  <si>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</si>
  <si>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</si>
  <si>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</si>
  <si>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</si>
  <si>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</si>
  <si>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</si>
  <si>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</si>
  <si>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</si>
  <si>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</si>
  <si>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</si>
  <si>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</si>
  <si>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</si>
  <si>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</si>
  <si>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</si>
  <si>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</si>
  <si>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</si>
  <si>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</si>
  <si>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</si>
  <si>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</si>
  <si>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</si>
  <si>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</si>
  <si>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</si>
  <si>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</si>
  <si>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</si>
  <si>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</si>
  <si>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</si>
  <si>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</si>
  <si>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</si>
  <si>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</si>
  <si>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</si>
  <si>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</si>
  <si>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</si>
  <si>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</si>
  <si>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</si>
  <si>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</si>
  <si>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</si>
  <si>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</si>
  <si>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</si>
  <si>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</si>
  <si>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</si>
  <si>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</si>
  <si>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</si>
  <si>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</si>
  <si>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</si>
  <si>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</si>
  <si>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</si>
  <si>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</si>
  <si>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</si>
  <si>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</si>
  <si>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</si>
  <si>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</si>
  <si>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</si>
  <si>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</si>
  <si>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</si>
  <si>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</si>
  <si>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</si>
  <si>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</si>
  <si>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</si>
  <si>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</si>
  <si>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</si>
  <si>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</si>
  <si>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</si>
  <si>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</si>
  <si>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</si>
  <si>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</si>
  <si>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</si>
  <si>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</si>
  <si>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</si>
  <si>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</si>
  <si>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</si>
  <si>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</si>
  <si>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</si>
  <si>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</si>
  <si>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</si>
  <si>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</si>
  <si>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</si>
  <si>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</si>
  <si>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</si>
  <si>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</si>
  <si>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</si>
  <si>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</si>
  <si>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</si>
  <si>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</si>
  <si>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</si>
  <si>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</si>
  <si>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</si>
  <si>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</si>
  <si>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</si>
  <si>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</si>
  <si>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</si>
  <si>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</si>
  <si>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</si>
  <si>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</si>
  <si>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</si>
  <si>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</si>
  <si>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</si>
  <si>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</si>
  <si>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</si>
  <si>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</si>
  <si>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</si>
  <si>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</si>
  <si>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</si>
  <si>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</si>
  <si>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</si>
  <si>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</si>
  <si>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</si>
  <si>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</si>
  <si>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</si>
  <si>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</si>
  <si>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</si>
  <si>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</si>
  <si>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</si>
  <si>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</si>
  <si>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</si>
  <si>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</si>
  <si>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</si>
  <si>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</si>
  <si>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</si>
  <si>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</si>
  <si>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</si>
  <si>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</si>
  <si>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</si>
  <si>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</si>
  <si>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</si>
  <si>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</si>
  <si>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</si>
  <si>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</si>
  <si>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</si>
  <si>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</si>
  <si>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</si>
  <si>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</si>
  <si>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</si>
  <si>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</si>
  <si>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</si>
  <si>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</si>
  <si>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</si>
  <si>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</si>
  <si>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</si>
  <si>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</si>
  <si>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</si>
  <si>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</si>
  <si>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</si>
  <si>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</si>
  <si>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</si>
  <si>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</si>
  <si>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</si>
  <si>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</si>
  <si>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</si>
  <si>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</si>
  <si>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</si>
  <si>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</si>
  <si>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</si>
  <si>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</si>
  <si>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</si>
  <si>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</si>
  <si>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</si>
  <si>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</si>
  <si>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</si>
  <si>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</si>
  <si>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</si>
  <si>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</si>
  <si>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</si>
  <si>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</si>
  <si>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</si>
  <si>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</si>
  <si>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</si>
  <si>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</si>
  <si>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</si>
  <si>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</si>
  <si>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</si>
  <si>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</si>
  <si>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</si>
  <si>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</si>
  <si>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</si>
  <si>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</si>
  <si>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</si>
  <si>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</si>
  <si>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</si>
  <si>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</si>
  <si>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</si>
  <si>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</si>
  <si>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</si>
  <si>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</si>
  <si>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</si>
  <si>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</si>
  <si>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</si>
  <si>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</si>
  <si>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</si>
  <si>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</si>
  <si>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</si>
  <si>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</si>
  <si>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</si>
  <si>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</si>
  <si>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</si>
  <si>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</si>
  <si>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</si>
  <si>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</si>
  <si>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</si>
  <si>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</si>
  <si>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</si>
  <si>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</si>
  <si>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</si>
  <si>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</si>
  <si>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</si>
  <si>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</si>
  <si>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</si>
  <si>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</si>
  <si>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</si>
  <si>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</si>
  <si>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</si>
  <si>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</si>
  <si>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</si>
  <si>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</si>
  <si>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</si>
  <si>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</si>
  <si>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</si>
  <si>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</si>
  <si>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</si>
  <si>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</si>
  <si>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</si>
  <si>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</si>
  <si>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</si>
  <si>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</si>
  <si>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</si>
  <si>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</si>
  <si>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</si>
  <si>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</si>
  <si>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</si>
  <si>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</si>
  <si>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</si>
  <si>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</si>
  <si>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</si>
  <si>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</si>
  <si>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</si>
  <si>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</si>
  <si>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</si>
  <si>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</si>
  <si>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</si>
  <si>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</si>
  <si>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</si>
  <si>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</si>
  <si>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</si>
  <si>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</si>
  <si>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</si>
  <si>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</si>
  <si>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</si>
  <si>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</si>
  <si>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</si>
  <si>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</si>
  <si>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</si>
  <si>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</si>
  <si>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</si>
  <si>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</si>
  <si>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</si>
  <si>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</si>
  <si>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</si>
  <si>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</si>
  <si>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</si>
  <si>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</si>
  <si>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</si>
  <si>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</si>
  <si>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</si>
  <si>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</si>
  <si>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</si>
  <si>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</si>
  <si>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</si>
  <si>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</si>
  <si>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</si>
  <si>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</si>
  <si>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</si>
  <si>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</si>
  <si>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</si>
  <si>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</si>
  <si>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</si>
  <si>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</si>
  <si>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</si>
  <si>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</si>
  <si>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</si>
  <si>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</si>
  <si>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</si>
  <si>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</si>
  <si>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</si>
  <si>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</si>
  <si>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</si>
  <si>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</si>
  <si>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</si>
  <si>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</si>
  <si>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</si>
  <si>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</si>
  <si>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</si>
  <si>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</si>
  <si>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</si>
  <si>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</si>
  <si>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</si>
  <si>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</si>
  <si>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</si>
  <si>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</si>
  <si>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</si>
  <si>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</si>
  <si>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</si>
  <si>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</si>
  <si>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</si>
  <si>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</si>
  <si>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</si>
  <si>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</si>
  <si>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</si>
  <si>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</si>
  <si>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</si>
  <si>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</si>
  <si>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</si>
  <si>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</si>
  <si>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</si>
  <si>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</si>
  <si>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</si>
  <si>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</si>
  <si>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</si>
  <si>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</si>
  <si>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</si>
  <si>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</si>
  <si>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</si>
  <si>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</si>
  <si>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</si>
  <si>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</si>
  <si>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</si>
  <si>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</si>
  <si>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</si>
  <si>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</si>
  <si>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</si>
  <si>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</si>
  <si>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</si>
  <si>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</si>
  <si>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</si>
  <si>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</si>
  <si>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</si>
  <si>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</si>
  <si>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</si>
  <si>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</si>
  <si>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</si>
  <si>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</si>
  <si>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</si>
  <si>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</si>
  <si>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</si>
  <si>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</si>
  <si>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</si>
  <si>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</si>
  <si>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</si>
  <si>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</si>
  <si>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</si>
  <si>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</si>
  <si>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</si>
  <si>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</si>
  <si>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</si>
  <si>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</si>
  <si>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</si>
  <si>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</si>
  <si>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</si>
  <si>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</si>
  <si>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</si>
  <si>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</si>
  <si>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</si>
  <si>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</si>
  <si>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</si>
  <si>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</si>
  <si>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</si>
  <si>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</si>
  <si>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</si>
  <si>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</si>
  <si>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</si>
  <si>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</si>
  <si>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</si>
  <si>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</si>
  <si>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</si>
  <si>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</si>
  <si>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</si>
  <si>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</si>
  <si>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</si>
  <si>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</si>
  <si>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</si>
  <si>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</si>
  <si>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</si>
  <si>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</si>
  <si>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</si>
  <si>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</si>
  <si>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</si>
  <si>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</si>
  <si>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</si>
  <si>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</si>
  <si>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</si>
  <si>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</si>
  <si>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</si>
  <si>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</si>
  <si>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</si>
  <si>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</si>
  <si>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</si>
  <si>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</si>
  <si>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</si>
  <si>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</si>
  <si>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</si>
  <si>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</si>
  <si>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</si>
  <si>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</si>
  <si>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</si>
  <si>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</si>
  <si>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</si>
  <si>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</si>
  <si>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</si>
  <si>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</si>
  <si>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</si>
  <si>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</si>
  <si>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</si>
  <si>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</si>
  <si>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</si>
  <si>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</si>
  <si>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</si>
  <si>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</si>
  <si>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</si>
  <si>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</si>
  <si>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</si>
  <si>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</si>
  <si>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</si>
  <si>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</si>
  <si>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</si>
  <si>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</si>
  <si>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</si>
  <si>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</si>
  <si>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</si>
  <si>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</si>
  <si>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</si>
  <si>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</si>
  <si>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</si>
  <si>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</si>
  <si>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</si>
  <si>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</si>
  <si>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</si>
  <si>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</si>
  <si>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</si>
  <si>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</si>
  <si>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</si>
  <si>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</si>
  <si>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</si>
  <si>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</si>
  <si>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</si>
  <si>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</si>
  <si>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</si>
  <si>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</si>
  <si>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</si>
  <si>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</si>
  <si>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</si>
  <si>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</si>
  <si>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</si>
  <si>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</si>
  <si>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</si>
  <si>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</si>
  <si>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</si>
  <si>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</si>
  <si>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</si>
  <si>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</si>
  <si>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</si>
  <si>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</si>
  <si>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</si>
  <si>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</si>
  <si>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</si>
  <si>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</si>
  <si>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</si>
  <si>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</si>
  <si>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</si>
  <si>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</si>
  <si>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</si>
  <si>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</si>
  <si>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</si>
  <si>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</si>
  <si>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</si>
  <si>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</si>
  <si>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</si>
  <si>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</si>
  <si>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</si>
  <si>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</si>
  <si>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</si>
  <si>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</si>
  <si>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</si>
  <si>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</si>
  <si>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</si>
  <si>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</si>
  <si>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</si>
  <si>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</si>
  <si>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</si>
  <si>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</si>
  <si>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</si>
  <si>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</si>
  <si>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</si>
  <si>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</si>
  <si>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</si>
  <si>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</si>
  <si>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</si>
  <si>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</si>
  <si>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</si>
  <si>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</si>
  <si>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</si>
  <si>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</si>
  <si>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</si>
  <si>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</si>
  <si>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</si>
  <si>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</si>
  <si>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</si>
  <si>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</si>
  <si>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</si>
  <si>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</si>
  <si>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</si>
  <si>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</si>
  <si>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</si>
  <si>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</si>
  <si>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</si>
  <si>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</si>
  <si>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</si>
  <si>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</si>
  <si>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</si>
  <si>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</si>
  <si>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</si>
  <si>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</si>
  <si>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</si>
  <si>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</si>
  <si>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</si>
  <si>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</si>
  <si>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</si>
  <si>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</si>
  <si>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</si>
  <si>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</si>
  <si>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</si>
  <si>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</si>
  <si>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</si>
  <si>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</si>
  <si>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</si>
  <si>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</si>
  <si>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</si>
  <si>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</si>
  <si>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</si>
  <si>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</si>
  <si>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</si>
  <si>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</si>
  <si>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</si>
  <si>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</si>
  <si>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</si>
  <si>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</si>
  <si>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</si>
  <si>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</si>
  <si>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</si>
  <si>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</si>
  <si>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</si>
  <si>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</si>
  <si>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</si>
  <si>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</si>
  <si>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</si>
  <si>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</si>
  <si>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</si>
  <si>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</si>
  <si>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</si>
  <si>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</si>
  <si>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</si>
  <si>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</si>
  <si>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</si>
  <si>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</si>
  <si>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</si>
  <si>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</si>
  <si>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</si>
  <si>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</si>
  <si>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</si>
  <si>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</si>
  <si>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</si>
  <si>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</si>
  <si>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</si>
  <si>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</si>
  <si>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</si>
  <si>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</si>
  <si>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</si>
  <si>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</si>
  <si>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</si>
  <si>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</si>
  <si>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</si>
  <si>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</si>
  <si>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</si>
  <si>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</si>
  <si>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</si>
  <si>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</si>
  <si>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</si>
  <si>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</si>
  <si>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</si>
  <si>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</si>
  <si>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</si>
  <si>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</si>
  <si>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</si>
  <si>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</si>
  <si>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</si>
  <si>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</si>
  <si>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</si>
  <si>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</si>
  <si>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</si>
  <si>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</si>
  <si>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</si>
  <si>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</si>
  <si>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</si>
  <si>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</si>
  <si>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</si>
  <si>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</si>
  <si>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</si>
  <si>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</si>
  <si>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</si>
  <si>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</si>
  <si>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</si>
  <si>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</si>
  <si>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</si>
  <si>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</si>
  <si>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</si>
  <si>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</si>
  <si>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</si>
  <si>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</si>
  <si>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</si>
  <si>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</si>
  <si>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</si>
  <si>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</si>
  <si>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</si>
  <si>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</si>
  <si>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</si>
  <si>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</si>
  <si>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</si>
  <si>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</si>
  <si>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</si>
  <si>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</si>
  <si>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</si>
  <si>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</si>
  <si>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</si>
  <si>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</si>
  <si>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</si>
  <si>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</si>
  <si>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</si>
  <si>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</si>
  <si>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</si>
  <si>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</si>
  <si>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</si>
  <si>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</si>
  <si>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</si>
  <si>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</si>
  <si>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</si>
  <si>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</si>
  <si>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</si>
  <si>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</si>
  <si>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</si>
  <si>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</si>
  <si>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</si>
  <si>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</si>
  <si>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</si>
  <si>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</si>
  <si>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</si>
  <si>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</si>
  <si>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</si>
  <si>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</si>
  <si>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</si>
  <si>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</si>
  <si>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</si>
  <si>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</si>
  <si>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</si>
  <si>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</si>
  <si>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</si>
  <si>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</si>
  <si>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</si>
  <si>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</si>
  <si>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</si>
  <si>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</si>
  <si>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</si>
  <si>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</si>
  <si>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</si>
  <si>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</si>
  <si>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</si>
  <si>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</si>
  <si>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</si>
  <si>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</si>
  <si>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</si>
  <si>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</si>
  <si>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</si>
  <si>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</si>
  <si>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</si>
  <si>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</si>
  <si>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</si>
  <si>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</si>
  <si>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</si>
  <si>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</si>
  <si>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</si>
  <si>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</si>
  <si>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</si>
  <si>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</si>
  <si>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</si>
  <si>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</si>
  <si>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</si>
  <si>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</si>
  <si>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</si>
  <si>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</si>
  <si>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</si>
  <si>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</si>
  <si>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</si>
  <si>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</si>
  <si>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</si>
  <si>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</si>
  <si>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</si>
  <si>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</si>
  <si>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</si>
  <si>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</si>
  <si>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</si>
  <si>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</si>
  <si>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</si>
  <si>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</si>
  <si>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See Princeton (1114)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</si>
  <si>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</si>
  <si>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</si>
  <si>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</si>
  <si>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</si>
  <si>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</si>
  <si>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</si>
  <si>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</si>
  <si>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</si>
  <si>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</si>
  <si>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</si>
  <si>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</si>
  <si>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</si>
  <si>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</si>
  <si>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</si>
  <si>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</si>
  <si>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</si>
  <si>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</si>
  <si>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</si>
  <si>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</si>
  <si>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</si>
  <si>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</si>
  <si>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</si>
  <si>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</si>
  <si>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</si>
  <si>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</si>
  <si>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</si>
  <si>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</si>
  <si>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</si>
  <si>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</si>
  <si>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</si>
  <si>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</si>
  <si>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</si>
  <si>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</si>
  <si>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</si>
  <si>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</si>
  <si>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</si>
  <si>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</si>
  <si>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</si>
  <si>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</si>
  <si>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</si>
  <si>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</si>
  <si>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</si>
  <si>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</si>
  <si>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</si>
  <si>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</si>
  <si>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</si>
  <si>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</si>
  <si>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</si>
  <si>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</si>
  <si>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</si>
  <si>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</si>
  <si>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</si>
  <si>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</si>
  <si>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</si>
  <si>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</si>
  <si>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</si>
  <si>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</si>
  <si>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</si>
  <si>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</si>
  <si>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</si>
  <si>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</si>
  <si>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</si>
  <si>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</si>
  <si>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</si>
  <si>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</si>
  <si>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</si>
  <si>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</si>
  <si>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</si>
  <si>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</si>
  <si>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</si>
  <si>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</si>
  <si>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</si>
  <si>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</si>
  <si>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</si>
  <si>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</si>
  <si>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</si>
  <si>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</si>
  <si>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</si>
  <si>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</si>
  <si>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</si>
  <si>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</si>
  <si>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</si>
  <si>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</si>
  <si>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</si>
  <si>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</si>
  <si>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</si>
  <si>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</si>
  <si>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</si>
  <si>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</si>
  <si>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</si>
  <si>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</si>
  <si>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</si>
  <si>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</si>
  <si>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</si>
  <si>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</si>
  <si>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</si>
  <si>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</si>
  <si>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</si>
  <si>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</si>
  <si>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LITTLE FALLS TWP</t>
  </si>
  <si>
    <t>MANASQUAN BORO</t>
  </si>
  <si>
    <t>WEYMOUTH TWP</t>
  </si>
  <si>
    <t>ORANGE CITY</t>
  </si>
  <si>
    <t>FRENCHTOWN BORO</t>
  </si>
  <si>
    <t>20190408</t>
  </si>
  <si>
    <t>Missing data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</si>
  <si>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</si>
  <si>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</si>
  <si>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</si>
  <si>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</si>
  <si>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</si>
  <si>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</si>
  <si>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</si>
  <si>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</si>
  <si>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</si>
  <si>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</si>
  <si>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</si>
  <si>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</si>
  <si>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</si>
  <si>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</si>
  <si>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</si>
  <si>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</si>
  <si>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</si>
  <si>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</si>
  <si>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</si>
  <si>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</si>
  <si>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</si>
  <si>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</si>
  <si>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</si>
  <si>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EAST ORANGE CITY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</si>
  <si>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</si>
  <si>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</si>
  <si>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</si>
  <si>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</si>
  <si>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</si>
  <si>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</si>
  <si>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</si>
  <si>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</si>
  <si>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</si>
  <si>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</si>
  <si>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</si>
  <si>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</si>
  <si>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</si>
  <si>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</si>
  <si>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</si>
  <si>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</si>
  <si>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</si>
  <si>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</si>
  <si>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</si>
  <si>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</si>
  <si>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</si>
  <si>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</si>
  <si>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</si>
  <si>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</si>
  <si>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</si>
  <si>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</si>
  <si>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</si>
  <si>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</si>
  <si>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</si>
  <si>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</si>
  <si>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</si>
  <si>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</si>
  <si>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</si>
  <si>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</si>
  <si>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</si>
  <si>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</si>
  <si>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</si>
  <si>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</si>
  <si>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</si>
  <si>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</si>
  <si>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</si>
  <si>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HACKETTSTOWN TOWN</t>
  </si>
  <si>
    <t>20190507</t>
  </si>
  <si>
    <t>PLEASANTVILLE CITY</t>
  </si>
  <si>
    <t>SOMERS POINT CITY</t>
  </si>
  <si>
    <t>CLIFFSIDE PARK BORO</t>
  </si>
  <si>
    <t>ELMWOOD PARK BORO</t>
  </si>
  <si>
    <t>HARRINGTON PARK BORO</t>
  </si>
  <si>
    <t>PALISADES PARK BORO</t>
  </si>
  <si>
    <t>MANSFIELD TWP</t>
  </si>
  <si>
    <t>NEW HANOVER TWP</t>
  </si>
  <si>
    <t>NORTH HANOVER TWP</t>
  </si>
  <si>
    <t>SHAMONG TWP</t>
  </si>
  <si>
    <t>SOUTHAMPTON TWP</t>
  </si>
  <si>
    <t>VOORHEES TWP</t>
  </si>
  <si>
    <t>MAURICE RIVER TWP</t>
  </si>
  <si>
    <t>MILLVILLE CITY</t>
  </si>
  <si>
    <t>LIVINGSTON TWP</t>
  </si>
  <si>
    <t>WEST ORANGE TOWN</t>
  </si>
  <si>
    <t>ELK TWP</t>
  </si>
  <si>
    <t>SWEDESBORO BORO</t>
  </si>
  <si>
    <t>DELAWARE TWP</t>
  </si>
  <si>
    <t>LAMBERTVILLE CITY</t>
  </si>
  <si>
    <t>HOPEWELL TWP</t>
  </si>
  <si>
    <t>TRENTON CITY</t>
  </si>
  <si>
    <t>MANALAPAN TWP</t>
  </si>
  <si>
    <t>HAZLET TWP</t>
  </si>
  <si>
    <t>SEA GIRT BORO</t>
  </si>
  <si>
    <t>SHREWSBURY BORO</t>
  </si>
  <si>
    <t>MENDHAM TWP</t>
  </si>
  <si>
    <t>MORRISTOWN TOWN</t>
  </si>
  <si>
    <t>TWP OF BARNEGAT</t>
  </si>
  <si>
    <t>PASSAIC CITY</t>
  </si>
  <si>
    <t>WOODLAND PARK BORO</t>
  </si>
  <si>
    <t>BEDMINSTER TWP</t>
  </si>
  <si>
    <t>GREEN BROOK TWP</t>
  </si>
  <si>
    <t>WATCHUNG BORO</t>
  </si>
  <si>
    <t>LAFAYETTE TWP</t>
  </si>
  <si>
    <t>PLAINFIELD CITY</t>
  </si>
  <si>
    <t>ALPHA BORO</t>
  </si>
  <si>
    <t>GREENWICH TWP</t>
  </si>
  <si>
    <t>HARMONY TWP</t>
  </si>
  <si>
    <t>LOPATCONG TWP</t>
  </si>
  <si>
    <t>PHILLIPSBURG TOWN</t>
  </si>
  <si>
    <t>Square feet of nonresidential construction reported on certificates of occupancy, January - April 2019</t>
  </si>
  <si>
    <t>Source: New Jersey Department of Community Affairs, 6/7/19</t>
  </si>
  <si>
    <t>20190607</t>
  </si>
  <si>
    <t>See Hardwick Twp</t>
  </si>
  <si>
    <t>ESTELLE MANOR CITY</t>
  </si>
  <si>
    <t>FOLSOM BORO</t>
  </si>
  <si>
    <t>NEW MILFORD BORO</t>
  </si>
  <si>
    <t>WALLINGTON BORO</t>
  </si>
  <si>
    <t>CHESILHURST BORO</t>
  </si>
  <si>
    <t>COLLINGSWOOD BORO</t>
  </si>
  <si>
    <t>STONE HARBOR BORO</t>
  </si>
  <si>
    <t>UPPER DEERFIELD TWP</t>
  </si>
  <si>
    <t>WEST NEW YORK TOWN</t>
  </si>
  <si>
    <t>NORTH BRUNSWICK TWP</t>
  </si>
  <si>
    <t>UNION BEACH BORO</t>
  </si>
  <si>
    <t>KINNELON BORO</t>
  </si>
  <si>
    <t>MINE HILL TWP</t>
  </si>
  <si>
    <t>ALLOWAY TWP</t>
  </si>
  <si>
    <t>ELMER BORO</t>
  </si>
  <si>
    <t>PILESGROVE TWP</t>
  </si>
  <si>
    <t>ANDOVER TWP</t>
  </si>
  <si>
    <t>FREDON TWP</t>
  </si>
  <si>
    <t>BERKELEY HEIGHTS TWP</t>
  </si>
  <si>
    <t>BELVIDERE TOWN</t>
  </si>
  <si>
    <t>FRELINGHUYSEN TWP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</si>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</sst>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9" fillId="2" borderId="11" xfId="0" applyNumberFormat="1" applyFont="1" applyBorder="1" applyAlignment="1" applyProtection="1">
      <alignment horizontal="right"/>
      <protection locked="0"/>
    </xf>
    <xf numFmtId="0" fontId="9" fillId="2" borderId="11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1996</v>
      </c>
      <c r="B1"/>
      <c r="D1"/>
      <c r="F1"/>
    </row>
    <row r="2" spans="1:22" s="12" customFormat="1" ht="12.75">
      <c r="A2" s="12" t="s">
        <v>1997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117157</v>
      </c>
      <c r="G7" s="18">
        <f aca="true" t="shared" si="0" ref="G7:T7">SUM(G31:G53)</f>
        <v>9326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2729</v>
      </c>
      <c r="N7" s="18">
        <f t="shared" si="0"/>
        <v>0</v>
      </c>
      <c r="O7" s="18">
        <f t="shared" si="0"/>
        <v>14058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1920</v>
      </c>
      <c r="T7" s="18">
        <f t="shared" si="0"/>
        <v>65172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115048</v>
      </c>
      <c r="G8" s="18">
        <f aca="true" t="shared" si="1" ref="G8:T8">SUM(G54:G123)</f>
        <v>41537</v>
      </c>
      <c r="H8" s="18">
        <f t="shared" si="1"/>
        <v>0</v>
      </c>
      <c r="I8" s="18">
        <f t="shared" si="1"/>
        <v>35037</v>
      </c>
      <c r="J8" s="18">
        <f t="shared" si="1"/>
        <v>2641</v>
      </c>
      <c r="K8" s="18">
        <f t="shared" si="1"/>
        <v>45000</v>
      </c>
      <c r="L8" s="18">
        <f t="shared" si="1"/>
        <v>0</v>
      </c>
      <c r="M8" s="18">
        <f t="shared" si="1"/>
        <v>517964</v>
      </c>
      <c r="N8" s="18">
        <f t="shared" si="1"/>
        <v>286497</v>
      </c>
      <c r="O8" s="18">
        <f t="shared" si="1"/>
        <v>600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2260</v>
      </c>
      <c r="T8" s="18">
        <f t="shared" si="1"/>
        <v>25676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17580</v>
      </c>
      <c r="G9" s="18">
        <f aca="true" t="shared" si="2" ref="G9:T9">SUM(G124:G163)</f>
        <v>18089</v>
      </c>
      <c r="H9" s="18">
        <f t="shared" si="2"/>
        <v>0</v>
      </c>
      <c r="I9" s="18">
        <f t="shared" si="2"/>
        <v>76838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55812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1841839</v>
      </c>
      <c r="T9" s="18">
        <f t="shared" si="2"/>
        <v>33770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157127</v>
      </c>
      <c r="G10" s="18">
        <f aca="true" t="shared" si="3" ref="G10:T10">SUM(G164:G200)</f>
        <v>14855</v>
      </c>
      <c r="H10" s="18">
        <f t="shared" si="3"/>
        <v>0</v>
      </c>
      <c r="I10" s="18">
        <f t="shared" si="3"/>
        <v>8140</v>
      </c>
      <c r="J10" s="18">
        <f t="shared" si="3"/>
        <v>125000</v>
      </c>
      <c r="K10" s="18">
        <f t="shared" si="3"/>
        <v>0</v>
      </c>
      <c r="L10" s="18">
        <f t="shared" si="3"/>
        <v>0</v>
      </c>
      <c r="M10" s="18">
        <f t="shared" si="3"/>
        <v>167387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33164</v>
      </c>
      <c r="S10" s="18">
        <f t="shared" si="3"/>
        <v>5969</v>
      </c>
      <c r="T10" s="18">
        <f t="shared" si="3"/>
        <v>4957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6592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1224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6481</v>
      </c>
      <c r="T11" s="18">
        <f t="shared" si="4"/>
        <v>58839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15000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111116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101483</v>
      </c>
      <c r="Q12" s="18">
        <f t="shared" si="5"/>
        <v>0</v>
      </c>
      <c r="R12" s="18">
        <f t="shared" si="5"/>
        <v>0</v>
      </c>
      <c r="S12" s="18">
        <f t="shared" si="5"/>
        <v>231105</v>
      </c>
      <c r="T12" s="18">
        <f t="shared" si="5"/>
        <v>25651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19065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9500</v>
      </c>
      <c r="K13" s="18">
        <f t="shared" si="6"/>
        <v>0</v>
      </c>
      <c r="L13" s="18">
        <f t="shared" si="6"/>
        <v>0</v>
      </c>
      <c r="M13" s="18">
        <f t="shared" si="6"/>
        <v>381981</v>
      </c>
      <c r="N13" s="18">
        <f t="shared" si="6"/>
        <v>0</v>
      </c>
      <c r="O13" s="18">
        <f t="shared" si="6"/>
        <v>332825</v>
      </c>
      <c r="P13" s="18">
        <f t="shared" si="6"/>
        <v>20250</v>
      </c>
      <c r="Q13" s="18">
        <f t="shared" si="6"/>
        <v>0</v>
      </c>
      <c r="R13" s="18">
        <f t="shared" si="6"/>
        <v>9350</v>
      </c>
      <c r="S13" s="18">
        <f t="shared" si="6"/>
        <v>948022</v>
      </c>
      <c r="T13" s="18">
        <f t="shared" si="6"/>
        <v>3445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6402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115556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9888</v>
      </c>
      <c r="S14" s="18">
        <f t="shared" si="7"/>
        <v>7261</v>
      </c>
      <c r="T14" s="18">
        <f t="shared" si="7"/>
        <v>10410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7876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971279</v>
      </c>
      <c r="N15" s="18">
        <f t="shared" si="8"/>
        <v>33736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277468</v>
      </c>
      <c r="T15" s="18">
        <f t="shared" si="8"/>
        <v>0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13615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6598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768</v>
      </c>
      <c r="P16" s="18">
        <f t="shared" si="9"/>
        <v>30070</v>
      </c>
      <c r="Q16" s="18">
        <f t="shared" si="9"/>
        <v>3700</v>
      </c>
      <c r="R16" s="18">
        <f t="shared" si="9"/>
        <v>0</v>
      </c>
      <c r="S16" s="18">
        <f t="shared" si="9"/>
        <v>6703</v>
      </c>
      <c r="T16" s="18">
        <f t="shared" si="9"/>
        <v>91736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404901</v>
      </c>
      <c r="G17" s="18">
        <f aca="true" t="shared" si="10" ref="G17:T17">SUM(G315:G327)</f>
        <v>6006</v>
      </c>
      <c r="H17" s="18">
        <f t="shared" si="10"/>
        <v>0</v>
      </c>
      <c r="I17" s="18">
        <f t="shared" si="10"/>
        <v>85612</v>
      </c>
      <c r="J17" s="18">
        <f t="shared" si="10"/>
        <v>10497</v>
      </c>
      <c r="K17" s="18">
        <f t="shared" si="10"/>
        <v>0</v>
      </c>
      <c r="L17" s="18">
        <f t="shared" si="10"/>
        <v>0</v>
      </c>
      <c r="M17" s="18">
        <f t="shared" si="10"/>
        <v>132930</v>
      </c>
      <c r="N17" s="18">
        <f t="shared" si="10"/>
        <v>64870</v>
      </c>
      <c r="O17" s="18">
        <f t="shared" si="10"/>
        <v>4793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3150</v>
      </c>
      <c r="T17" s="18">
        <f t="shared" si="10"/>
        <v>8648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178186</v>
      </c>
      <c r="G18" s="18">
        <f aca="true" t="shared" si="11" ref="G18:T18">SUM(G328:G352)</f>
        <v>22196</v>
      </c>
      <c r="H18" s="18">
        <f t="shared" si="11"/>
        <v>0</v>
      </c>
      <c r="I18" s="18">
        <f t="shared" si="11"/>
        <v>2004</v>
      </c>
      <c r="J18" s="18">
        <f t="shared" si="11"/>
        <v>2203</v>
      </c>
      <c r="K18" s="18">
        <f t="shared" si="11"/>
        <v>0</v>
      </c>
      <c r="L18" s="18">
        <f t="shared" si="11"/>
        <v>0</v>
      </c>
      <c r="M18" s="18">
        <f t="shared" si="11"/>
        <v>392229</v>
      </c>
      <c r="N18" s="18">
        <f t="shared" si="11"/>
        <v>0</v>
      </c>
      <c r="O18" s="18">
        <f t="shared" si="11"/>
        <v>12412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782440</v>
      </c>
      <c r="T18" s="18">
        <f t="shared" si="11"/>
        <v>17179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65890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6180</v>
      </c>
      <c r="K19" s="18">
        <f t="shared" si="12"/>
        <v>0</v>
      </c>
      <c r="L19" s="18">
        <f t="shared" si="12"/>
        <v>50</v>
      </c>
      <c r="M19" s="18">
        <f t="shared" si="12"/>
        <v>117328</v>
      </c>
      <c r="N19" s="18">
        <f t="shared" si="12"/>
        <v>3246</v>
      </c>
      <c r="O19" s="18">
        <f t="shared" si="12"/>
        <v>24697</v>
      </c>
      <c r="P19" s="18">
        <f t="shared" si="12"/>
        <v>11490</v>
      </c>
      <c r="Q19" s="18">
        <f t="shared" si="12"/>
        <v>0</v>
      </c>
      <c r="R19" s="18">
        <f t="shared" si="12"/>
        <v>74319</v>
      </c>
      <c r="S19" s="18">
        <f t="shared" si="12"/>
        <v>83715</v>
      </c>
      <c r="T19" s="18">
        <f t="shared" si="12"/>
        <v>414006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11210</v>
      </c>
      <c r="G20" s="18">
        <f aca="true" t="shared" si="13" ref="G20:T20">SUM(G406:G444)</f>
        <v>37844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163221</v>
      </c>
      <c r="N20" s="18">
        <f t="shared" si="13"/>
        <v>0</v>
      </c>
      <c r="O20" s="18">
        <f t="shared" si="13"/>
        <v>1074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5557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11955</v>
      </c>
      <c r="G21" s="18">
        <f aca="true" t="shared" si="14" ref="G21:T21">SUM(G445:G477)</f>
        <v>10332</v>
      </c>
      <c r="H21" s="18">
        <f t="shared" si="14"/>
        <v>0</v>
      </c>
      <c r="I21" s="18">
        <f t="shared" si="14"/>
        <v>8200</v>
      </c>
      <c r="J21" s="18">
        <f t="shared" si="14"/>
        <v>18638</v>
      </c>
      <c r="K21" s="18">
        <f t="shared" si="14"/>
        <v>0</v>
      </c>
      <c r="L21" s="18">
        <f t="shared" si="14"/>
        <v>0</v>
      </c>
      <c r="M21" s="18">
        <f t="shared" si="14"/>
        <v>149196</v>
      </c>
      <c r="N21" s="18">
        <f t="shared" si="14"/>
        <v>0</v>
      </c>
      <c r="O21" s="18">
        <f t="shared" si="14"/>
        <v>40898</v>
      </c>
      <c r="P21" s="18">
        <f t="shared" si="14"/>
        <v>262</v>
      </c>
      <c r="Q21" s="18">
        <f t="shared" si="14"/>
        <v>0</v>
      </c>
      <c r="R21" s="18">
        <f t="shared" si="14"/>
        <v>0</v>
      </c>
      <c r="S21" s="18">
        <f t="shared" si="14"/>
        <v>5105</v>
      </c>
      <c r="T21" s="18">
        <f t="shared" si="14"/>
        <v>16452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16168</v>
      </c>
      <c r="G22" s="18">
        <f aca="true" t="shared" si="15" ref="G22:T22">SUM(G478:G493)</f>
        <v>1403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31393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33220</v>
      </c>
      <c r="T22" s="18">
        <f t="shared" si="15"/>
        <v>740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11856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1728</v>
      </c>
      <c r="T23" s="18">
        <f t="shared" si="16"/>
        <v>23870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33540</v>
      </c>
      <c r="G24" s="18">
        <f aca="true" t="shared" si="17" ref="G24:T24">SUM(G509:G529)</f>
        <v>11</v>
      </c>
      <c r="H24" s="18">
        <f t="shared" si="17"/>
        <v>42930</v>
      </c>
      <c r="I24" s="18">
        <f t="shared" si="17"/>
        <v>1500</v>
      </c>
      <c r="J24" s="18">
        <f t="shared" si="17"/>
        <v>14290</v>
      </c>
      <c r="K24" s="18">
        <f t="shared" si="17"/>
        <v>0</v>
      </c>
      <c r="L24" s="18">
        <f t="shared" si="17"/>
        <v>0</v>
      </c>
      <c r="M24" s="18">
        <f t="shared" si="17"/>
        <v>109170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72490</v>
      </c>
      <c r="S24" s="18">
        <f t="shared" si="17"/>
        <v>15186</v>
      </c>
      <c r="T24" s="18">
        <f t="shared" si="17"/>
        <v>5805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8171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4870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17221</v>
      </c>
      <c r="N25" s="18">
        <f t="shared" si="18"/>
        <v>0</v>
      </c>
      <c r="O25" s="18">
        <f t="shared" si="18"/>
        <v>0</v>
      </c>
      <c r="P25" s="18">
        <f t="shared" si="18"/>
        <v>27000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26858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2710</v>
      </c>
      <c r="G26" s="18">
        <f aca="true" t="shared" si="19" ref="G26:T26">SUM(G554:G574)</f>
        <v>21010</v>
      </c>
      <c r="H26" s="18">
        <f t="shared" si="19"/>
        <v>0</v>
      </c>
      <c r="I26" s="18">
        <f t="shared" si="19"/>
        <v>2203</v>
      </c>
      <c r="J26" s="18">
        <f t="shared" si="19"/>
        <v>8246</v>
      </c>
      <c r="K26" s="18">
        <f t="shared" si="19"/>
        <v>0</v>
      </c>
      <c r="L26" s="18">
        <f t="shared" si="19"/>
        <v>0</v>
      </c>
      <c r="M26" s="18">
        <f t="shared" si="19"/>
        <v>177318</v>
      </c>
      <c r="N26" s="18">
        <f t="shared" si="19"/>
        <v>0</v>
      </c>
      <c r="O26" s="18">
        <f t="shared" si="19"/>
        <v>0</v>
      </c>
      <c r="P26" s="18">
        <f t="shared" si="19"/>
        <v>56379</v>
      </c>
      <c r="Q26" s="18">
        <f t="shared" si="19"/>
        <v>0</v>
      </c>
      <c r="R26" s="18">
        <f t="shared" si="19"/>
        <v>0</v>
      </c>
      <c r="S26" s="18">
        <f t="shared" si="19"/>
        <v>5673</v>
      </c>
      <c r="T26" s="18">
        <f t="shared" si="19"/>
        <v>3183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15084</v>
      </c>
      <c r="G27" s="18">
        <f aca="true" t="shared" si="20" ref="G27:T27">SUM(G575:G597)</f>
        <v>8304</v>
      </c>
      <c r="H27" s="18">
        <f t="shared" si="20"/>
        <v>0</v>
      </c>
      <c r="I27" s="18">
        <f t="shared" si="20"/>
        <v>0</v>
      </c>
      <c r="J27" s="18">
        <f t="shared" si="20"/>
        <v>70</v>
      </c>
      <c r="K27" s="18">
        <f t="shared" si="20"/>
        <v>32606</v>
      </c>
      <c r="L27" s="18">
        <f t="shared" si="20"/>
        <v>0</v>
      </c>
      <c r="M27" s="18">
        <f t="shared" si="20"/>
        <v>1824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2986</v>
      </c>
      <c r="S27" s="18">
        <f t="shared" si="20"/>
        <v>19268</v>
      </c>
      <c r="T27" s="18">
        <f t="shared" si="20"/>
        <v>44423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1235133</v>
      </c>
      <c r="G29" s="18">
        <f aca="true" t="shared" si="22" ref="G29:T29">SUM(G7:G28)</f>
        <v>190913</v>
      </c>
      <c r="H29" s="18">
        <f t="shared" si="22"/>
        <v>42930</v>
      </c>
      <c r="I29" s="18">
        <f t="shared" si="22"/>
        <v>335520</v>
      </c>
      <c r="J29" s="18">
        <f t="shared" si="22"/>
        <v>198489</v>
      </c>
      <c r="K29" s="18">
        <f t="shared" si="22"/>
        <v>84204</v>
      </c>
      <c r="L29" s="18">
        <f t="shared" si="22"/>
        <v>50</v>
      </c>
      <c r="M29" s="18">
        <f t="shared" si="22"/>
        <v>3504538</v>
      </c>
      <c r="N29" s="18">
        <f t="shared" si="22"/>
        <v>388349</v>
      </c>
      <c r="O29" s="18">
        <f t="shared" si="22"/>
        <v>432125</v>
      </c>
      <c r="P29" s="18">
        <f t="shared" si="22"/>
        <v>246934</v>
      </c>
      <c r="Q29" s="18">
        <f t="shared" si="22"/>
        <v>3700</v>
      </c>
      <c r="R29" s="18">
        <f t="shared" si="22"/>
        <v>202198</v>
      </c>
      <c r="S29" s="18">
        <f t="shared" si="22"/>
        <v>4278514</v>
      </c>
      <c r="T29" s="18">
        <f t="shared" si="22"/>
        <v>886377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6" t="s">
        <v>1954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6" t="s">
        <v>1954</v>
      </c>
      <c r="W32" s="42"/>
      <c r="X32" s="39"/>
      <c r="Y32" s="35"/>
      <c r="Z32" s="35"/>
      <c r="AA32" s="35"/>
      <c r="AB32" s="35"/>
      <c r="AC32" s="35"/>
      <c r="AD32" s="35"/>
      <c r="AE32" s="35"/>
      <c r="AF32" s="35"/>
      <c r="AG32" s="35"/>
      <c r="AH32" s="40"/>
      <c r="AI32" s="35"/>
      <c r="AJ32" s="35"/>
      <c r="AK32" s="35"/>
      <c r="AL32" s="35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6" t="s">
        <v>1954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7" t="s">
        <v>1887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720</v>
      </c>
      <c r="T35" s="44">
        <v>2</v>
      </c>
      <c r="U35" s="27"/>
      <c r="V35" s="56" t="s">
        <v>1954</v>
      </c>
      <c r="W35" s="42"/>
      <c r="X35" s="39"/>
      <c r="Y35" s="35"/>
      <c r="Z35" s="35"/>
      <c r="AA35" s="35"/>
      <c r="AB35" s="40"/>
      <c r="AC35" s="35"/>
      <c r="AD35" s="35"/>
      <c r="AE35" s="35"/>
      <c r="AF35" s="40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1887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1954</v>
      </c>
      <c r="W37" s="42"/>
      <c r="X37" s="39"/>
      <c r="Y37" s="35"/>
      <c r="Z37" s="35"/>
      <c r="AA37" s="35"/>
      <c r="AB37" s="35"/>
      <c r="AC37" s="35"/>
      <c r="AD37" s="35"/>
      <c r="AE37" s="35"/>
      <c r="AF37" s="40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7" t="s">
        <v>1887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14058</v>
      </c>
      <c r="P39" s="44">
        <v>0</v>
      </c>
      <c r="Q39" s="44">
        <v>0</v>
      </c>
      <c r="R39" s="44">
        <v>0</v>
      </c>
      <c r="S39" s="44">
        <v>0</v>
      </c>
      <c r="T39" s="44">
        <v>26725</v>
      </c>
      <c r="U39" s="27"/>
      <c r="V39" s="56" t="s">
        <v>1954</v>
      </c>
      <c r="W39" s="42"/>
      <c r="X39" s="39"/>
      <c r="Y39" s="35"/>
      <c r="Z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180</v>
      </c>
      <c r="U40" s="27"/>
      <c r="V40" s="56" t="s">
        <v>1954</v>
      </c>
      <c r="W40" s="42"/>
      <c r="X40" s="39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112748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1954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8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7524</v>
      </c>
      <c r="U42" s="27"/>
      <c r="V42" s="56" t="s">
        <v>1954</v>
      </c>
      <c r="W42" s="42"/>
      <c r="X42" s="39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23610</v>
      </c>
      <c r="U43" s="27"/>
      <c r="V43" s="56" t="s">
        <v>1998</v>
      </c>
      <c r="W43" s="42"/>
      <c r="X43" s="39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1998</v>
      </c>
      <c r="W44" s="42"/>
      <c r="X44" s="39"/>
      <c r="Y44" s="35"/>
      <c r="Z44" s="35"/>
      <c r="AA44" s="35"/>
      <c r="AB44" s="40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2721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1998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</v>
      </c>
      <c r="U46" s="27"/>
      <c r="V46" s="56" t="s">
        <v>1954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40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6" t="s">
        <v>1954</v>
      </c>
      <c r="W47" s="42"/>
      <c r="X47" s="39"/>
      <c r="Y47" s="35"/>
      <c r="Z47" s="35"/>
      <c r="AA47" s="35"/>
      <c r="AB47" s="35"/>
      <c r="AC47" s="40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1954</v>
      </c>
      <c r="W48" s="42"/>
      <c r="X48" s="39"/>
      <c r="Y48" s="35"/>
      <c r="Z48" s="35"/>
      <c r="AA48" s="35"/>
      <c r="AB48" s="40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9326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1954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1954</v>
      </c>
      <c r="W50" s="42"/>
      <c r="X50" s="39"/>
      <c r="Y50" s="40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4409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550</v>
      </c>
      <c r="U51" s="27"/>
      <c r="V51" s="56" t="s">
        <v>1998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40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6" t="s">
        <v>1998</v>
      </c>
      <c r="W52" s="42"/>
      <c r="X52" s="39"/>
      <c r="Y52" s="35"/>
      <c r="Z52" s="35"/>
      <c r="AA52" s="35"/>
      <c r="AB52" s="35"/>
      <c r="AC52" s="35"/>
      <c r="AD52" s="40"/>
      <c r="AE52" s="35"/>
      <c r="AF52" s="40"/>
      <c r="AG52" s="35"/>
      <c r="AH52" s="35"/>
      <c r="AI52" s="35"/>
      <c r="AJ52" s="35"/>
      <c r="AK52" s="35"/>
      <c r="AL52" s="40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6580</v>
      </c>
      <c r="U53" s="27"/>
      <c r="V53" s="56" t="s">
        <v>1954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1998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6" t="s">
        <v>1954</v>
      </c>
      <c r="W55" s="42"/>
      <c r="X55" s="39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1954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234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1954</v>
      </c>
      <c r="W57" s="42"/>
      <c r="X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1998</v>
      </c>
      <c r="W58" s="42"/>
      <c r="X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6750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1954</v>
      </c>
      <c r="W59" s="42"/>
      <c r="X59" s="39"/>
      <c r="Y59" s="35"/>
      <c r="Z59" s="35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6" t="s">
        <v>1954</v>
      </c>
      <c r="W60" s="42"/>
      <c r="X60" s="39"/>
      <c r="Y60" s="35"/>
      <c r="Z60" s="40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1954</v>
      </c>
      <c r="W61" s="42"/>
      <c r="X61" s="39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1954</v>
      </c>
      <c r="W62" s="42"/>
      <c r="X62" s="39"/>
      <c r="Y62" s="35"/>
      <c r="Z62" s="35"/>
      <c r="AA62" s="35"/>
      <c r="AB62" s="35"/>
      <c r="AC62" s="35"/>
      <c r="AD62" s="35"/>
      <c r="AE62" s="35"/>
      <c r="AF62" s="40"/>
      <c r="AG62" s="35"/>
      <c r="AH62" s="35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1998</v>
      </c>
      <c r="W63" s="42"/>
      <c r="X63" s="39"/>
      <c r="Y63" s="35"/>
      <c r="Z63" s="35"/>
      <c r="AA63" s="35"/>
      <c r="AB63" s="35"/>
      <c r="AC63" s="35"/>
      <c r="AD63" s="35"/>
      <c r="AE63" s="35"/>
      <c r="AF63" s="40"/>
      <c r="AG63" s="40"/>
      <c r="AH63" s="35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2613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7" t="s">
        <v>1887</v>
      </c>
      <c r="W64" s="42"/>
      <c r="X64" s="39"/>
      <c r="Y64" s="35"/>
      <c r="Z64" s="35"/>
      <c r="AA64" s="35"/>
      <c r="AB64" s="35"/>
      <c r="AC64" s="35"/>
      <c r="AD64" s="35"/>
      <c r="AE64" s="35"/>
      <c r="AF64" s="40"/>
      <c r="AG64" s="35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6" t="s">
        <v>1954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40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314404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1954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1998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0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274352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7" t="s">
        <v>1887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6" t="s">
        <v>1954</v>
      </c>
      <c r="W69" s="42"/>
      <c r="X69" s="39"/>
      <c r="Y69" s="35"/>
      <c r="Z69" s="40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2641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6" t="s">
        <v>1886</v>
      </c>
      <c r="W70" s="42"/>
      <c r="X70" s="3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6" t="s">
        <v>1954</v>
      </c>
      <c r="W71" s="42"/>
      <c r="X71" s="39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1954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32424</v>
      </c>
      <c r="J73" s="44">
        <v>0</v>
      </c>
      <c r="K73" s="44">
        <v>0</v>
      </c>
      <c r="L73" s="44">
        <v>0</v>
      </c>
      <c r="M73" s="44">
        <v>20566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6" t="s">
        <v>1954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40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676</v>
      </c>
      <c r="U74" s="27"/>
      <c r="V74" s="56" t="s">
        <v>1954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40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1998</v>
      </c>
      <c r="W75" s="42"/>
      <c r="X75" s="39"/>
      <c r="Y75" s="35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17020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12739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6" t="s">
        <v>1954</v>
      </c>
      <c r="W76" s="42"/>
      <c r="X76" s="39"/>
      <c r="Y76" s="35"/>
      <c r="Z76" s="40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600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1954</v>
      </c>
      <c r="W77" s="42"/>
      <c r="X77" s="39"/>
      <c r="Y77" s="40"/>
      <c r="Z77" s="35"/>
      <c r="AA77" s="35"/>
      <c r="AB77" s="40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1954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1954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6" t="s">
        <v>1954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6" t="s">
        <v>1998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1954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6" t="s">
        <v>1954</v>
      </c>
      <c r="W83" s="42"/>
      <c r="X83" s="39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45000</v>
      </c>
      <c r="L84" s="44">
        <v>0</v>
      </c>
      <c r="M84" s="44">
        <v>3021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2260</v>
      </c>
      <c r="T84" s="44">
        <v>0</v>
      </c>
      <c r="U84" s="27"/>
      <c r="V84" s="56" t="s">
        <v>1954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40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6" t="s">
        <v>1954</v>
      </c>
      <c r="W85" s="42"/>
      <c r="X85" s="39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704</v>
      </c>
      <c r="U86" s="27"/>
      <c r="V86" s="56" t="s">
        <v>1954</v>
      </c>
      <c r="W86" s="42"/>
      <c r="X86" s="39"/>
      <c r="Y86" s="40"/>
      <c r="Z86" s="35"/>
      <c r="AA86" s="35"/>
      <c r="AB86" s="35"/>
      <c r="AC86" s="40"/>
      <c r="AD86" s="35"/>
      <c r="AE86" s="35"/>
      <c r="AF86" s="35"/>
      <c r="AG86" s="35"/>
      <c r="AH86" s="35"/>
      <c r="AI86" s="35"/>
      <c r="AJ86" s="35"/>
      <c r="AK86" s="40"/>
      <c r="AL86" s="35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1954</v>
      </c>
      <c r="W87" s="42"/>
      <c r="X87" s="39"/>
      <c r="Y87" s="40"/>
      <c r="Z87" s="35"/>
      <c r="AA87" s="35"/>
      <c r="AB87" s="40"/>
      <c r="AC87" s="35"/>
      <c r="AD87" s="35"/>
      <c r="AE87" s="35"/>
      <c r="AF87" s="40"/>
      <c r="AG87" s="35"/>
      <c r="AH87" s="35"/>
      <c r="AI87" s="35"/>
      <c r="AJ87" s="35"/>
      <c r="AK87" s="35"/>
      <c r="AL87" s="40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200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6" t="s">
        <v>1954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86086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393</v>
      </c>
      <c r="U89" s="27"/>
      <c r="V89" s="56" t="s">
        <v>1954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1954</v>
      </c>
      <c r="W90" s="42"/>
      <c r="X90" s="39"/>
      <c r="Y90" s="35"/>
      <c r="Z90" s="40"/>
      <c r="AA90" s="35"/>
      <c r="AB90" s="35"/>
      <c r="AC90" s="35"/>
      <c r="AD90" s="35"/>
      <c r="AE90" s="35"/>
      <c r="AF90" s="40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21000</v>
      </c>
      <c r="U91" s="27"/>
      <c r="V91" s="56" t="s">
        <v>1954</v>
      </c>
      <c r="W91" s="42"/>
      <c r="X91" s="39"/>
      <c r="Y91" s="35"/>
      <c r="Z91" s="35"/>
      <c r="AA91" s="35"/>
      <c r="AB91" s="40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6" t="s">
        <v>1954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1998</v>
      </c>
      <c r="W93" s="42"/>
      <c r="X93" s="39"/>
      <c r="Y93" s="40"/>
      <c r="Z93" s="35"/>
      <c r="AA93" s="35"/>
      <c r="AB93" s="35"/>
      <c r="AC93" s="35"/>
      <c r="AD93" s="35"/>
      <c r="AE93" s="35"/>
      <c r="AF93" s="40"/>
      <c r="AG93" s="35"/>
      <c r="AH93" s="35"/>
      <c r="AI93" s="35"/>
      <c r="AJ93" s="35"/>
      <c r="AK93" s="35"/>
      <c r="AL93" s="35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6" t="s">
        <v>1954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2168</v>
      </c>
      <c r="U95" s="27"/>
      <c r="V95" s="56" t="s">
        <v>1954</v>
      </c>
      <c r="W95" s="42"/>
      <c r="X95" s="39"/>
      <c r="Y95" s="40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1</v>
      </c>
      <c r="U96" s="27"/>
      <c r="V96" s="56" t="s">
        <v>1954</v>
      </c>
      <c r="W96" s="42"/>
      <c r="X96" s="39"/>
      <c r="Y96" s="35"/>
      <c r="Z96" s="40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1998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27083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1954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41537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1954</v>
      </c>
      <c r="W99" s="42"/>
      <c r="X99" s="39"/>
      <c r="Y99" s="40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11508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1998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/>
      <c r="AM100" s="35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6" t="s">
        <v>1954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1954</v>
      </c>
      <c r="W102" s="42"/>
      <c r="X102" s="39"/>
      <c r="Y102" s="40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6" t="s">
        <v>1954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6" t="s">
        <v>1954</v>
      </c>
      <c r="W104" s="42"/>
      <c r="X104" s="39"/>
      <c r="Y104" s="35"/>
      <c r="Z104" s="35"/>
      <c r="AA104" s="35"/>
      <c r="AB104" s="35"/>
      <c r="AC104" s="40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7" t="s">
        <v>1887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1998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1954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1887</v>
      </c>
      <c r="W108" s="42"/>
      <c r="X108" s="39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6" t="s">
        <v>1998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20430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1886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6" t="s">
        <v>1998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1954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1954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6" t="s">
        <v>1954</v>
      </c>
      <c r="W114" s="42"/>
      <c r="X114" s="39"/>
      <c r="Y114" s="35"/>
      <c r="Z114" s="35"/>
      <c r="AA114" s="35"/>
      <c r="AB114" s="40"/>
      <c r="AC114" s="35"/>
      <c r="AD114" s="35"/>
      <c r="AE114" s="35"/>
      <c r="AF114" s="35"/>
      <c r="AG114" s="35"/>
      <c r="AH114" s="35"/>
      <c r="AI114" s="40"/>
      <c r="AJ114" s="35"/>
      <c r="AK114" s="35"/>
      <c r="AL114" s="40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6" t="s">
        <v>1954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1954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35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1423</v>
      </c>
      <c r="N117" s="44">
        <v>8370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6" t="s">
        <v>1998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100803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1998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35"/>
      <c r="AM118" s="35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6" t="s">
        <v>1954</v>
      </c>
      <c r="W119" s="42"/>
      <c r="X119" s="39"/>
      <c r="Y119" s="35"/>
      <c r="Z119" s="35"/>
      <c r="AA119" s="35"/>
      <c r="AB119" s="35"/>
      <c r="AC119" s="40"/>
      <c r="AD119" s="35"/>
      <c r="AE119" s="35"/>
      <c r="AF119" s="35"/>
      <c r="AG119" s="35"/>
      <c r="AH119" s="40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1954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1998</v>
      </c>
      <c r="W121" s="42"/>
      <c r="X121" s="39"/>
      <c r="Y121" s="40"/>
      <c r="Z121" s="35"/>
      <c r="AA121" s="35"/>
      <c r="AB121" s="35"/>
      <c r="AC121" s="35"/>
      <c r="AD121" s="35"/>
      <c r="AE121" s="35"/>
      <c r="AF121" s="40"/>
      <c r="AG121" s="35"/>
      <c r="AH121" s="40"/>
      <c r="AI121" s="40"/>
      <c r="AJ121" s="35"/>
      <c r="AK121" s="40"/>
      <c r="AL121" s="40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10745</v>
      </c>
      <c r="N122" s="44">
        <v>3775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1954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40"/>
      <c r="AI122" s="35"/>
      <c r="AJ122" s="35"/>
      <c r="AK122" s="35"/>
      <c r="AL122" s="35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734</v>
      </c>
      <c r="U123" s="27"/>
      <c r="V123" s="56" t="s">
        <v>1954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40"/>
      <c r="AG123" s="35"/>
      <c r="AH123" s="35"/>
      <c r="AI123" s="35"/>
      <c r="AJ123" s="35"/>
      <c r="AK123" s="35"/>
      <c r="AL123" s="35"/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1954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40"/>
      <c r="AI124" s="35"/>
      <c r="AJ124" s="35"/>
      <c r="AK124" s="35"/>
      <c r="AL124" s="40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1998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40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6" t="s">
        <v>1954</v>
      </c>
      <c r="W126" s="42"/>
      <c r="X126" s="39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440440</v>
      </c>
      <c r="T127" s="44">
        <v>0</v>
      </c>
      <c r="U127" s="27"/>
      <c r="V127" s="56" t="s">
        <v>1998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6" t="s">
        <v>1998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1395115</v>
      </c>
      <c r="T129" s="44">
        <v>744</v>
      </c>
      <c r="U129" s="27"/>
      <c r="V129" s="56" t="s">
        <v>1998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18088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11010</v>
      </c>
      <c r="U130" s="27"/>
      <c r="V130" s="56" t="s">
        <v>1954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2830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3419</v>
      </c>
      <c r="U131" s="27"/>
      <c r="V131" s="56" t="s">
        <v>1998</v>
      </c>
      <c r="W131" s="42"/>
      <c r="X131" s="39"/>
      <c r="Y131" s="40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6" t="s">
        <v>1998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40"/>
      <c r="AL132" s="40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6" t="s">
        <v>1998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1954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40"/>
      <c r="AG134" s="35"/>
      <c r="AH134" s="35"/>
      <c r="AI134" s="35"/>
      <c r="AJ134" s="35"/>
      <c r="AK134" s="35"/>
      <c r="AL134" s="40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1954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10062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4848</v>
      </c>
      <c r="U136" s="27"/>
      <c r="V136" s="56" t="s">
        <v>1998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40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1954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40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6" t="s">
        <v>1954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40"/>
      <c r="AG138" s="35"/>
      <c r="AH138" s="35"/>
      <c r="AI138" s="35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600</v>
      </c>
      <c r="U139" s="27"/>
      <c r="V139" s="56" t="s">
        <v>1954</v>
      </c>
      <c r="W139" s="42"/>
      <c r="X139" s="39"/>
      <c r="Y139" s="40"/>
      <c r="Z139" s="35"/>
      <c r="AA139" s="35"/>
      <c r="AB139" s="35"/>
      <c r="AC139" s="35"/>
      <c r="AD139" s="35"/>
      <c r="AE139" s="35"/>
      <c r="AF139" s="40"/>
      <c r="AG139" s="35"/>
      <c r="AH139" s="35"/>
      <c r="AI139" s="35"/>
      <c r="AJ139" s="35"/>
      <c r="AK139" s="35"/>
      <c r="AL139" s="35"/>
      <c r="AM139" s="35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684</v>
      </c>
      <c r="T140" s="44">
        <v>864</v>
      </c>
      <c r="U140" s="27"/>
      <c r="V140" s="56" t="s">
        <v>1954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3200</v>
      </c>
      <c r="T141" s="44">
        <v>960</v>
      </c>
      <c r="U141" s="27"/>
      <c r="V141" s="56" t="s">
        <v>1954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1954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552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337</v>
      </c>
      <c r="U143" s="27"/>
      <c r="V143" s="56" t="s">
        <v>1954</v>
      </c>
      <c r="W143" s="42"/>
      <c r="X143" s="39"/>
      <c r="Y143" s="40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40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1954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6" t="s">
        <v>1954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1998</v>
      </c>
      <c r="W146" s="42"/>
      <c r="X146" s="39"/>
      <c r="Y146" s="35"/>
      <c r="Z146" s="35"/>
      <c r="AA146" s="35"/>
      <c r="AB146" s="35"/>
      <c r="AC146" s="35"/>
      <c r="AD146" s="40"/>
      <c r="AE146" s="35"/>
      <c r="AF146" s="35"/>
      <c r="AG146" s="35"/>
      <c r="AH146" s="35"/>
      <c r="AI146" s="35"/>
      <c r="AJ146" s="35"/>
      <c r="AK146" s="35"/>
      <c r="AL146" s="40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288</v>
      </c>
      <c r="G147" s="44">
        <v>0</v>
      </c>
      <c r="H147" s="44">
        <v>0</v>
      </c>
      <c r="I147" s="44">
        <v>76838</v>
      </c>
      <c r="J147" s="44">
        <v>0</v>
      </c>
      <c r="K147" s="44">
        <v>0</v>
      </c>
      <c r="L147" s="44">
        <v>0</v>
      </c>
      <c r="M147" s="44">
        <v>40519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6" t="s">
        <v>1954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864</v>
      </c>
      <c r="U148" s="27"/>
      <c r="V148" s="56" t="s">
        <v>1998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2492</v>
      </c>
      <c r="U149" s="27"/>
      <c r="V149" s="56" t="s">
        <v>1998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6" t="s">
        <v>1998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7" t="s">
        <v>1887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35"/>
      <c r="AG151" s="35"/>
      <c r="AH151" s="40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5600</v>
      </c>
      <c r="U152" s="27"/>
      <c r="V152" s="56" t="s">
        <v>1954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40"/>
      <c r="AJ152" s="35"/>
      <c r="AK152" s="35"/>
      <c r="AL152" s="40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6" t="s">
        <v>1954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1954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928</v>
      </c>
      <c r="U155" s="27"/>
      <c r="V155" s="56" t="s">
        <v>1998</v>
      </c>
      <c r="W155" s="42"/>
      <c r="X155" s="39"/>
      <c r="Y155" s="40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1104</v>
      </c>
      <c r="U156" s="27"/>
      <c r="V156" s="56" t="s">
        <v>1954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40"/>
      <c r="AG156" s="35"/>
      <c r="AH156" s="35"/>
      <c r="AI156" s="35"/>
      <c r="AJ156" s="35"/>
      <c r="AK156" s="35"/>
      <c r="AL156" s="40"/>
      <c r="AM156" s="35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4400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6" t="s">
        <v>1954</v>
      </c>
      <c r="W157" s="42"/>
      <c r="X157" s="39"/>
      <c r="Y157" s="35"/>
      <c r="Z157" s="35"/>
      <c r="AA157" s="35"/>
      <c r="AB157" s="40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0</v>
      </c>
      <c r="U158" s="27"/>
      <c r="V158" s="56" t="s">
        <v>1998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6" t="s">
        <v>1887</v>
      </c>
      <c r="W159" s="42"/>
      <c r="X159" s="39"/>
      <c r="Y159" s="35"/>
      <c r="Z159" s="40"/>
      <c r="AA159" s="35"/>
      <c r="AB159" s="35"/>
      <c r="AC159" s="40"/>
      <c r="AD159" s="35"/>
      <c r="AE159" s="35"/>
      <c r="AF159" s="35"/>
      <c r="AG159" s="40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14741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6" t="s">
        <v>1998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1998</v>
      </c>
      <c r="W161" s="42"/>
      <c r="X161" s="39"/>
      <c r="Y161" s="40"/>
      <c r="Z161" s="35"/>
      <c r="AA161" s="35"/>
      <c r="AB161" s="35"/>
      <c r="AC161" s="35"/>
      <c r="AD161" s="35"/>
      <c r="AE161" s="35"/>
      <c r="AF161" s="40"/>
      <c r="AG161" s="35"/>
      <c r="AH161" s="40"/>
      <c r="AI161" s="35"/>
      <c r="AJ161" s="35"/>
      <c r="AK161" s="35"/>
      <c r="AL161" s="35"/>
      <c r="AM161" s="35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6" t="s">
        <v>1954</v>
      </c>
      <c r="W162" s="42"/>
      <c r="X162" s="39"/>
      <c r="Y162" s="40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1887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40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1954</v>
      </c>
      <c r="W164" s="43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40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1887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6" t="s">
        <v>1998</v>
      </c>
      <c r="W166" s="42"/>
      <c r="X166" s="39"/>
      <c r="Y166" s="35"/>
      <c r="Z166" s="40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1954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40"/>
      <c r="AG167" s="35"/>
      <c r="AH167" s="40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1954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40"/>
      <c r="AM168" s="35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1954</v>
      </c>
      <c r="W169" s="42"/>
      <c r="X169" s="39"/>
      <c r="Y169" s="40"/>
      <c r="Z169" s="35"/>
      <c r="AA169" s="35"/>
      <c r="AB169" s="35"/>
      <c r="AC169" s="40"/>
      <c r="AD169" s="35"/>
      <c r="AE169" s="35"/>
      <c r="AF169" s="35"/>
      <c r="AG169" s="35"/>
      <c r="AH169" s="35"/>
      <c r="AI169" s="35"/>
      <c r="AJ169" s="35"/>
      <c r="AK169" s="40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7" t="s">
        <v>1887</v>
      </c>
      <c r="W170" s="42"/>
      <c r="X170" s="39"/>
      <c r="Y170" s="35"/>
      <c r="Z170" s="40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150425</v>
      </c>
      <c r="G171" s="44">
        <v>0</v>
      </c>
      <c r="H171" s="44">
        <v>0</v>
      </c>
      <c r="I171" s="44">
        <v>0</v>
      </c>
      <c r="J171" s="44">
        <v>125000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33164</v>
      </c>
      <c r="S171" s="44">
        <v>0</v>
      </c>
      <c r="T171" s="44">
        <v>0</v>
      </c>
      <c r="U171" s="27"/>
      <c r="V171" s="56" t="s">
        <v>1954</v>
      </c>
      <c r="W171" s="42"/>
      <c r="X171" s="39"/>
      <c r="Y171" s="40"/>
      <c r="Z171" s="35"/>
      <c r="AA171" s="35"/>
      <c r="AB171" s="35"/>
      <c r="AC171" s="40"/>
      <c r="AD171" s="35"/>
      <c r="AE171" s="35"/>
      <c r="AF171" s="40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934</v>
      </c>
      <c r="G172" s="44">
        <v>0</v>
      </c>
      <c r="H172" s="44">
        <v>0</v>
      </c>
      <c r="I172" s="44">
        <v>3600</v>
      </c>
      <c r="J172" s="44">
        <v>0</v>
      </c>
      <c r="K172" s="44">
        <v>0</v>
      </c>
      <c r="L172" s="44">
        <v>0</v>
      </c>
      <c r="M172" s="44">
        <v>152001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4144</v>
      </c>
      <c r="T172" s="44">
        <v>2701</v>
      </c>
      <c r="U172" s="27"/>
      <c r="V172" s="56" t="s">
        <v>1998</v>
      </c>
      <c r="W172" s="42"/>
      <c r="X172" s="39"/>
      <c r="Y172" s="40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0</v>
      </c>
      <c r="U173" s="27"/>
      <c r="V173" s="56" t="s">
        <v>1954</v>
      </c>
      <c r="W173" s="42"/>
      <c r="X173" s="39"/>
      <c r="Y173" s="40"/>
      <c r="Z173" s="40"/>
      <c r="AA173" s="35"/>
      <c r="AB173" s="35"/>
      <c r="AC173" s="35"/>
      <c r="AD173" s="35"/>
      <c r="AE173" s="35"/>
      <c r="AF173" s="35"/>
      <c r="AG173" s="40"/>
      <c r="AH173" s="35"/>
      <c r="AI173" s="35"/>
      <c r="AJ173" s="35"/>
      <c r="AK173" s="35"/>
      <c r="AL173" s="35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7" t="s">
        <v>1887</v>
      </c>
      <c r="W174" s="42"/>
      <c r="X174" s="39"/>
      <c r="Y174" s="35"/>
      <c r="Z174" s="35"/>
      <c r="AA174" s="35"/>
      <c r="AB174" s="40"/>
      <c r="AC174" s="35"/>
      <c r="AD174" s="35"/>
      <c r="AE174" s="35"/>
      <c r="AF174" s="40"/>
      <c r="AG174" s="35"/>
      <c r="AH174" s="35"/>
      <c r="AI174" s="35"/>
      <c r="AJ174" s="35"/>
      <c r="AK174" s="35"/>
      <c r="AL174" s="40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396</v>
      </c>
      <c r="U175" s="27"/>
      <c r="V175" s="56" t="s">
        <v>1954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40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6" t="s">
        <v>1954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1954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10206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6150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676</v>
      </c>
      <c r="U178" s="27"/>
      <c r="V178" s="56" t="s">
        <v>1998</v>
      </c>
      <c r="W178" s="42"/>
      <c r="X178" s="39"/>
      <c r="Y178" s="40"/>
      <c r="Z178" s="40"/>
      <c r="AA178" s="35"/>
      <c r="AB178" s="35"/>
      <c r="AC178" s="35"/>
      <c r="AD178" s="35"/>
      <c r="AE178" s="35"/>
      <c r="AF178" s="40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4540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6" t="s">
        <v>1954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40"/>
      <c r="AH179" s="35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7" t="s">
        <v>1887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1954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7" t="s">
        <v>1887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1954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1998</v>
      </c>
      <c r="W184" s="42"/>
      <c r="X184" s="39"/>
      <c r="Y184" s="40"/>
      <c r="Z184" s="35"/>
      <c r="AA184" s="35"/>
      <c r="AB184" s="35"/>
      <c r="AC184" s="35"/>
      <c r="AD184" s="35"/>
      <c r="AE184" s="40"/>
      <c r="AF184" s="35"/>
      <c r="AG184" s="35"/>
      <c r="AH184" s="35"/>
      <c r="AI184" s="40"/>
      <c r="AJ184" s="35"/>
      <c r="AK184" s="35"/>
      <c r="AL184" s="40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512</v>
      </c>
      <c r="U185" s="27"/>
      <c r="V185" s="56" t="s">
        <v>1998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7" t="s">
        <v>1887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40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1887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1887</v>
      </c>
      <c r="W188" s="42"/>
      <c r="X188" s="39"/>
      <c r="Y188" s="40"/>
      <c r="Z188" s="35"/>
      <c r="AA188" s="35"/>
      <c r="AB188" s="35"/>
      <c r="AC188" s="35"/>
      <c r="AD188" s="35"/>
      <c r="AE188" s="35"/>
      <c r="AF188" s="35"/>
      <c r="AG188" s="35"/>
      <c r="AH188" s="40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1954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4488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9236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6" t="s">
        <v>1998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7" t="s">
        <v>1887</v>
      </c>
      <c r="W191" s="42"/>
      <c r="X191" s="39"/>
      <c r="Y191" s="40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1887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672</v>
      </c>
      <c r="U193" s="27"/>
      <c r="V193" s="56" t="s">
        <v>1998</v>
      </c>
      <c r="W193" s="42"/>
      <c r="X193" s="39"/>
      <c r="Y193" s="35"/>
      <c r="Z193" s="35"/>
      <c r="AA193" s="35"/>
      <c r="AB193" s="35"/>
      <c r="AC193" s="40"/>
      <c r="AD193" s="35"/>
      <c r="AE193" s="35"/>
      <c r="AF193" s="40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1280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1954</v>
      </c>
      <c r="W194" s="42"/>
      <c r="X194" s="39"/>
      <c r="Y194" s="40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1954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40"/>
      <c r="AG195" s="35"/>
      <c r="AH195" s="35"/>
      <c r="AI195" s="35"/>
      <c r="AJ195" s="35"/>
      <c r="AK195" s="35"/>
      <c r="AL195" s="35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1887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4649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7" t="s">
        <v>1887</v>
      </c>
      <c r="W197" s="42"/>
      <c r="X197" s="39"/>
      <c r="Y197" s="40"/>
      <c r="Z197" s="35"/>
      <c r="AA197" s="35"/>
      <c r="AB197" s="35"/>
      <c r="AC197" s="35"/>
      <c r="AD197" s="35"/>
      <c r="AE197" s="35"/>
      <c r="AF197" s="35"/>
      <c r="AG197" s="35"/>
      <c r="AH197" s="40"/>
      <c r="AI197" s="35"/>
      <c r="AJ197" s="35"/>
      <c r="AK197" s="40"/>
      <c r="AL197" s="35"/>
      <c r="AM197" s="35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7" t="s">
        <v>1887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40"/>
      <c r="AG198" s="35"/>
      <c r="AH198" s="35"/>
      <c r="AI198" s="35"/>
      <c r="AJ198" s="35"/>
      <c r="AK198" s="35"/>
      <c r="AL198" s="35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625</v>
      </c>
      <c r="T199" s="44">
        <v>0</v>
      </c>
      <c r="U199" s="27"/>
      <c r="V199" s="56" t="s">
        <v>1954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1887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40"/>
      <c r="AJ200" s="35"/>
      <c r="AK200" s="35"/>
      <c r="AL200" s="35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580</v>
      </c>
      <c r="U201" s="27"/>
      <c r="V201" s="56" t="s">
        <v>1954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0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1954</v>
      </c>
      <c r="W202" s="42"/>
      <c r="X202" s="39"/>
      <c r="Y202" s="40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1954</v>
      </c>
      <c r="W203" s="42"/>
      <c r="X203" s="39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4800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5200</v>
      </c>
      <c r="U204" s="27"/>
      <c r="V204" s="56" t="s">
        <v>1954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6" t="s">
        <v>1954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</v>
      </c>
      <c r="T206" s="44">
        <v>0</v>
      </c>
      <c r="U206" s="27"/>
      <c r="V206" s="56" t="s">
        <v>1954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40"/>
      <c r="AG206" s="35"/>
      <c r="AH206" s="35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79</v>
      </c>
      <c r="U207" s="27"/>
      <c r="V207" s="56" t="s">
        <v>1954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40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1792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400</v>
      </c>
      <c r="U208" s="27"/>
      <c r="V208" s="56" t="s">
        <v>1954</v>
      </c>
      <c r="W208" s="42"/>
      <c r="X208" s="39"/>
      <c r="Y208" s="40"/>
      <c r="Z208" s="35"/>
      <c r="AA208" s="35"/>
      <c r="AB208" s="35"/>
      <c r="AC208" s="35"/>
      <c r="AD208" s="35"/>
      <c r="AE208" s="35"/>
      <c r="AF208" s="35"/>
      <c r="AG208" s="35"/>
      <c r="AH208" s="40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1954</v>
      </c>
      <c r="W209" s="42"/>
      <c r="X209" s="39"/>
      <c r="Y209" s="35"/>
      <c r="Z209" s="40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35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1046</v>
      </c>
      <c r="U210" s="27"/>
      <c r="V210" s="56" t="s">
        <v>1998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1224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5280</v>
      </c>
      <c r="U211" s="27"/>
      <c r="V211" s="56" t="s">
        <v>1954</v>
      </c>
      <c r="W211" s="42"/>
      <c r="X211" s="39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6" t="s">
        <v>1954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1954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1954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1954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6480</v>
      </c>
      <c r="T216" s="44">
        <v>46254</v>
      </c>
      <c r="U216" s="27"/>
      <c r="V216" s="56" t="s">
        <v>1954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2000</v>
      </c>
      <c r="T217" s="44">
        <v>0</v>
      </c>
      <c r="U217" s="27"/>
      <c r="V217" s="56" t="s">
        <v>1998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1698</v>
      </c>
      <c r="U218" s="27"/>
      <c r="V218" s="56" t="s">
        <v>1998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15000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5098</v>
      </c>
      <c r="T219" s="44">
        <v>1668</v>
      </c>
      <c r="U219" s="27"/>
      <c r="V219" s="56" t="s">
        <v>1998</v>
      </c>
      <c r="W219" s="42"/>
      <c r="X219" s="39"/>
      <c r="Y219" s="40"/>
      <c r="Z219" s="35"/>
      <c r="AA219" s="35"/>
      <c r="AB219" s="40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56" t="s">
        <v>1954</v>
      </c>
      <c r="W220" s="42"/>
      <c r="X220" s="39"/>
      <c r="Y220" s="35"/>
      <c r="Z220" s="35"/>
      <c r="AA220" s="35"/>
      <c r="AB220" s="35"/>
      <c r="AC220" s="40"/>
      <c r="AD220" s="35"/>
      <c r="AE220" s="35"/>
      <c r="AF220" s="40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6" t="s">
        <v>1998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6" t="s">
        <v>1998</v>
      </c>
      <c r="W222" s="42"/>
      <c r="X222" s="39"/>
      <c r="Y222" s="40"/>
      <c r="Z222" s="40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6" t="s">
        <v>1998</v>
      </c>
      <c r="W223" s="42"/>
      <c r="X223" s="39"/>
      <c r="Y223" s="40"/>
      <c r="Z223" s="35"/>
      <c r="AA223" s="35"/>
      <c r="AB223" s="35"/>
      <c r="AC223" s="40"/>
      <c r="AD223" s="35"/>
      <c r="AE223" s="35"/>
      <c r="AF223" s="35"/>
      <c r="AG223" s="35"/>
      <c r="AH223" s="40"/>
      <c r="AI223" s="35"/>
      <c r="AJ223" s="35"/>
      <c r="AK223" s="35"/>
      <c r="AL223" s="35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1954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3200</v>
      </c>
      <c r="U225" s="27"/>
      <c r="V225" s="56" t="s">
        <v>1998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1800</v>
      </c>
      <c r="U226" s="27"/>
      <c r="V226" s="56" t="s">
        <v>1998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40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6" t="s">
        <v>1887</v>
      </c>
      <c r="W227" s="42"/>
      <c r="X227" s="39"/>
      <c r="Y227" s="35"/>
      <c r="Z227" s="40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1500</v>
      </c>
      <c r="U228" s="27"/>
      <c r="V228" s="56" t="s">
        <v>1998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2880</v>
      </c>
      <c r="U229" s="27"/>
      <c r="V229" s="56" t="s">
        <v>1998</v>
      </c>
      <c r="W229" s="42"/>
      <c r="X229" s="39"/>
      <c r="Y229" s="35"/>
      <c r="Z229" s="40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111116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101483</v>
      </c>
      <c r="Q230" s="44">
        <v>0</v>
      </c>
      <c r="R230" s="44">
        <v>0</v>
      </c>
      <c r="S230" s="44">
        <v>224007</v>
      </c>
      <c r="T230" s="44">
        <v>12904</v>
      </c>
      <c r="U230" s="27"/>
      <c r="V230" s="56" t="s">
        <v>1998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6" t="s">
        <v>1998</v>
      </c>
      <c r="W231" s="42"/>
      <c r="X231" s="39"/>
      <c r="Y231" s="40"/>
      <c r="Z231" s="35"/>
      <c r="AA231" s="35"/>
      <c r="AB231" s="35"/>
      <c r="AC231" s="35"/>
      <c r="AD231" s="35"/>
      <c r="AE231" s="35"/>
      <c r="AF231" s="35"/>
      <c r="AG231" s="35"/>
      <c r="AH231" s="35"/>
      <c r="AI231" s="40"/>
      <c r="AJ231" s="35"/>
      <c r="AK231" s="35"/>
      <c r="AL231" s="35"/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6" t="s">
        <v>1954</v>
      </c>
      <c r="W232" s="42"/>
      <c r="X232" s="39"/>
      <c r="Y232" s="40"/>
      <c r="Z232" s="40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40"/>
      <c r="AM232" s="35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1954</v>
      </c>
      <c r="W233" s="42"/>
      <c r="X233" s="39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480</v>
      </c>
      <c r="T234" s="44">
        <v>0</v>
      </c>
      <c r="U234" s="27"/>
      <c r="V234" s="56" t="s">
        <v>1998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40"/>
      <c r="AG234" s="35"/>
      <c r="AH234" s="35"/>
      <c r="AI234" s="35"/>
      <c r="AJ234" s="35"/>
      <c r="AK234" s="35"/>
      <c r="AL234" s="35"/>
      <c r="AM234" s="35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150000</v>
      </c>
      <c r="T235" s="44">
        <v>0</v>
      </c>
      <c r="U235" s="27"/>
      <c r="V235" s="56" t="s">
        <v>1998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40"/>
      <c r="AG235" s="35"/>
      <c r="AH235" s="35"/>
      <c r="AI235" s="35"/>
      <c r="AJ235" s="35"/>
      <c r="AK235" s="35"/>
      <c r="AL235" s="35"/>
      <c r="AM235" s="35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1998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6" t="s">
        <v>1954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35"/>
      <c r="AM237" s="35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1998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7" t="s">
        <v>1887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280</v>
      </c>
      <c r="U240" s="27"/>
      <c r="V240" s="56" t="s">
        <v>1954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197432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6" t="s">
        <v>1954</v>
      </c>
      <c r="W241" s="42"/>
      <c r="X241" s="39"/>
      <c r="Y241" s="40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9500</v>
      </c>
      <c r="K242" s="44">
        <v>0</v>
      </c>
      <c r="L242" s="44">
        <v>0</v>
      </c>
      <c r="M242" s="44">
        <v>0</v>
      </c>
      <c r="N242" s="44">
        <v>0</v>
      </c>
      <c r="O242" s="44">
        <v>4164</v>
      </c>
      <c r="P242" s="44">
        <v>0</v>
      </c>
      <c r="Q242" s="44">
        <v>0</v>
      </c>
      <c r="R242" s="44">
        <v>0</v>
      </c>
      <c r="S242" s="44">
        <v>0</v>
      </c>
      <c r="T242" s="44">
        <v>576</v>
      </c>
      <c r="U242" s="27"/>
      <c r="V242" s="56" t="s">
        <v>1954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1168</v>
      </c>
      <c r="U243" s="27"/>
      <c r="V243" s="56" t="s">
        <v>1954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19065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158028</v>
      </c>
      <c r="N244" s="44">
        <v>0</v>
      </c>
      <c r="O244" s="44">
        <v>328535</v>
      </c>
      <c r="P244" s="44">
        <v>20250</v>
      </c>
      <c r="Q244" s="44">
        <v>0</v>
      </c>
      <c r="R244" s="44">
        <v>9350</v>
      </c>
      <c r="S244" s="44">
        <v>693837</v>
      </c>
      <c r="T244" s="44">
        <v>0</v>
      </c>
      <c r="U244" s="27"/>
      <c r="V244" s="56" t="s">
        <v>1954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1954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1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27"/>
      <c r="V246" s="56" t="s">
        <v>1998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26521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1887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1954</v>
      </c>
      <c r="W248" s="42"/>
      <c r="X248" s="39"/>
      <c r="Y248" s="35"/>
      <c r="Z248" s="40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1998</v>
      </c>
      <c r="W249" s="42"/>
      <c r="X249" s="39"/>
      <c r="Y249" s="35"/>
      <c r="Z249" s="35"/>
      <c r="AA249" s="35"/>
      <c r="AB249" s="35"/>
      <c r="AC249" s="40"/>
      <c r="AD249" s="35"/>
      <c r="AE249" s="35"/>
      <c r="AF249" s="35"/>
      <c r="AG249" s="35"/>
      <c r="AH249" s="35"/>
      <c r="AI249" s="35"/>
      <c r="AJ249" s="35"/>
      <c r="AK249" s="40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6" t="s">
        <v>1998</v>
      </c>
      <c r="W250" s="42"/>
      <c r="X250" s="39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125</v>
      </c>
      <c r="P251" s="44">
        <v>0</v>
      </c>
      <c r="Q251" s="44">
        <v>0</v>
      </c>
      <c r="R251" s="44">
        <v>0</v>
      </c>
      <c r="S251" s="44">
        <v>63635</v>
      </c>
      <c r="T251" s="44">
        <v>854</v>
      </c>
      <c r="U251" s="27"/>
      <c r="V251" s="56" t="s">
        <v>1998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40070</v>
      </c>
      <c r="T252" s="44">
        <v>567</v>
      </c>
      <c r="U252" s="27"/>
      <c r="V252" s="56" t="s">
        <v>1954</v>
      </c>
      <c r="W252" s="42"/>
      <c r="X252" s="39"/>
      <c r="Y252" s="35"/>
      <c r="Z252" s="35"/>
      <c r="AA252" s="35"/>
      <c r="AB252" s="40"/>
      <c r="AC252" s="35"/>
      <c r="AD252" s="35"/>
      <c r="AE252" s="35"/>
      <c r="AF252" s="35"/>
      <c r="AG252" s="35"/>
      <c r="AH252" s="35"/>
      <c r="AI252" s="35"/>
      <c r="AJ252" s="35"/>
      <c r="AK252" s="40"/>
      <c r="AL252" s="40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1887</v>
      </c>
      <c r="W253" s="42"/>
      <c r="X253" s="39"/>
      <c r="Y253" s="40"/>
      <c r="Z253" s="35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35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5400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6" t="s">
        <v>1998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40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3660</v>
      </c>
      <c r="U255" s="27"/>
      <c r="V255" s="56" t="s">
        <v>1954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35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576</v>
      </c>
      <c r="T256" s="44">
        <v>0</v>
      </c>
      <c r="U256" s="27"/>
      <c r="V256" s="56" t="s">
        <v>1954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240</v>
      </c>
      <c r="U257" s="27"/>
      <c r="V257" s="56" t="s">
        <v>1998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97</v>
      </c>
      <c r="T258" s="44">
        <v>720</v>
      </c>
      <c r="U258" s="27"/>
      <c r="V258" s="56" t="s">
        <v>1998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6" t="s">
        <v>1954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1002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1998</v>
      </c>
      <c r="U260" s="27"/>
      <c r="V260" s="56" t="s">
        <v>1954</v>
      </c>
      <c r="W260" s="42"/>
      <c r="X260" s="39"/>
      <c r="Y260" s="35"/>
      <c r="Z260" s="35"/>
      <c r="AA260" s="40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35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6" t="s">
        <v>1998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1998</v>
      </c>
      <c r="W262" s="42"/>
      <c r="X262" s="39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9888</v>
      </c>
      <c r="S263" s="44">
        <v>5868</v>
      </c>
      <c r="T263" s="44">
        <v>1908</v>
      </c>
      <c r="U263" s="27"/>
      <c r="V263" s="56" t="s">
        <v>1998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1998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40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7" t="s">
        <v>1887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6" t="s">
        <v>1954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1998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6" t="s">
        <v>1954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1500</v>
      </c>
      <c r="U269" s="27"/>
      <c r="V269" s="56" t="s">
        <v>1998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115556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720</v>
      </c>
      <c r="T270" s="44">
        <v>0</v>
      </c>
      <c r="U270" s="27"/>
      <c r="V270" s="56" t="s">
        <v>1998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1998</v>
      </c>
      <c r="W271" s="42"/>
      <c r="X271" s="39"/>
      <c r="Y271" s="35"/>
      <c r="Z271" s="35"/>
      <c r="AA271" s="35"/>
      <c r="AB271" s="40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384</v>
      </c>
      <c r="U272" s="27"/>
      <c r="V272" s="56" t="s">
        <v>1954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40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1954</v>
      </c>
      <c r="W273" s="42"/>
      <c r="X273" s="39"/>
      <c r="Y273" s="40"/>
      <c r="Z273" s="35"/>
      <c r="AA273" s="35"/>
      <c r="AB273" s="40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1954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1954</v>
      </c>
      <c r="W275" s="42"/>
      <c r="X275" s="39"/>
      <c r="Y275" s="35"/>
      <c r="Z275" s="40"/>
      <c r="AA275" s="35"/>
      <c r="AB275" s="35"/>
      <c r="AC275" s="35"/>
      <c r="AD275" s="35"/>
      <c r="AE275" s="35"/>
      <c r="AF275" s="40"/>
      <c r="AG275" s="35"/>
      <c r="AH275" s="35"/>
      <c r="AI275" s="35"/>
      <c r="AJ275" s="35"/>
      <c r="AK275" s="35"/>
      <c r="AL275" s="35"/>
      <c r="AM275" s="35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6" t="s">
        <v>1954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8480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277468</v>
      </c>
      <c r="T277" s="44">
        <v>0</v>
      </c>
      <c r="U277" s="27"/>
      <c r="V277" s="56" t="s">
        <v>1954</v>
      </c>
      <c r="W277" s="42"/>
      <c r="X277" s="39"/>
      <c r="Y277" s="35"/>
      <c r="Z277" s="40"/>
      <c r="AA277" s="35"/>
      <c r="AB277" s="35"/>
      <c r="AC277" s="35"/>
      <c r="AD277" s="35"/>
      <c r="AE277" s="35"/>
      <c r="AF277" s="40"/>
      <c r="AG277" s="35"/>
      <c r="AH277" s="35"/>
      <c r="AI277" s="40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1954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33736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1954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1954</v>
      </c>
      <c r="W280" s="42"/>
      <c r="X280" s="39"/>
      <c r="Y280" s="35"/>
      <c r="Z280" s="35"/>
      <c r="AA280" s="35"/>
      <c r="AB280" s="35"/>
      <c r="AC280" s="40"/>
      <c r="AD280" s="35"/>
      <c r="AE280" s="35"/>
      <c r="AF280" s="40"/>
      <c r="AG280" s="35"/>
      <c r="AH280" s="35"/>
      <c r="AI280" s="35"/>
      <c r="AJ280" s="35"/>
      <c r="AK280" s="35"/>
      <c r="AL280" s="35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42884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1954</v>
      </c>
      <c r="W281" s="42"/>
      <c r="X281" s="39"/>
      <c r="Y281" s="35"/>
      <c r="Z281" s="40"/>
      <c r="AA281" s="35"/>
      <c r="AB281" s="35"/>
      <c r="AC281" s="35"/>
      <c r="AD281" s="35"/>
      <c r="AE281" s="35"/>
      <c r="AF281" s="40"/>
      <c r="AG281" s="35"/>
      <c r="AH281" s="35"/>
      <c r="AI281" s="40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7876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731528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6" t="s">
        <v>1998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6" t="s">
        <v>1954</v>
      </c>
      <c r="W283" s="42"/>
      <c r="X283" s="39"/>
      <c r="Y283" s="40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7" t="s">
        <v>1887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6" t="s">
        <v>1954</v>
      </c>
      <c r="W285" s="42"/>
      <c r="X285" s="39"/>
      <c r="Y285" s="35"/>
      <c r="Z285" s="35"/>
      <c r="AA285" s="35"/>
      <c r="AB285" s="35"/>
      <c r="AC285" s="35"/>
      <c r="AD285" s="40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1998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1998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188387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1954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62132</v>
      </c>
      <c r="U289" s="27"/>
      <c r="V289" s="56" t="s">
        <v>1954</v>
      </c>
      <c r="W289" s="42"/>
      <c r="X289" s="39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2059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27"/>
      <c r="V290" s="56" t="s">
        <v>1954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40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6" t="s">
        <v>1954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1954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1954</v>
      </c>
      <c r="W293" s="42"/>
      <c r="X293" s="39"/>
      <c r="Y293" s="35"/>
      <c r="Z293" s="35"/>
      <c r="AA293" s="35"/>
      <c r="AB293" s="35"/>
      <c r="AC293" s="40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4356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3700</v>
      </c>
      <c r="R294" s="44">
        <v>0</v>
      </c>
      <c r="S294" s="44">
        <v>0</v>
      </c>
      <c r="T294" s="44">
        <v>13783</v>
      </c>
      <c r="U294" s="27"/>
      <c r="V294" s="56" t="s">
        <v>1954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840</v>
      </c>
      <c r="U295" s="27"/>
      <c r="V295" s="56" t="s">
        <v>1954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40"/>
      <c r="AG295" s="35"/>
      <c r="AH295" s="35"/>
      <c r="AI295" s="35"/>
      <c r="AJ295" s="35"/>
      <c r="AK295" s="35"/>
      <c r="AL295" s="40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1153</v>
      </c>
      <c r="U296" s="27"/>
      <c r="V296" s="56" t="s">
        <v>1954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1954</v>
      </c>
      <c r="W297" s="42"/>
      <c r="X297" s="39"/>
      <c r="Y297" s="35"/>
      <c r="Z297" s="40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6598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3200</v>
      </c>
      <c r="T298" s="44">
        <v>2676</v>
      </c>
      <c r="U298" s="27"/>
      <c r="V298" s="56" t="s">
        <v>1998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</v>
      </c>
      <c r="U299" s="27"/>
      <c r="V299" s="56" t="s">
        <v>1954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6" t="s">
        <v>1954</v>
      </c>
      <c r="W300" s="42"/>
      <c r="X300" s="39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6" t="s">
        <v>1954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1954</v>
      </c>
      <c r="W302" s="42"/>
      <c r="X302" s="39"/>
      <c r="Y302" s="35"/>
      <c r="Z302" s="35"/>
      <c r="AA302" s="35"/>
      <c r="AB302" s="35"/>
      <c r="AC302" s="40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3</v>
      </c>
      <c r="U303" s="27"/>
      <c r="V303" s="56" t="s">
        <v>1954</v>
      </c>
      <c r="W303" s="42"/>
      <c r="X303" s="39"/>
      <c r="Y303" s="40"/>
      <c r="Z303" s="40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7" t="s">
        <v>1887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6" t="s">
        <v>1954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25</v>
      </c>
      <c r="U306" s="27"/>
      <c r="V306" s="56" t="s">
        <v>1954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768</v>
      </c>
      <c r="P307" s="44">
        <v>0</v>
      </c>
      <c r="Q307" s="44">
        <v>0</v>
      </c>
      <c r="R307" s="44">
        <v>0</v>
      </c>
      <c r="S307" s="44">
        <v>0</v>
      </c>
      <c r="T307" s="44">
        <v>768</v>
      </c>
      <c r="U307" s="27"/>
      <c r="V307" s="56" t="s">
        <v>1954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6" t="s">
        <v>1954</v>
      </c>
      <c r="W308" s="42"/>
      <c r="X308" s="39"/>
      <c r="Y308" s="40"/>
      <c r="Z308" s="40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30070</v>
      </c>
      <c r="Q309" s="44">
        <v>0</v>
      </c>
      <c r="R309" s="44">
        <v>0</v>
      </c>
      <c r="S309" s="44">
        <v>3503</v>
      </c>
      <c r="T309" s="44">
        <v>1718</v>
      </c>
      <c r="U309" s="27"/>
      <c r="V309" s="56" t="s">
        <v>1998</v>
      </c>
      <c r="W309" s="42"/>
      <c r="X309" s="39"/>
      <c r="Y309" s="40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2027</v>
      </c>
      <c r="U310" s="27"/>
      <c r="V310" s="56" t="s">
        <v>1954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40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1998</v>
      </c>
      <c r="W311" s="42"/>
      <c r="X311" s="39"/>
      <c r="Y311" s="40"/>
      <c r="Z311" s="35"/>
      <c r="AA311" s="35"/>
      <c r="AB311" s="35"/>
      <c r="AC311" s="40"/>
      <c r="AD311" s="35"/>
      <c r="AE311" s="35"/>
      <c r="AF311" s="40"/>
      <c r="AG311" s="35"/>
      <c r="AH311" s="35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6" t="s">
        <v>1954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40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887</v>
      </c>
      <c r="U313" s="27"/>
      <c r="V313" s="56" t="s">
        <v>1954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35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7200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5722</v>
      </c>
      <c r="U314" s="27"/>
      <c r="V314" s="56" t="s">
        <v>1954</v>
      </c>
      <c r="W314" s="42"/>
      <c r="X314" s="39"/>
      <c r="Y314" s="35"/>
      <c r="Z314" s="35"/>
      <c r="AA314" s="40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6" t="s">
        <v>1954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42548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28963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3150</v>
      </c>
      <c r="T316" s="44">
        <v>0</v>
      </c>
      <c r="U316" s="27"/>
      <c r="V316" s="56" t="s">
        <v>1998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40"/>
      <c r="AG316" s="35"/>
      <c r="AH316" s="35"/>
      <c r="AI316" s="35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85612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6" t="s">
        <v>1998</v>
      </c>
      <c r="W317" s="42"/>
      <c r="X317" s="39"/>
      <c r="Y317" s="40"/>
      <c r="Z317" s="35"/>
      <c r="AA317" s="35"/>
      <c r="AB317" s="35"/>
      <c r="AC317" s="40"/>
      <c r="AD317" s="35"/>
      <c r="AE317" s="35"/>
      <c r="AF317" s="35"/>
      <c r="AG317" s="35"/>
      <c r="AH317" s="35"/>
      <c r="AI317" s="35"/>
      <c r="AJ317" s="35"/>
      <c r="AK317" s="35"/>
      <c r="AL317" s="40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1954</v>
      </c>
      <c r="W318" s="42"/>
      <c r="X318" s="39"/>
      <c r="Y318" s="40"/>
      <c r="Z318" s="35"/>
      <c r="AA318" s="35"/>
      <c r="AB318" s="40"/>
      <c r="AC318" s="40"/>
      <c r="AD318" s="35"/>
      <c r="AE318" s="35"/>
      <c r="AF318" s="35"/>
      <c r="AG318" s="40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6" t="s">
        <v>1954</v>
      </c>
      <c r="W319" s="42"/>
      <c r="X319" s="39"/>
      <c r="Y319" s="40"/>
      <c r="Z319" s="40"/>
      <c r="AA319" s="35"/>
      <c r="AB319" s="40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1843</v>
      </c>
      <c r="U320" s="27"/>
      <c r="V320" s="56" t="s">
        <v>1954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6006</v>
      </c>
      <c r="H321" s="44">
        <v>0</v>
      </c>
      <c r="I321" s="44">
        <v>0</v>
      </c>
      <c r="J321" s="44">
        <v>10497</v>
      </c>
      <c r="K321" s="44">
        <v>0</v>
      </c>
      <c r="L321" s="44">
        <v>0</v>
      </c>
      <c r="M321" s="44">
        <v>0</v>
      </c>
      <c r="N321" s="44">
        <v>64870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6" t="s">
        <v>1954</v>
      </c>
      <c r="W321" s="42"/>
      <c r="X321" s="39"/>
      <c r="Y321" s="35"/>
      <c r="Z321" s="35"/>
      <c r="AA321" s="35"/>
      <c r="AB321" s="35"/>
      <c r="AC321" s="35"/>
      <c r="AD321" s="35"/>
      <c r="AE321" s="40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625</v>
      </c>
      <c r="U322" s="27"/>
      <c r="V322" s="56" t="s">
        <v>1954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4" t="s">
        <v>1781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1781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40"/>
      <c r="AG323" s="35"/>
      <c r="AH323" s="40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4788</v>
      </c>
      <c r="P324" s="44">
        <v>0</v>
      </c>
      <c r="Q324" s="44">
        <v>0</v>
      </c>
      <c r="R324" s="44">
        <v>0</v>
      </c>
      <c r="S324" s="44">
        <v>0</v>
      </c>
      <c r="T324" s="44">
        <v>2700</v>
      </c>
      <c r="U324" s="27"/>
      <c r="V324" s="56" t="s">
        <v>1998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212084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11</v>
      </c>
      <c r="N325" s="44">
        <v>0</v>
      </c>
      <c r="O325" s="44">
        <v>5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1998</v>
      </c>
      <c r="W325" s="42"/>
      <c r="X325" s="39"/>
      <c r="Y325" s="35"/>
      <c r="Z325" s="40"/>
      <c r="AA325" s="35"/>
      <c r="AB325" s="35"/>
      <c r="AC325" s="40"/>
      <c r="AD325" s="35"/>
      <c r="AE325" s="35"/>
      <c r="AF325" s="35"/>
      <c r="AG325" s="35"/>
      <c r="AH325" s="35"/>
      <c r="AI325" s="40"/>
      <c r="AJ325" s="35"/>
      <c r="AK325" s="40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150269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3480</v>
      </c>
      <c r="U326" s="27"/>
      <c r="V326" s="56" t="s">
        <v>1954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40"/>
      <c r="AI326" s="40"/>
      <c r="AJ326" s="35"/>
      <c r="AK326" s="35"/>
      <c r="AL326" s="40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103956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6" t="s">
        <v>1954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112800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6" t="s">
        <v>1998</v>
      </c>
      <c r="W328" s="42"/>
      <c r="X328" s="39"/>
      <c r="Y328" s="40"/>
      <c r="Z328" s="35"/>
      <c r="AA328" s="35"/>
      <c r="AB328" s="35"/>
      <c r="AC328" s="35"/>
      <c r="AD328" s="35"/>
      <c r="AE328" s="35"/>
      <c r="AF328" s="40"/>
      <c r="AG328" s="35"/>
      <c r="AH328" s="35"/>
      <c r="AI328" s="35"/>
      <c r="AJ328" s="35"/>
      <c r="AK328" s="35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1957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6" t="s">
        <v>1954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7" t="s">
        <v>1887</v>
      </c>
      <c r="W330" s="42"/>
      <c r="X330" s="39"/>
      <c r="Y330" s="40"/>
      <c r="Z330" s="40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13302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1</v>
      </c>
      <c r="N331" s="44">
        <v>0</v>
      </c>
      <c r="O331" s="44">
        <v>12412</v>
      </c>
      <c r="P331" s="44">
        <v>0</v>
      </c>
      <c r="Q331" s="44">
        <v>0</v>
      </c>
      <c r="R331" s="44">
        <v>0</v>
      </c>
      <c r="S331" s="44">
        <v>0</v>
      </c>
      <c r="T331" s="44">
        <v>1</v>
      </c>
      <c r="U331" s="27"/>
      <c r="V331" s="56" t="s">
        <v>1954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40"/>
      <c r="AG331" s="35"/>
      <c r="AH331" s="35"/>
      <c r="AI331" s="35"/>
      <c r="AJ331" s="35"/>
      <c r="AK331" s="35"/>
      <c r="AL331" s="35"/>
      <c r="AM331" s="35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162500</v>
      </c>
      <c r="T332" s="44">
        <v>0</v>
      </c>
      <c r="U332" s="27"/>
      <c r="V332" s="56" t="s">
        <v>1954</v>
      </c>
      <c r="W332" s="42"/>
      <c r="X332" s="39"/>
      <c r="Y332" s="40"/>
      <c r="Z332" s="40"/>
      <c r="AA332" s="35"/>
      <c r="AB332" s="35"/>
      <c r="AC332" s="40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1954</v>
      </c>
      <c r="W333" s="42"/>
      <c r="X333" s="39"/>
      <c r="Y333" s="40"/>
      <c r="Z333" s="35"/>
      <c r="AA333" s="35"/>
      <c r="AB333" s="40"/>
      <c r="AC333" s="40"/>
      <c r="AD333" s="35"/>
      <c r="AE333" s="35"/>
      <c r="AF333" s="35"/>
      <c r="AG333" s="35"/>
      <c r="AH333" s="40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1954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6" t="s">
        <v>1954</v>
      </c>
      <c r="W335" s="42"/>
      <c r="X335" s="39"/>
      <c r="Y335" s="40"/>
      <c r="Z335" s="35"/>
      <c r="AA335" s="35"/>
      <c r="AB335" s="35"/>
      <c r="AC335" s="35"/>
      <c r="AD335" s="35"/>
      <c r="AE335" s="35"/>
      <c r="AF335" s="35"/>
      <c r="AG335" s="35"/>
      <c r="AH335" s="40"/>
      <c r="AI335" s="40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12600</v>
      </c>
      <c r="G336" s="44">
        <v>0</v>
      </c>
      <c r="H336" s="44">
        <v>0</v>
      </c>
      <c r="I336" s="44">
        <v>0</v>
      </c>
      <c r="J336" s="44">
        <v>1015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5958</v>
      </c>
      <c r="U336" s="27"/>
      <c r="V336" s="57" t="s">
        <v>1887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12293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30242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400</v>
      </c>
      <c r="U337" s="27"/>
      <c r="V337" s="56" t="s">
        <v>1998</v>
      </c>
      <c r="W337" s="42"/>
      <c r="X337" s="3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40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7" t="s">
        <v>1887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1954</v>
      </c>
      <c r="W339" s="42"/>
      <c r="X339" s="39"/>
      <c r="Y339" s="35"/>
      <c r="Z339" s="35"/>
      <c r="AA339" s="35"/>
      <c r="AB339" s="40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11820</v>
      </c>
      <c r="G340" s="44">
        <v>0</v>
      </c>
      <c r="H340" s="44">
        <v>0</v>
      </c>
      <c r="I340" s="44">
        <v>0</v>
      </c>
      <c r="J340" s="44">
        <v>1188</v>
      </c>
      <c r="K340" s="44">
        <v>0</v>
      </c>
      <c r="L340" s="44">
        <v>0</v>
      </c>
      <c r="M340" s="44">
        <v>10927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3388</v>
      </c>
      <c r="U340" s="27"/>
      <c r="V340" s="56" t="s">
        <v>1954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3744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83035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400</v>
      </c>
      <c r="U341" s="27"/>
      <c r="V341" s="56" t="s">
        <v>1998</v>
      </c>
      <c r="W341" s="42"/>
      <c r="X341" s="39"/>
      <c r="Y341" s="40"/>
      <c r="Z341" s="35"/>
      <c r="AA341" s="35"/>
      <c r="AB341" s="35"/>
      <c r="AC341" s="35"/>
      <c r="AD341" s="35"/>
      <c r="AE341" s="40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76559</v>
      </c>
      <c r="G342" s="44">
        <v>5496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6" t="s">
        <v>1954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1954</v>
      </c>
      <c r="W343" s="42"/>
      <c r="X343" s="39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2004</v>
      </c>
      <c r="J344" s="44">
        <v>0</v>
      </c>
      <c r="K344" s="44">
        <v>0</v>
      </c>
      <c r="L344" s="44">
        <v>0</v>
      </c>
      <c r="M344" s="44">
        <v>126374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619929</v>
      </c>
      <c r="T344" s="44">
        <v>6888</v>
      </c>
      <c r="U344" s="27"/>
      <c r="V344" s="56" t="s">
        <v>1998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7" t="s">
        <v>1887</v>
      </c>
      <c r="W345" s="42"/>
      <c r="X345" s="39"/>
      <c r="Y345" s="40"/>
      <c r="Z345" s="40"/>
      <c r="AA345" s="35"/>
      <c r="AB345" s="40"/>
      <c r="AC345" s="40"/>
      <c r="AD345" s="35"/>
      <c r="AE345" s="35"/>
      <c r="AF345" s="40"/>
      <c r="AG345" s="35"/>
      <c r="AH345" s="40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6" t="s">
        <v>1954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1954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52815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</v>
      </c>
      <c r="T348" s="44">
        <v>0</v>
      </c>
      <c r="U348" s="27"/>
      <c r="V348" s="56" t="s">
        <v>1954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1450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7" t="s">
        <v>1887</v>
      </c>
      <c r="W349" s="42"/>
      <c r="X349" s="39"/>
      <c r="Y349" s="40"/>
      <c r="Z349" s="35"/>
      <c r="AA349" s="35"/>
      <c r="AB349" s="35"/>
      <c r="AC349" s="35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15144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6" t="s">
        <v>1954</v>
      </c>
      <c r="W350" s="42"/>
      <c r="X350" s="39"/>
      <c r="Y350" s="35"/>
      <c r="Z350" s="35"/>
      <c r="AA350" s="35"/>
      <c r="AB350" s="40"/>
      <c r="AC350" s="40"/>
      <c r="AD350" s="35"/>
      <c r="AE350" s="35"/>
      <c r="AF350" s="35"/>
      <c r="AG350" s="35"/>
      <c r="AH350" s="35"/>
      <c r="AI350" s="35"/>
      <c r="AJ350" s="35"/>
      <c r="AK350" s="35"/>
      <c r="AL350" s="40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1998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40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5896</v>
      </c>
      <c r="G352" s="44">
        <v>2450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13706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144</v>
      </c>
      <c r="U352" s="27"/>
      <c r="V352" s="56" t="s">
        <v>1954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6" t="s">
        <v>1954</v>
      </c>
      <c r="W353" s="42"/>
      <c r="X353" s="39"/>
      <c r="Y353" s="40"/>
      <c r="Z353" s="40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1954</v>
      </c>
      <c r="W354" s="42"/>
      <c r="X354" s="39"/>
      <c r="Y354" s="35"/>
      <c r="Z354" s="40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6" t="s">
        <v>1954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0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3246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6" t="s">
        <v>1998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40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57" t="s">
        <v>1887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7" t="s">
        <v>1887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35"/>
      <c r="AG358" s="35"/>
      <c r="AH358" s="35"/>
      <c r="AI358" s="40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6" t="s">
        <v>1954</v>
      </c>
      <c r="W359" s="42"/>
      <c r="X359" s="39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983</v>
      </c>
      <c r="U360" s="27"/>
      <c r="V360" s="56" t="s">
        <v>1954</v>
      </c>
      <c r="W360" s="42"/>
      <c r="X360" s="39"/>
      <c r="Y360" s="35"/>
      <c r="Z360" s="35"/>
      <c r="AA360" s="35"/>
      <c r="AB360" s="35"/>
      <c r="AC360" s="40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57" t="s">
        <v>1887</v>
      </c>
      <c r="W361" s="42"/>
      <c r="X361" s="39"/>
      <c r="Y361" s="35"/>
      <c r="Z361" s="35"/>
      <c r="AA361" s="35"/>
      <c r="AB361" s="35"/>
      <c r="AC361" s="40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1998</v>
      </c>
      <c r="W362" s="42"/>
      <c r="X362" s="39"/>
      <c r="Y362" s="40"/>
      <c r="Z362" s="35"/>
      <c r="AA362" s="35"/>
      <c r="AB362" s="35"/>
      <c r="AC362" s="35"/>
      <c r="AD362" s="35"/>
      <c r="AE362" s="35"/>
      <c r="AF362" s="35"/>
      <c r="AG362" s="35"/>
      <c r="AH362" s="35"/>
      <c r="AI362" s="40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1954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6" t="s">
        <v>1954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40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1954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6" t="s">
        <v>1954</v>
      </c>
      <c r="W366" s="42"/>
      <c r="X366" s="39"/>
      <c r="Y366" s="40"/>
      <c r="Z366" s="35"/>
      <c r="AA366" s="35"/>
      <c r="AB366" s="35"/>
      <c r="AC366" s="40"/>
      <c r="AD366" s="35"/>
      <c r="AE366" s="35"/>
      <c r="AF366" s="40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2880</v>
      </c>
      <c r="T367" s="44">
        <v>0</v>
      </c>
      <c r="U367" s="27"/>
      <c r="V367" s="57" t="s">
        <v>1887</v>
      </c>
      <c r="W367" s="42"/>
      <c r="X367" s="39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30582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3896</v>
      </c>
      <c r="U368" s="27"/>
      <c r="V368" s="56" t="s">
        <v>1998</v>
      </c>
      <c r="W368" s="42"/>
      <c r="X368" s="39"/>
      <c r="Y368" s="40"/>
      <c r="Z368" s="35"/>
      <c r="AA368" s="35"/>
      <c r="AB368" s="35"/>
      <c r="AC368" s="40"/>
      <c r="AD368" s="35"/>
      <c r="AE368" s="35"/>
      <c r="AF368" s="40"/>
      <c r="AG368" s="35"/>
      <c r="AH368" s="35"/>
      <c r="AI368" s="40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1998</v>
      </c>
      <c r="W369" s="42"/>
      <c r="X369" s="39"/>
      <c r="Y369" s="40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768</v>
      </c>
      <c r="U370" s="27"/>
      <c r="V370" s="56" t="s">
        <v>1954</v>
      </c>
      <c r="W370" s="42"/>
      <c r="X370" s="39"/>
      <c r="Y370" s="40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5280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50</v>
      </c>
      <c r="M371" s="44">
        <v>0</v>
      </c>
      <c r="N371" s="44">
        <v>0</v>
      </c>
      <c r="O371" s="44">
        <v>0</v>
      </c>
      <c r="P371" s="44">
        <v>8640</v>
      </c>
      <c r="Q371" s="44">
        <v>0</v>
      </c>
      <c r="R371" s="44">
        <v>0</v>
      </c>
      <c r="S371" s="44">
        <v>20800</v>
      </c>
      <c r="T371" s="44">
        <v>13468</v>
      </c>
      <c r="U371" s="27"/>
      <c r="V371" s="56" t="s">
        <v>1954</v>
      </c>
      <c r="W371" s="42"/>
      <c r="X371" s="39"/>
      <c r="Y371" s="40"/>
      <c r="Z371" s="35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1954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35"/>
      <c r="AM372" s="35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1887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768</v>
      </c>
      <c r="U374" s="27"/>
      <c r="V374" s="56" t="s">
        <v>1954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1954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40"/>
      <c r="AH375" s="40"/>
      <c r="AI375" s="35"/>
      <c r="AJ375" s="35"/>
      <c r="AK375" s="35"/>
      <c r="AL375" s="35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6" t="s">
        <v>1887</v>
      </c>
      <c r="W376" s="42"/>
      <c r="X376" s="39"/>
      <c r="Y376" s="35"/>
      <c r="Z376" s="35"/>
      <c r="AA376" s="35"/>
      <c r="AB376" s="35"/>
      <c r="AC376" s="40"/>
      <c r="AD376" s="35"/>
      <c r="AE376" s="35"/>
      <c r="AF376" s="35"/>
      <c r="AG376" s="40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110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10311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18000</v>
      </c>
      <c r="T377" s="44">
        <v>384</v>
      </c>
      <c r="U377" s="27"/>
      <c r="V377" s="56" t="s">
        <v>1998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10055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1998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1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13097</v>
      </c>
      <c r="P379" s="44">
        <v>0</v>
      </c>
      <c r="Q379" s="44">
        <v>0</v>
      </c>
      <c r="R379" s="44">
        <v>0</v>
      </c>
      <c r="S379" s="44">
        <v>0</v>
      </c>
      <c r="T379" s="44">
        <v>600</v>
      </c>
      <c r="U379" s="27"/>
      <c r="V379" s="56" t="s">
        <v>1998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12043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15000</v>
      </c>
      <c r="T380" s="44">
        <v>0</v>
      </c>
      <c r="U380" s="27"/>
      <c r="V380" s="56" t="s">
        <v>1954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1998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40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24684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160</v>
      </c>
      <c r="U382" s="27"/>
      <c r="V382" s="56" t="s">
        <v>1954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6" t="s">
        <v>1998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7800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14875</v>
      </c>
      <c r="T384" s="44">
        <v>8275</v>
      </c>
      <c r="U384" s="27"/>
      <c r="V384" s="56" t="s">
        <v>1954</v>
      </c>
      <c r="W384" s="42"/>
      <c r="X384" s="39"/>
      <c r="Y384" s="35"/>
      <c r="Z384" s="35"/>
      <c r="AA384" s="35"/>
      <c r="AB384" s="40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6" t="s">
        <v>1954</v>
      </c>
      <c r="W385" s="42"/>
      <c r="X385" s="39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375730</v>
      </c>
      <c r="U386" s="27"/>
      <c r="V386" s="56" t="s">
        <v>1998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6" t="s">
        <v>1954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1998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6180</v>
      </c>
      <c r="K389" s="44">
        <v>0</v>
      </c>
      <c r="L389" s="44">
        <v>0</v>
      </c>
      <c r="M389" s="44">
        <v>51570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1416</v>
      </c>
      <c r="U389" s="27"/>
      <c r="V389" s="56" t="s">
        <v>1998</v>
      </c>
      <c r="W389" s="42"/>
      <c r="X389" s="39"/>
      <c r="Y389" s="40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1954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3900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1998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1954</v>
      </c>
      <c r="W392" s="42"/>
      <c r="X392" s="39"/>
      <c r="Y392" s="40"/>
      <c r="Z392" s="35"/>
      <c r="AA392" s="35"/>
      <c r="AB392" s="35"/>
      <c r="AC392" s="40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1886</v>
      </c>
      <c r="W393" s="42"/>
      <c r="X393" s="39"/>
      <c r="Y393" s="35"/>
      <c r="Z393" s="35"/>
      <c r="AA393" s="35"/>
      <c r="AB393" s="35"/>
      <c r="AC393" s="40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1998</v>
      </c>
      <c r="W394" s="42"/>
      <c r="X394" s="39"/>
      <c r="Y394" s="35"/>
      <c r="Z394" s="40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1998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15344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56" t="s">
        <v>1954</v>
      </c>
      <c r="W396" s="42"/>
      <c r="X396" s="39"/>
      <c r="Y396" s="40"/>
      <c r="Z396" s="40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629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11600</v>
      </c>
      <c r="P397" s="44">
        <v>0</v>
      </c>
      <c r="Q397" s="44">
        <v>0</v>
      </c>
      <c r="R397" s="44">
        <v>74319</v>
      </c>
      <c r="S397" s="44">
        <v>0</v>
      </c>
      <c r="T397" s="44">
        <v>0</v>
      </c>
      <c r="U397" s="27"/>
      <c r="V397" s="56" t="s">
        <v>1998</v>
      </c>
      <c r="W397" s="42"/>
      <c r="X397" s="39"/>
      <c r="Y397" s="40"/>
      <c r="Z397" s="40"/>
      <c r="AA397" s="35"/>
      <c r="AB397" s="40"/>
      <c r="AC397" s="40"/>
      <c r="AD397" s="35"/>
      <c r="AE397" s="35"/>
      <c r="AF397" s="40"/>
      <c r="AG397" s="35"/>
      <c r="AH397" s="40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180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1954</v>
      </c>
      <c r="W398" s="42"/>
      <c r="X398" s="39"/>
      <c r="Y398" s="40"/>
      <c r="Z398" s="35"/>
      <c r="AA398" s="35"/>
      <c r="AB398" s="40"/>
      <c r="AC398" s="40"/>
      <c r="AD398" s="35"/>
      <c r="AE398" s="35"/>
      <c r="AF398" s="40"/>
      <c r="AG398" s="35"/>
      <c r="AH398" s="35"/>
      <c r="AI398" s="35"/>
      <c r="AJ398" s="35"/>
      <c r="AK398" s="35"/>
      <c r="AL398" s="40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7" t="s">
        <v>1887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2</v>
      </c>
      <c r="U400" s="27"/>
      <c r="V400" s="56" t="s">
        <v>1954</v>
      </c>
      <c r="W400" s="42"/>
      <c r="X400" s="39"/>
      <c r="Y400" s="40"/>
      <c r="Z400" s="35"/>
      <c r="AA400" s="35"/>
      <c r="AB400" s="35"/>
      <c r="AC400" s="35"/>
      <c r="AD400" s="35"/>
      <c r="AE400" s="35"/>
      <c r="AF400" s="35"/>
      <c r="AG400" s="35"/>
      <c r="AH400" s="40"/>
      <c r="AI400" s="35"/>
      <c r="AJ400" s="35"/>
      <c r="AK400" s="40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6" t="s">
        <v>1954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2850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1998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12160</v>
      </c>
      <c r="T403" s="44">
        <v>6953</v>
      </c>
      <c r="U403" s="27"/>
      <c r="V403" s="56" t="s">
        <v>1954</v>
      </c>
      <c r="W403" s="42"/>
      <c r="X403" s="39"/>
      <c r="Y403" s="40"/>
      <c r="Z403" s="40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9800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603</v>
      </c>
      <c r="U404" s="27"/>
      <c r="V404" s="56" t="s">
        <v>1954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928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6" t="s">
        <v>1998</v>
      </c>
      <c r="W405" s="42"/>
      <c r="X405" s="39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40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6" t="s">
        <v>1998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1954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598</v>
      </c>
      <c r="U408" s="27"/>
      <c r="V408" s="56" t="s">
        <v>1998</v>
      </c>
      <c r="W408" s="42"/>
      <c r="X408" s="39"/>
      <c r="Y408" s="40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484</v>
      </c>
      <c r="U409" s="27"/>
      <c r="V409" s="56" t="s">
        <v>1998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6" t="s">
        <v>1886</v>
      </c>
      <c r="W410" s="42"/>
      <c r="X410" s="39"/>
      <c r="Y410" s="40"/>
      <c r="Z410" s="40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1954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6" t="s">
        <v>1954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6" t="s">
        <v>1954</v>
      </c>
      <c r="W413" s="42"/>
      <c r="X413" s="39"/>
      <c r="Y413" s="35"/>
      <c r="Z413" s="40"/>
      <c r="AA413" s="35"/>
      <c r="AB413" s="35"/>
      <c r="AC413" s="40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1954</v>
      </c>
      <c r="W414" s="42"/>
      <c r="X414" s="39"/>
      <c r="Y414" s="40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7" t="s">
        <v>1887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78107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6" t="s">
        <v>1954</v>
      </c>
      <c r="W416" s="42"/>
      <c r="X416" s="39"/>
      <c r="Y416" s="35"/>
      <c r="Z416" s="35"/>
      <c r="AA416" s="35"/>
      <c r="AB416" s="35"/>
      <c r="AC416" s="40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</v>
      </c>
      <c r="T417" s="44">
        <v>0</v>
      </c>
      <c r="U417" s="27"/>
      <c r="V417" s="56" t="s">
        <v>1954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6" t="s">
        <v>1954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6" t="s">
        <v>1887</v>
      </c>
      <c r="W419" s="42"/>
      <c r="X419" s="39"/>
      <c r="Y419" s="35"/>
      <c r="Z419" s="35"/>
      <c r="AA419" s="35"/>
      <c r="AB419" s="40"/>
      <c r="AC419" s="35"/>
      <c r="AD419" s="35"/>
      <c r="AE419" s="35"/>
      <c r="AF419" s="40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11208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1074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6" t="s">
        <v>1954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1954</v>
      </c>
      <c r="W421" s="42"/>
      <c r="X421" s="39"/>
      <c r="Y421" s="40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37304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37304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27"/>
      <c r="V422" s="56" t="s">
        <v>1998</v>
      </c>
      <c r="W422" s="42"/>
      <c r="X422" s="39"/>
      <c r="Y422" s="40"/>
      <c r="Z422" s="35"/>
      <c r="AA422" s="40"/>
      <c r="AB422" s="40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1954</v>
      </c>
      <c r="W423" s="42"/>
      <c r="X423" s="39"/>
      <c r="Y423" s="40"/>
      <c r="Z423" s="35"/>
      <c r="AA423" s="35"/>
      <c r="AB423" s="40"/>
      <c r="AC423" s="35"/>
      <c r="AD423" s="35"/>
      <c r="AE423" s="35"/>
      <c r="AF423" s="35"/>
      <c r="AG423" s="35"/>
      <c r="AH423" s="40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11</v>
      </c>
      <c r="U424" s="27"/>
      <c r="V424" s="57" t="s">
        <v>1887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540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1998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2405</v>
      </c>
      <c r="U426" s="27"/>
      <c r="V426" s="56" t="s">
        <v>1954</v>
      </c>
      <c r="W426" s="42"/>
      <c r="X426" s="39"/>
      <c r="Y426" s="40"/>
      <c r="Z426" s="35"/>
      <c r="AA426" s="35"/>
      <c r="AB426" s="35"/>
      <c r="AC426" s="35"/>
      <c r="AD426" s="35"/>
      <c r="AE426" s="35"/>
      <c r="AF426" s="40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6" t="s">
        <v>1998</v>
      </c>
      <c r="W427" s="42"/>
      <c r="X427" s="39"/>
      <c r="Y427" s="40"/>
      <c r="Z427" s="35"/>
      <c r="AA427" s="35"/>
      <c r="AB427" s="40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1954</v>
      </c>
      <c r="W428" s="42"/>
      <c r="X428" s="39"/>
      <c r="Y428" s="40"/>
      <c r="Z428" s="35"/>
      <c r="AA428" s="35"/>
      <c r="AB428" s="40"/>
      <c r="AC428" s="35"/>
      <c r="AD428" s="35"/>
      <c r="AE428" s="35"/>
      <c r="AF428" s="40"/>
      <c r="AG428" s="35"/>
      <c r="AH428" s="35"/>
      <c r="AI428" s="40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2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200</v>
      </c>
      <c r="U429" s="27"/>
      <c r="V429" s="56" t="s">
        <v>1954</v>
      </c>
      <c r="W429" s="42"/>
      <c r="X429" s="39"/>
      <c r="Y429" s="40"/>
      <c r="Z429" s="35"/>
      <c r="AA429" s="35"/>
      <c r="AB429" s="35"/>
      <c r="AC429" s="35"/>
      <c r="AD429" s="35"/>
      <c r="AE429" s="35"/>
      <c r="AF429" s="40"/>
      <c r="AG429" s="35"/>
      <c r="AH429" s="40"/>
      <c r="AI429" s="40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1998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73</v>
      </c>
      <c r="U431" s="27"/>
      <c r="V431" s="56" t="s">
        <v>1954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6" t="s">
        <v>1954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40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1954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40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1998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40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1954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40"/>
      <c r="AI435" s="35"/>
      <c r="AJ435" s="35"/>
      <c r="AK435" s="35"/>
      <c r="AL435" s="35"/>
      <c r="AM435" s="35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1036</v>
      </c>
      <c r="U436" s="27"/>
      <c r="V436" s="56" t="s">
        <v>1998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6" t="s">
        <v>1998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1954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1954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47809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750</v>
      </c>
      <c r="U440" s="27"/>
      <c r="V440" s="56" t="s">
        <v>1954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6" t="s">
        <v>1998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1954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6" t="s">
        <v>1954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1954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6" t="s">
        <v>1954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1998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6" t="s">
        <v>1954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1200</v>
      </c>
      <c r="T448" s="44">
        <v>1088</v>
      </c>
      <c r="U448" s="27"/>
      <c r="V448" s="56" t="s">
        <v>1954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28776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1</v>
      </c>
      <c r="U449" s="27"/>
      <c r="V449" s="56" t="s">
        <v>1954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2948</v>
      </c>
      <c r="G450" s="44">
        <v>0</v>
      </c>
      <c r="H450" s="44">
        <v>0</v>
      </c>
      <c r="I450" s="44">
        <v>8200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1716</v>
      </c>
      <c r="U450" s="27"/>
      <c r="V450" s="56" t="s">
        <v>1998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0</v>
      </c>
      <c r="H451" s="44">
        <v>0</v>
      </c>
      <c r="I451" s="44">
        <v>0</v>
      </c>
      <c r="J451" s="44">
        <v>7370</v>
      </c>
      <c r="K451" s="44">
        <v>0</v>
      </c>
      <c r="L451" s="44">
        <v>0</v>
      </c>
      <c r="M451" s="44">
        <v>27652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481</v>
      </c>
      <c r="U451" s="27"/>
      <c r="V451" s="56" t="s">
        <v>1954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1920</v>
      </c>
      <c r="U452" s="27"/>
      <c r="V452" s="56" t="s">
        <v>1998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6" t="s">
        <v>1954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6" t="s">
        <v>1954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6" t="s">
        <v>1954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2</v>
      </c>
      <c r="G456" s="44">
        <v>7532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2965</v>
      </c>
      <c r="U456" s="27"/>
      <c r="V456" s="56" t="s">
        <v>1954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1998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4535</v>
      </c>
      <c r="G458" s="44">
        <v>0</v>
      </c>
      <c r="H458" s="44">
        <v>0</v>
      </c>
      <c r="I458" s="44">
        <v>0</v>
      </c>
      <c r="J458" s="44">
        <v>11268</v>
      </c>
      <c r="K458" s="44">
        <v>0</v>
      </c>
      <c r="L458" s="44">
        <v>0</v>
      </c>
      <c r="M458" s="44">
        <v>0</v>
      </c>
      <c r="N458" s="44">
        <v>0</v>
      </c>
      <c r="O458" s="44">
        <v>40898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6" t="s">
        <v>1954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909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4</v>
      </c>
      <c r="U459" s="27"/>
      <c r="V459" s="56" t="s">
        <v>1954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3560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6" t="s">
        <v>1998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6" t="s">
        <v>1954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1954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1954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6" t="s">
        <v>1998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6" t="s">
        <v>1954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7" t="s">
        <v>1887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3905</v>
      </c>
      <c r="T467" s="44">
        <v>5208</v>
      </c>
      <c r="U467" s="27"/>
      <c r="V467" s="56" t="s">
        <v>1886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2799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6" t="s">
        <v>1954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1998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1998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6" t="s">
        <v>1954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1954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6" t="s">
        <v>1954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92768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3063</v>
      </c>
      <c r="U474" s="27"/>
      <c r="V474" s="56" t="s">
        <v>1954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5</v>
      </c>
      <c r="U475" s="27"/>
      <c r="V475" s="56" t="s">
        <v>1954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1998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262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6" t="s">
        <v>1954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6" t="s">
        <v>1954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6493</v>
      </c>
      <c r="G479" s="44">
        <v>1403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24404</v>
      </c>
      <c r="T479" s="44">
        <v>0</v>
      </c>
      <c r="U479" s="27"/>
      <c r="V479" s="56" t="s">
        <v>1998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1954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1886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8450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6" t="s">
        <v>1954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1954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7348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1954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7" t="s">
        <v>1887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1954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1887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6" t="s">
        <v>1954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4621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1954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1954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1954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1225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8816</v>
      </c>
      <c r="T492" s="44">
        <v>740</v>
      </c>
      <c r="U492" s="27"/>
      <c r="V492" s="56" t="s">
        <v>1998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19424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1954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440</v>
      </c>
      <c r="U494" s="27"/>
      <c r="V494" s="56" t="s">
        <v>1954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288</v>
      </c>
      <c r="U495" s="27"/>
      <c r="V495" s="56" t="s">
        <v>1954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6" t="s">
        <v>1954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3056</v>
      </c>
      <c r="U497" s="27"/>
      <c r="V497" s="56" t="s">
        <v>1954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11856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1728</v>
      </c>
      <c r="T498" s="44">
        <v>1921</v>
      </c>
      <c r="U498" s="27"/>
      <c r="V498" s="56" t="s">
        <v>1998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288</v>
      </c>
      <c r="U499" s="27"/>
      <c r="V499" s="56" t="s">
        <v>1998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1954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1381</v>
      </c>
      <c r="U501" s="27"/>
      <c r="V501" s="56" t="s">
        <v>1954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288</v>
      </c>
      <c r="U502" s="27"/>
      <c r="V502" s="56" t="s">
        <v>1998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1728</v>
      </c>
      <c r="U503" s="27"/>
      <c r="V503" s="56" t="s">
        <v>1954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3648</v>
      </c>
      <c r="U504" s="27"/>
      <c r="V504" s="56" t="s">
        <v>1954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6" t="s">
        <v>1954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6" t="s">
        <v>1954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10832</v>
      </c>
      <c r="U507" s="27"/>
      <c r="V507" s="56" t="s">
        <v>1954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6" t="s">
        <v>1954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11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6" t="s">
        <v>1954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14290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58562</v>
      </c>
      <c r="S510" s="44">
        <v>0</v>
      </c>
      <c r="T510" s="44">
        <v>864</v>
      </c>
      <c r="U510" s="27"/>
      <c r="V510" s="56" t="s">
        <v>1954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16038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1998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1954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2536</v>
      </c>
      <c r="U513" s="27"/>
      <c r="V513" s="56" t="s">
        <v>1954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1500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13928</v>
      </c>
      <c r="S514" s="44">
        <v>13125</v>
      </c>
      <c r="T514" s="44">
        <v>0</v>
      </c>
      <c r="U514" s="27"/>
      <c r="V514" s="56" t="s">
        <v>1954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1954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12000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68256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27"/>
      <c r="V516" s="56" t="s">
        <v>1998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2061</v>
      </c>
      <c r="T517" s="44">
        <v>356</v>
      </c>
      <c r="U517" s="27"/>
      <c r="V517" s="56" t="s">
        <v>1954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38894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7" t="s">
        <v>1887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6" t="s">
        <v>1998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1887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528</v>
      </c>
      <c r="U521" s="27"/>
      <c r="V521" s="56" t="s">
        <v>1954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1954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6" t="s">
        <v>1998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1998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6" t="s">
        <v>1954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576</v>
      </c>
      <c r="U526" s="27"/>
      <c r="V526" s="56" t="s">
        <v>1998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1887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945</v>
      </c>
      <c r="U528" s="27"/>
      <c r="V528" s="56" t="s">
        <v>1998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42930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6" t="s">
        <v>1954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1887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400</v>
      </c>
      <c r="U531" s="27"/>
      <c r="V531" s="56" t="s">
        <v>1954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1887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6" t="s">
        <v>1998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8171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1500</v>
      </c>
      <c r="U534" s="27"/>
      <c r="V534" s="56" t="s">
        <v>1954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6" t="s">
        <v>1954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384</v>
      </c>
      <c r="U536" s="27"/>
      <c r="V536" s="56" t="s">
        <v>1954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27000</v>
      </c>
      <c r="Q537" s="44">
        <v>0</v>
      </c>
      <c r="R537" s="44">
        <v>0</v>
      </c>
      <c r="S537" s="44">
        <v>0</v>
      </c>
      <c r="T537" s="44">
        <v>5966</v>
      </c>
      <c r="U537" s="27"/>
      <c r="V537" s="56" t="s">
        <v>1954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6" t="s">
        <v>1954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27"/>
      <c r="V539" s="56" t="s">
        <v>1954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6" t="s">
        <v>1954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3858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502</v>
      </c>
      <c r="U541" s="27"/>
      <c r="V541" s="56" t="s">
        <v>1886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6" t="s">
        <v>1954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1954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6" t="s">
        <v>1954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351</v>
      </c>
      <c r="U545" s="27"/>
      <c r="V545" s="56" t="s">
        <v>1954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5052</v>
      </c>
      <c r="U546" s="27"/>
      <c r="V546" s="56" t="s">
        <v>1998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6" t="s">
        <v>1886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1954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1200</v>
      </c>
      <c r="U549" s="27"/>
      <c r="V549" s="56" t="s">
        <v>1954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864</v>
      </c>
      <c r="U550" s="27"/>
      <c r="V550" s="56" t="s">
        <v>1954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4870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3582</v>
      </c>
      <c r="U551" s="27"/>
      <c r="V551" s="56" t="s">
        <v>1954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1887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7056</v>
      </c>
      <c r="U553" s="27"/>
      <c r="V553" s="56" t="s">
        <v>1954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2710</v>
      </c>
      <c r="G554" s="44">
        <v>0</v>
      </c>
      <c r="H554" s="44">
        <v>0</v>
      </c>
      <c r="I554" s="44">
        <v>2203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1954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1998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6" t="s">
        <v>1954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56" t="s">
        <v>1998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932</v>
      </c>
      <c r="U558" s="27"/>
      <c r="V558" s="56" t="s">
        <v>1954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4664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4180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6" t="s">
        <v>1954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6" t="s">
        <v>1998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1998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6" t="s">
        <v>1954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6" t="s">
        <v>1954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6" t="s">
        <v>1998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544</v>
      </c>
      <c r="U565" s="27"/>
      <c r="V565" s="56" t="s">
        <v>1954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3007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60309</v>
      </c>
      <c r="N566" s="44">
        <v>0</v>
      </c>
      <c r="O566" s="44">
        <v>0</v>
      </c>
      <c r="P566" s="44">
        <v>760</v>
      </c>
      <c r="Q566" s="44">
        <v>0</v>
      </c>
      <c r="R566" s="44">
        <v>0</v>
      </c>
      <c r="S566" s="44">
        <v>5673</v>
      </c>
      <c r="T566" s="44">
        <v>625</v>
      </c>
      <c r="U566" s="27"/>
      <c r="V566" s="56" t="s">
        <v>1954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7" t="s">
        <v>1887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1998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642</v>
      </c>
      <c r="U569" s="27"/>
      <c r="V569" s="56" t="s">
        <v>1886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8246</v>
      </c>
      <c r="K570" s="44">
        <v>0</v>
      </c>
      <c r="L570" s="44">
        <v>0</v>
      </c>
      <c r="M570" s="44">
        <v>4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1954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1998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13339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112555</v>
      </c>
      <c r="N572" s="44">
        <v>0</v>
      </c>
      <c r="O572" s="44">
        <v>0</v>
      </c>
      <c r="P572" s="44">
        <v>55619</v>
      </c>
      <c r="Q572" s="44">
        <v>0</v>
      </c>
      <c r="R572" s="44">
        <v>0</v>
      </c>
      <c r="S572" s="44">
        <v>0</v>
      </c>
      <c r="T572" s="44">
        <v>440</v>
      </c>
      <c r="U572" s="27"/>
      <c r="V572" s="56" t="s">
        <v>1954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6" t="s">
        <v>1954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1998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220</v>
      </c>
      <c r="U575" s="27"/>
      <c r="V575" s="56" t="s">
        <v>1954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6" t="s">
        <v>1998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128</v>
      </c>
      <c r="U577" s="27"/>
      <c r="V577" s="56" t="s">
        <v>1887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32606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27"/>
      <c r="V578" s="56" t="s">
        <v>1954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</v>
      </c>
      <c r="U579" s="27"/>
      <c r="V579" s="56" t="s">
        <v>1954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180</v>
      </c>
      <c r="U580" s="27"/>
      <c r="V580" s="56" t="s">
        <v>1954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</v>
      </c>
      <c r="U581" s="27"/>
      <c r="V581" s="56" t="s">
        <v>1954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8460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266</v>
      </c>
      <c r="U582" s="27"/>
      <c r="V582" s="57" t="s">
        <v>1887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2986</v>
      </c>
      <c r="S583" s="44">
        <v>0</v>
      </c>
      <c r="T583" s="44">
        <v>720</v>
      </c>
      <c r="U583" s="27"/>
      <c r="V583" s="56" t="s">
        <v>1954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2</v>
      </c>
      <c r="U584" s="27"/>
      <c r="V584" s="56" t="s">
        <v>1954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3936</v>
      </c>
      <c r="U585" s="27"/>
      <c r="V585" s="56" t="s">
        <v>1954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6" t="s">
        <v>1998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70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286</v>
      </c>
      <c r="U587" s="27"/>
      <c r="V587" s="56" t="s">
        <v>1954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576</v>
      </c>
      <c r="U588" s="27"/>
      <c r="V588" s="56" t="s">
        <v>1954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18308</v>
      </c>
      <c r="T589" s="44">
        <v>25498</v>
      </c>
      <c r="U589" s="27"/>
      <c r="V589" s="56" t="s">
        <v>1954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1954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6" t="s">
        <v>1954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1999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8304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1954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67</v>
      </c>
      <c r="U594" s="27"/>
      <c r="V594" s="56" t="s">
        <v>1954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6" t="s">
        <v>1954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6624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960</v>
      </c>
      <c r="T596" s="44">
        <v>1235</v>
      </c>
      <c r="U596" s="27"/>
      <c r="V596" s="56" t="s">
        <v>1954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11304</v>
      </c>
      <c r="U597" s="27"/>
      <c r="V597" s="56" t="s">
        <v>1998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6" t="s">
        <v>1954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75"/>
  <sheetViews>
    <sheetView zoomScalePageLayoutView="0" workbookViewId="0" topLeftCell="A1">
      <selection activeCell="A5" sqref="A5:Q275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1434</v>
      </c>
      <c r="B5" s="39" t="s">
        <v>1818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720</v>
      </c>
      <c r="Q5" s="40">
        <v>2</v>
      </c>
    </row>
    <row r="6" spans="1:17" ht="15">
      <c r="A6" s="42" t="s">
        <v>1446</v>
      </c>
      <c r="B6" s="39" t="s">
        <v>2000</v>
      </c>
      <c r="C6" s="35"/>
      <c r="D6" s="35"/>
      <c r="E6" s="35"/>
      <c r="F6" s="35"/>
      <c r="G6" s="35"/>
      <c r="H6" s="35"/>
      <c r="I6" s="35"/>
      <c r="J6" s="35"/>
      <c r="K6" s="35"/>
      <c r="L6" s="40">
        <v>14058</v>
      </c>
      <c r="M6" s="35"/>
      <c r="N6" s="35"/>
      <c r="O6" s="35"/>
      <c r="P6" s="35"/>
      <c r="Q6" s="40">
        <v>26725</v>
      </c>
    </row>
    <row r="7" spans="1:17" ht="15">
      <c r="A7" s="42" t="s">
        <v>1449</v>
      </c>
      <c r="B7" s="39" t="s">
        <v>2001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180</v>
      </c>
    </row>
    <row r="8" spans="1:17" ht="15">
      <c r="A8" s="42" t="s">
        <v>1452</v>
      </c>
      <c r="B8" s="39" t="s">
        <v>1888</v>
      </c>
      <c r="C8" s="40">
        <v>112748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1455</v>
      </c>
      <c r="B9" s="39" t="s">
        <v>1819</v>
      </c>
      <c r="C9" s="35"/>
      <c r="D9" s="35"/>
      <c r="E9" s="35"/>
      <c r="F9" s="40">
        <v>0</v>
      </c>
      <c r="G9" s="35"/>
      <c r="H9" s="35"/>
      <c r="I9" s="35"/>
      <c r="J9" s="40">
        <v>8</v>
      </c>
      <c r="K9" s="35"/>
      <c r="L9" s="35"/>
      <c r="M9" s="35"/>
      <c r="N9" s="35"/>
      <c r="O9" s="35"/>
      <c r="P9" s="35"/>
      <c r="Q9" s="40">
        <v>7524</v>
      </c>
    </row>
    <row r="10" spans="1:17" ht="15">
      <c r="A10" s="42" t="s">
        <v>1458</v>
      </c>
      <c r="B10" s="39" t="s">
        <v>1820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23610</v>
      </c>
    </row>
    <row r="11" spans="1:17" ht="15">
      <c r="A11" s="42" t="s">
        <v>1463</v>
      </c>
      <c r="B11" s="39" t="s">
        <v>1889</v>
      </c>
      <c r="C11" s="35"/>
      <c r="D11" s="35"/>
      <c r="E11" s="35"/>
      <c r="F11" s="35"/>
      <c r="G11" s="35"/>
      <c r="H11" s="35"/>
      <c r="I11" s="35"/>
      <c r="J11" s="40">
        <v>2721</v>
      </c>
      <c r="K11" s="35"/>
      <c r="L11" s="35"/>
      <c r="M11" s="35"/>
      <c r="N11" s="35"/>
      <c r="O11" s="35"/>
      <c r="P11" s="35"/>
      <c r="Q11" s="35"/>
    </row>
    <row r="12" spans="1:17" ht="15">
      <c r="A12" s="42" t="s">
        <v>1465</v>
      </c>
      <c r="B12" s="39" t="s">
        <v>1890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1</v>
      </c>
    </row>
    <row r="13" spans="1:17" ht="15">
      <c r="A13" s="42" t="s">
        <v>1473</v>
      </c>
      <c r="B13" s="39" t="s">
        <v>1955</v>
      </c>
      <c r="C13" s="35"/>
      <c r="D13" s="40">
        <v>9326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1479</v>
      </c>
      <c r="B14" s="39" t="s">
        <v>1956</v>
      </c>
      <c r="C14" s="40">
        <v>4409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550</v>
      </c>
    </row>
    <row r="15" spans="1:17" ht="15">
      <c r="A15" s="42" t="s">
        <v>1485</v>
      </c>
      <c r="B15" s="39" t="s">
        <v>1883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1200</v>
      </c>
      <c r="Q15" s="40">
        <v>6580</v>
      </c>
    </row>
    <row r="16" spans="1:17" ht="15">
      <c r="A16" s="42" t="s">
        <v>1498</v>
      </c>
      <c r="B16" s="39" t="s">
        <v>1891</v>
      </c>
      <c r="C16" s="40">
        <v>234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1504</v>
      </c>
      <c r="B17" s="39" t="s">
        <v>1957</v>
      </c>
      <c r="C17" s="35"/>
      <c r="D17" s="35"/>
      <c r="E17" s="35"/>
      <c r="F17" s="35"/>
      <c r="G17" s="35"/>
      <c r="H17" s="35"/>
      <c r="I17" s="35"/>
      <c r="J17" s="40">
        <v>6750</v>
      </c>
      <c r="K17" s="35"/>
      <c r="L17" s="35"/>
      <c r="M17" s="35"/>
      <c r="N17" s="35"/>
      <c r="O17" s="35"/>
      <c r="P17" s="35"/>
      <c r="Q17" s="35"/>
    </row>
    <row r="18" spans="1:17" ht="15">
      <c r="A18" s="42" t="s">
        <v>1519</v>
      </c>
      <c r="B18" s="39" t="s">
        <v>1958</v>
      </c>
      <c r="C18" s="35"/>
      <c r="D18" s="35"/>
      <c r="E18" s="35"/>
      <c r="F18" s="40">
        <v>2613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>
      <c r="A19" s="42" t="s">
        <v>1525</v>
      </c>
      <c r="B19" s="39" t="s">
        <v>1800</v>
      </c>
      <c r="C19" s="35"/>
      <c r="D19" s="35"/>
      <c r="E19" s="35"/>
      <c r="F19" s="35"/>
      <c r="G19" s="35"/>
      <c r="H19" s="35"/>
      <c r="I19" s="35"/>
      <c r="J19" s="40">
        <v>314404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1531</v>
      </c>
      <c r="B20" s="39" t="s">
        <v>1892</v>
      </c>
      <c r="C20" s="35"/>
      <c r="D20" s="35"/>
      <c r="E20" s="35"/>
      <c r="F20" s="35"/>
      <c r="G20" s="35"/>
      <c r="H20" s="35"/>
      <c r="I20" s="35"/>
      <c r="J20" s="35"/>
      <c r="K20" s="40">
        <v>274352</v>
      </c>
      <c r="L20" s="35"/>
      <c r="M20" s="35"/>
      <c r="N20" s="35"/>
      <c r="O20" s="35"/>
      <c r="P20" s="35"/>
      <c r="Q20" s="35"/>
    </row>
    <row r="21" spans="1:17" ht="15">
      <c r="A21" s="42" t="s">
        <v>1537</v>
      </c>
      <c r="B21" s="39" t="s">
        <v>1893</v>
      </c>
      <c r="C21" s="35"/>
      <c r="D21" s="35"/>
      <c r="E21" s="35"/>
      <c r="F21" s="35"/>
      <c r="G21" s="40">
        <v>2641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1546</v>
      </c>
      <c r="B22" s="39" t="s">
        <v>1894</v>
      </c>
      <c r="C22" s="35"/>
      <c r="D22" s="35"/>
      <c r="E22" s="35"/>
      <c r="F22" s="40">
        <v>32424</v>
      </c>
      <c r="G22" s="35"/>
      <c r="H22" s="35"/>
      <c r="I22" s="35"/>
      <c r="J22" s="40">
        <v>20566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1549</v>
      </c>
      <c r="B23" s="39" t="s">
        <v>1895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676</v>
      </c>
    </row>
    <row r="24" spans="1:17" ht="15">
      <c r="A24" s="42" t="s">
        <v>1555</v>
      </c>
      <c r="B24" s="39" t="s">
        <v>1842</v>
      </c>
      <c r="C24" s="40">
        <v>17020</v>
      </c>
      <c r="D24" s="35"/>
      <c r="E24" s="35"/>
      <c r="F24" s="35"/>
      <c r="G24" s="35"/>
      <c r="H24" s="35"/>
      <c r="I24" s="35"/>
      <c r="J24" s="40">
        <v>12739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1558</v>
      </c>
      <c r="B25" s="39" t="s">
        <v>1959</v>
      </c>
      <c r="C25" s="35"/>
      <c r="D25" s="35"/>
      <c r="E25" s="35"/>
      <c r="F25" s="35"/>
      <c r="G25" s="35"/>
      <c r="H25" s="35"/>
      <c r="I25" s="35"/>
      <c r="J25" s="35"/>
      <c r="K25" s="35"/>
      <c r="L25" s="40">
        <v>600</v>
      </c>
      <c r="M25" s="35"/>
      <c r="N25" s="35"/>
      <c r="O25" s="35"/>
      <c r="P25" s="35"/>
      <c r="Q25" s="35"/>
    </row>
    <row r="26" spans="1:17" ht="15">
      <c r="A26" s="42" t="s">
        <v>1579</v>
      </c>
      <c r="B26" s="39" t="s">
        <v>1784</v>
      </c>
      <c r="C26" s="35"/>
      <c r="D26" s="35"/>
      <c r="E26" s="35"/>
      <c r="F26" s="35"/>
      <c r="G26" s="35"/>
      <c r="H26" s="40">
        <v>45000</v>
      </c>
      <c r="I26" s="35"/>
      <c r="J26" s="40">
        <v>3021</v>
      </c>
      <c r="K26" s="35"/>
      <c r="L26" s="35"/>
      <c r="M26" s="35"/>
      <c r="N26" s="35"/>
      <c r="O26" s="35"/>
      <c r="P26" s="40">
        <v>2260</v>
      </c>
      <c r="Q26" s="35"/>
    </row>
    <row r="27" spans="1:17" ht="15">
      <c r="A27" s="42" t="s">
        <v>1585</v>
      </c>
      <c r="B27" s="39" t="s">
        <v>1843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704</v>
      </c>
    </row>
    <row r="28" spans="1:17" ht="15">
      <c r="A28" s="42" t="s">
        <v>1591</v>
      </c>
      <c r="B28" s="39" t="s">
        <v>1864</v>
      </c>
      <c r="C28" s="40">
        <v>200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1594</v>
      </c>
      <c r="B29" s="39" t="s">
        <v>1896</v>
      </c>
      <c r="C29" s="40">
        <v>86086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393</v>
      </c>
    </row>
    <row r="30" spans="1:17" ht="15">
      <c r="A30" s="42" t="s">
        <v>1600</v>
      </c>
      <c r="B30" s="39" t="s">
        <v>2002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21000</v>
      </c>
    </row>
    <row r="31" spans="1:17" ht="15">
      <c r="A31" s="42" t="s">
        <v>1612</v>
      </c>
      <c r="B31" s="39" t="s">
        <v>1855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2168</v>
      </c>
    </row>
    <row r="32" spans="1:17" ht="15">
      <c r="A32" s="42" t="s">
        <v>1616</v>
      </c>
      <c r="B32" s="39" t="s">
        <v>1897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1</v>
      </c>
    </row>
    <row r="33" spans="1:17" ht="15">
      <c r="A33" s="42" t="s">
        <v>1622</v>
      </c>
      <c r="B33" s="39" t="s">
        <v>1960</v>
      </c>
      <c r="C33" s="35"/>
      <c r="D33" s="35"/>
      <c r="E33" s="35"/>
      <c r="F33" s="35"/>
      <c r="G33" s="35"/>
      <c r="H33" s="35"/>
      <c r="I33" s="35"/>
      <c r="J33" s="40">
        <v>27083</v>
      </c>
      <c r="K33" s="35"/>
      <c r="L33" s="35"/>
      <c r="M33" s="35"/>
      <c r="N33" s="35"/>
      <c r="O33" s="35"/>
      <c r="P33" s="35"/>
      <c r="Q33" s="35"/>
    </row>
    <row r="34" spans="1:17" ht="15">
      <c r="A34" s="42" t="s">
        <v>1625</v>
      </c>
      <c r="B34" s="39" t="s">
        <v>1792</v>
      </c>
      <c r="C34" s="35"/>
      <c r="D34" s="40">
        <v>41537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">
      <c r="A35" s="42" t="s">
        <v>1628</v>
      </c>
      <c r="B35" s="39" t="s">
        <v>1898</v>
      </c>
      <c r="C35" s="40">
        <v>11508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">
      <c r="A36" s="42" t="s">
        <v>1658</v>
      </c>
      <c r="B36" s="39" t="s">
        <v>1865</v>
      </c>
      <c r="C36" s="35"/>
      <c r="D36" s="35"/>
      <c r="E36" s="35"/>
      <c r="F36" s="35"/>
      <c r="G36" s="35"/>
      <c r="H36" s="35"/>
      <c r="I36" s="35"/>
      <c r="J36" s="40">
        <v>20430</v>
      </c>
      <c r="K36" s="35"/>
      <c r="L36" s="35"/>
      <c r="M36" s="35"/>
      <c r="N36" s="35"/>
      <c r="O36" s="35"/>
      <c r="P36" s="35"/>
      <c r="Q36" s="35"/>
    </row>
    <row r="37" spans="1:17" ht="15">
      <c r="A37" s="42" t="s">
        <v>1678</v>
      </c>
      <c r="B37" s="39" t="s">
        <v>1815</v>
      </c>
      <c r="C37" s="35"/>
      <c r="D37" s="35"/>
      <c r="E37" s="35"/>
      <c r="F37" s="35"/>
      <c r="G37" s="35"/>
      <c r="H37" s="35"/>
      <c r="I37" s="35"/>
      <c r="J37" s="40">
        <v>1423</v>
      </c>
      <c r="K37" s="40">
        <v>8370</v>
      </c>
      <c r="L37" s="35"/>
      <c r="M37" s="35"/>
      <c r="N37" s="35"/>
      <c r="O37" s="35"/>
      <c r="P37" s="35"/>
      <c r="Q37" s="35"/>
    </row>
    <row r="38" spans="1:17" ht="15">
      <c r="A38" s="42" t="s">
        <v>1681</v>
      </c>
      <c r="B38" s="39" t="s">
        <v>2003</v>
      </c>
      <c r="C38" s="35"/>
      <c r="D38" s="35"/>
      <c r="E38" s="35"/>
      <c r="F38" s="35"/>
      <c r="G38" s="35"/>
      <c r="H38" s="35"/>
      <c r="I38" s="35"/>
      <c r="J38" s="40">
        <v>100803</v>
      </c>
      <c r="K38" s="35"/>
      <c r="L38" s="35"/>
      <c r="M38" s="35"/>
      <c r="N38" s="35"/>
      <c r="O38" s="35"/>
      <c r="P38" s="35"/>
      <c r="Q38" s="35"/>
    </row>
    <row r="39" spans="1:17" ht="15">
      <c r="A39" s="42" t="s">
        <v>1693</v>
      </c>
      <c r="B39" s="39" t="s">
        <v>1793</v>
      </c>
      <c r="C39" s="35"/>
      <c r="D39" s="35"/>
      <c r="E39" s="35"/>
      <c r="F39" s="35"/>
      <c r="G39" s="35"/>
      <c r="H39" s="35"/>
      <c r="I39" s="35"/>
      <c r="J39" s="40">
        <v>10745</v>
      </c>
      <c r="K39" s="40">
        <v>3775</v>
      </c>
      <c r="L39" s="35"/>
      <c r="M39" s="35"/>
      <c r="N39" s="35"/>
      <c r="O39" s="35"/>
      <c r="P39" s="35"/>
      <c r="Q39" s="35"/>
    </row>
    <row r="40" spans="1:17" ht="15">
      <c r="A40" s="42" t="s">
        <v>1696</v>
      </c>
      <c r="B40" s="39" t="s">
        <v>1821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734</v>
      </c>
    </row>
    <row r="41" spans="1:17" ht="15">
      <c r="A41" s="42" t="s">
        <v>1709</v>
      </c>
      <c r="B41" s="39" t="s">
        <v>1776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0">
        <v>440440</v>
      </c>
      <c r="Q41" s="35"/>
    </row>
    <row r="42" spans="1:17" ht="15">
      <c r="A42" s="42" t="s">
        <v>1715</v>
      </c>
      <c r="B42" s="39" t="s">
        <v>1872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1395115</v>
      </c>
      <c r="Q42" s="40">
        <v>744</v>
      </c>
    </row>
    <row r="43" spans="1:17" ht="15">
      <c r="A43" s="42" t="s">
        <v>1718</v>
      </c>
      <c r="B43" s="39" t="s">
        <v>1822</v>
      </c>
      <c r="C43" s="35"/>
      <c r="D43" s="40">
        <v>18088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11010</v>
      </c>
    </row>
    <row r="44" spans="1:17" ht="15">
      <c r="A44" s="42" t="s">
        <v>1</v>
      </c>
      <c r="B44" s="39" t="s">
        <v>1801</v>
      </c>
      <c r="C44" s="40">
        <v>2830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3419</v>
      </c>
    </row>
    <row r="45" spans="1:17" ht="15">
      <c r="A45" s="42" t="s">
        <v>16</v>
      </c>
      <c r="B45" s="39" t="s">
        <v>1733</v>
      </c>
      <c r="C45" s="40">
        <v>10062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4848</v>
      </c>
    </row>
    <row r="46" spans="1:17" ht="15">
      <c r="A46" s="42" t="s">
        <v>25</v>
      </c>
      <c r="B46" s="39" t="s">
        <v>1794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600</v>
      </c>
    </row>
    <row r="47" spans="1:17" ht="15">
      <c r="A47" s="42" t="s">
        <v>28</v>
      </c>
      <c r="B47" s="39" t="s">
        <v>1876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>
        <v>684</v>
      </c>
      <c r="Q47" s="40">
        <v>864</v>
      </c>
    </row>
    <row r="48" spans="1:17" ht="15">
      <c r="A48" s="42" t="s">
        <v>31</v>
      </c>
      <c r="B48" s="39" t="s">
        <v>1961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0">
        <v>3200</v>
      </c>
      <c r="Q48" s="40">
        <v>960</v>
      </c>
    </row>
    <row r="49" spans="1:17" ht="15">
      <c r="A49" s="42" t="s">
        <v>36</v>
      </c>
      <c r="B49" s="39" t="s">
        <v>1823</v>
      </c>
      <c r="C49" s="35"/>
      <c r="D49" s="35"/>
      <c r="E49" s="35"/>
      <c r="F49" s="35"/>
      <c r="G49" s="35"/>
      <c r="H49" s="35"/>
      <c r="I49" s="35"/>
      <c r="J49" s="40">
        <v>552</v>
      </c>
      <c r="K49" s="35"/>
      <c r="L49" s="35"/>
      <c r="M49" s="35"/>
      <c r="N49" s="35"/>
      <c r="O49" s="35"/>
      <c r="P49" s="35"/>
      <c r="Q49" s="40">
        <v>337</v>
      </c>
    </row>
    <row r="50" spans="1:17" ht="15">
      <c r="A50" s="42" t="s">
        <v>42</v>
      </c>
      <c r="B50" s="39" t="s">
        <v>1899</v>
      </c>
      <c r="C50" s="35"/>
      <c r="D50" s="40">
        <v>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48</v>
      </c>
      <c r="B51" s="39" t="s">
        <v>1866</v>
      </c>
      <c r="C51" s="40">
        <v>288</v>
      </c>
      <c r="D51" s="35"/>
      <c r="E51" s="35"/>
      <c r="F51" s="40">
        <v>76838</v>
      </c>
      <c r="G51" s="35"/>
      <c r="H51" s="35"/>
      <c r="I51" s="35"/>
      <c r="J51" s="40">
        <v>40519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51</v>
      </c>
      <c r="B52" s="39" t="s">
        <v>1962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864</v>
      </c>
    </row>
    <row r="53" spans="1:17" ht="15">
      <c r="A53" s="42" t="s">
        <v>54</v>
      </c>
      <c r="B53" s="39" t="s">
        <v>1963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2492</v>
      </c>
    </row>
    <row r="54" spans="1:17" ht="15">
      <c r="A54" s="42" t="s">
        <v>63</v>
      </c>
      <c r="B54" s="39" t="s">
        <v>1795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5600</v>
      </c>
    </row>
    <row r="55" spans="1:17" ht="15">
      <c r="A55" s="42" t="s">
        <v>72</v>
      </c>
      <c r="B55" s="39" t="s">
        <v>1964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928</v>
      </c>
    </row>
    <row r="56" spans="1:17" ht="15">
      <c r="A56" s="42" t="s">
        <v>75</v>
      </c>
      <c r="B56" s="39" t="s">
        <v>1965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1104</v>
      </c>
    </row>
    <row r="57" spans="1:17" ht="15">
      <c r="A57" s="42" t="s">
        <v>78</v>
      </c>
      <c r="B57" s="39" t="s">
        <v>1952</v>
      </c>
      <c r="C57" s="40">
        <v>4400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81</v>
      </c>
      <c r="B58" s="39" t="s">
        <v>1900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0">
        <v>2400</v>
      </c>
      <c r="Q58" s="35"/>
    </row>
    <row r="59" spans="1:17" ht="15">
      <c r="A59" s="42" t="s">
        <v>86</v>
      </c>
      <c r="B59" s="39" t="s">
        <v>1873</v>
      </c>
      <c r="C59" s="35"/>
      <c r="D59" s="35"/>
      <c r="E59" s="35"/>
      <c r="F59" s="35"/>
      <c r="G59" s="35"/>
      <c r="H59" s="35"/>
      <c r="I59" s="35"/>
      <c r="J59" s="40">
        <v>14741</v>
      </c>
      <c r="K59" s="35"/>
      <c r="L59" s="35"/>
      <c r="M59" s="35"/>
      <c r="N59" s="35"/>
      <c r="O59" s="35"/>
      <c r="P59" s="35"/>
      <c r="Q59" s="35"/>
    </row>
    <row r="60" spans="1:17" ht="15">
      <c r="A60" s="42" t="s">
        <v>120</v>
      </c>
      <c r="B60" s="39" t="s">
        <v>1844</v>
      </c>
      <c r="C60" s="40">
        <v>150425</v>
      </c>
      <c r="D60" s="35"/>
      <c r="E60" s="35"/>
      <c r="F60" s="35"/>
      <c r="G60" s="40">
        <v>125000</v>
      </c>
      <c r="H60" s="35"/>
      <c r="I60" s="35"/>
      <c r="J60" s="35"/>
      <c r="K60" s="35"/>
      <c r="L60" s="35"/>
      <c r="M60" s="35"/>
      <c r="N60" s="35"/>
      <c r="O60" s="40">
        <v>33164</v>
      </c>
      <c r="P60" s="35"/>
      <c r="Q60" s="35"/>
    </row>
    <row r="61" spans="1:17" ht="15">
      <c r="A61" s="42" t="s">
        <v>123</v>
      </c>
      <c r="B61" s="39" t="s">
        <v>1824</v>
      </c>
      <c r="C61" s="40">
        <v>934</v>
      </c>
      <c r="D61" s="35"/>
      <c r="E61" s="35"/>
      <c r="F61" s="40">
        <v>3600</v>
      </c>
      <c r="G61" s="35"/>
      <c r="H61" s="35"/>
      <c r="I61" s="35"/>
      <c r="J61" s="40">
        <v>152001</v>
      </c>
      <c r="K61" s="35"/>
      <c r="L61" s="35"/>
      <c r="M61" s="35"/>
      <c r="N61" s="35"/>
      <c r="O61" s="35"/>
      <c r="P61" s="40">
        <v>4144</v>
      </c>
      <c r="Q61" s="40">
        <v>2701</v>
      </c>
    </row>
    <row r="62" spans="1:17" ht="15">
      <c r="A62" s="42" t="s">
        <v>126</v>
      </c>
      <c r="B62" s="39" t="s">
        <v>2004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1200</v>
      </c>
      <c r="Q62" s="35"/>
    </row>
    <row r="63" spans="1:17" ht="15">
      <c r="A63" s="42" t="s">
        <v>132</v>
      </c>
      <c r="B63" s="39" t="s">
        <v>2005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396</v>
      </c>
    </row>
    <row r="64" spans="1:17" ht="15">
      <c r="A64" s="42" t="s">
        <v>141</v>
      </c>
      <c r="B64" s="39" t="s">
        <v>1825</v>
      </c>
      <c r="C64" s="35"/>
      <c r="D64" s="40">
        <v>10206</v>
      </c>
      <c r="E64" s="35"/>
      <c r="F64" s="35"/>
      <c r="G64" s="35"/>
      <c r="H64" s="35"/>
      <c r="I64" s="35"/>
      <c r="J64" s="40">
        <v>6150</v>
      </c>
      <c r="K64" s="35"/>
      <c r="L64" s="35"/>
      <c r="M64" s="35"/>
      <c r="N64" s="35"/>
      <c r="O64" s="35"/>
      <c r="P64" s="35"/>
      <c r="Q64" s="40">
        <v>676</v>
      </c>
    </row>
    <row r="65" spans="1:17" ht="15">
      <c r="A65" s="42" t="s">
        <v>144</v>
      </c>
      <c r="B65" s="39" t="s">
        <v>1901</v>
      </c>
      <c r="C65" s="35"/>
      <c r="D65" s="35"/>
      <c r="E65" s="35"/>
      <c r="F65" s="40">
        <v>4540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">
      <c r="A66" s="42" t="s">
        <v>162</v>
      </c>
      <c r="B66" s="39" t="s">
        <v>1856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512</v>
      </c>
    </row>
    <row r="67" spans="1:17" ht="15">
      <c r="A67" s="42" t="s">
        <v>177</v>
      </c>
      <c r="B67" s="39" t="s">
        <v>1902</v>
      </c>
      <c r="C67" s="40">
        <v>4488</v>
      </c>
      <c r="D67" s="35"/>
      <c r="E67" s="35"/>
      <c r="F67" s="35"/>
      <c r="G67" s="35"/>
      <c r="H67" s="35"/>
      <c r="I67" s="35"/>
      <c r="J67" s="40">
        <v>9236</v>
      </c>
      <c r="K67" s="35"/>
      <c r="L67" s="35"/>
      <c r="M67" s="35"/>
      <c r="N67" s="35"/>
      <c r="O67" s="35"/>
      <c r="P67" s="35"/>
      <c r="Q67" s="35"/>
    </row>
    <row r="68" spans="1:17" ht="15">
      <c r="A68" s="42" t="s">
        <v>186</v>
      </c>
      <c r="B68" s="39" t="s">
        <v>1877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672</v>
      </c>
    </row>
    <row r="69" spans="1:17" ht="15">
      <c r="A69" s="42" t="s">
        <v>189</v>
      </c>
      <c r="B69" s="39" t="s">
        <v>1903</v>
      </c>
      <c r="C69" s="40">
        <v>1280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5">
      <c r="A70" s="42" t="s">
        <v>198</v>
      </c>
      <c r="B70" s="39" t="s">
        <v>1966</v>
      </c>
      <c r="C70" s="35"/>
      <c r="D70" s="40">
        <v>4649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2" t="s">
        <v>204</v>
      </c>
      <c r="B71" s="39" t="s">
        <v>1826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625</v>
      </c>
      <c r="Q71" s="35"/>
    </row>
    <row r="72" spans="1:17" ht="15">
      <c r="A72" s="42" t="s">
        <v>211</v>
      </c>
      <c r="B72" s="39" t="s">
        <v>1827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580</v>
      </c>
    </row>
    <row r="73" spans="1:17" ht="15">
      <c r="A73" s="42" t="s">
        <v>220</v>
      </c>
      <c r="B73" s="39" t="s">
        <v>1828</v>
      </c>
      <c r="C73" s="40">
        <v>4800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5200</v>
      </c>
    </row>
    <row r="74" spans="1:17" ht="15">
      <c r="A74" s="42" t="s">
        <v>226</v>
      </c>
      <c r="B74" s="39" t="s">
        <v>1904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1</v>
      </c>
      <c r="Q74" s="35"/>
    </row>
    <row r="75" spans="1:17" ht="15">
      <c r="A75" s="42" t="s">
        <v>229</v>
      </c>
      <c r="B75" s="39" t="s">
        <v>1905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79</v>
      </c>
    </row>
    <row r="76" spans="1:17" ht="15">
      <c r="A76" s="42" t="s">
        <v>232</v>
      </c>
      <c r="B76" s="39" t="s">
        <v>1814</v>
      </c>
      <c r="C76" s="40">
        <v>1792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400</v>
      </c>
    </row>
    <row r="77" spans="1:17" ht="15">
      <c r="A77" s="42" t="s">
        <v>238</v>
      </c>
      <c r="B77" s="39" t="s">
        <v>2006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1046</v>
      </c>
    </row>
    <row r="78" spans="1:17" ht="15">
      <c r="A78" s="42" t="s">
        <v>241</v>
      </c>
      <c r="B78" s="39" t="s">
        <v>1829</v>
      </c>
      <c r="C78" s="35"/>
      <c r="D78" s="35"/>
      <c r="E78" s="35"/>
      <c r="F78" s="35"/>
      <c r="G78" s="40">
        <v>1224</v>
      </c>
      <c r="H78" s="35"/>
      <c r="I78" s="35"/>
      <c r="J78" s="35"/>
      <c r="K78" s="35"/>
      <c r="L78" s="35"/>
      <c r="M78" s="35"/>
      <c r="N78" s="35"/>
      <c r="O78" s="35"/>
      <c r="P78" s="35"/>
      <c r="Q78" s="40">
        <v>5280</v>
      </c>
    </row>
    <row r="79" spans="1:17" ht="15">
      <c r="A79" s="42" t="s">
        <v>256</v>
      </c>
      <c r="B79" s="39" t="s">
        <v>1906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6480</v>
      </c>
      <c r="Q79" s="40">
        <v>46254</v>
      </c>
    </row>
    <row r="80" spans="1:17" ht="15">
      <c r="A80" s="42" t="s">
        <v>260</v>
      </c>
      <c r="B80" s="39" t="s">
        <v>1907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2000</v>
      </c>
      <c r="Q80" s="35"/>
    </row>
    <row r="81" spans="1:17" ht="15">
      <c r="A81" s="42" t="s">
        <v>263</v>
      </c>
      <c r="B81" s="39" t="s">
        <v>1908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1698</v>
      </c>
    </row>
    <row r="82" spans="1:17" ht="15">
      <c r="A82" s="42" t="s">
        <v>266</v>
      </c>
      <c r="B82" s="39" t="s">
        <v>1802</v>
      </c>
      <c r="C82" s="40">
        <v>15000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5098</v>
      </c>
      <c r="Q82" s="40">
        <v>1668</v>
      </c>
    </row>
    <row r="83" spans="1:17" ht="15">
      <c r="A83" s="42" t="s">
        <v>269</v>
      </c>
      <c r="B83" s="39" t="s">
        <v>1909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1</v>
      </c>
    </row>
    <row r="84" spans="1:17" ht="15">
      <c r="A84" s="42" t="s">
        <v>284</v>
      </c>
      <c r="B84" s="39" t="s">
        <v>1967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3200</v>
      </c>
    </row>
    <row r="85" spans="1:17" ht="15">
      <c r="A85" s="42" t="s">
        <v>287</v>
      </c>
      <c r="B85" s="39" t="s">
        <v>1968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1800</v>
      </c>
    </row>
    <row r="86" spans="1:17" ht="15">
      <c r="A86" s="42" t="s">
        <v>293</v>
      </c>
      <c r="B86" s="39" t="s">
        <v>1910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1500</v>
      </c>
    </row>
    <row r="87" spans="1:17" ht="15">
      <c r="A87" s="42" t="s">
        <v>296</v>
      </c>
      <c r="B87" s="39" t="s">
        <v>2007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2880</v>
      </c>
    </row>
    <row r="88" spans="1:17" ht="15">
      <c r="A88" s="42" t="s">
        <v>306</v>
      </c>
      <c r="B88" s="39" t="s">
        <v>1774</v>
      </c>
      <c r="C88" s="35"/>
      <c r="D88" s="35"/>
      <c r="E88" s="35"/>
      <c r="F88" s="40">
        <v>111116</v>
      </c>
      <c r="G88" s="35"/>
      <c r="H88" s="35"/>
      <c r="I88" s="35"/>
      <c r="J88" s="35"/>
      <c r="K88" s="35"/>
      <c r="L88" s="35"/>
      <c r="M88" s="40">
        <v>101483</v>
      </c>
      <c r="N88" s="35"/>
      <c r="O88" s="35"/>
      <c r="P88" s="40">
        <v>224007</v>
      </c>
      <c r="Q88" s="40">
        <v>12904</v>
      </c>
    </row>
    <row r="89" spans="1:17" ht="15">
      <c r="A89" s="42" t="s">
        <v>317</v>
      </c>
      <c r="B89" s="39" t="s">
        <v>1817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480</v>
      </c>
      <c r="Q89" s="35"/>
    </row>
    <row r="90" spans="1:17" ht="15">
      <c r="A90" s="42" t="s">
        <v>320</v>
      </c>
      <c r="B90" s="39" t="s">
        <v>1911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150000</v>
      </c>
      <c r="Q90" s="35"/>
    </row>
    <row r="91" spans="1:17" ht="15">
      <c r="A91" s="42" t="s">
        <v>333</v>
      </c>
      <c r="B91" s="39" t="s">
        <v>1969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280</v>
      </c>
    </row>
    <row r="92" spans="1:17" ht="15">
      <c r="A92" s="42" t="s">
        <v>336</v>
      </c>
      <c r="B92" s="39" t="s">
        <v>1808</v>
      </c>
      <c r="C92" s="35"/>
      <c r="D92" s="35"/>
      <c r="E92" s="35"/>
      <c r="F92" s="35"/>
      <c r="G92" s="35"/>
      <c r="H92" s="35"/>
      <c r="I92" s="35"/>
      <c r="J92" s="40">
        <v>197432</v>
      </c>
      <c r="K92" s="35"/>
      <c r="L92" s="35"/>
      <c r="M92" s="35"/>
      <c r="N92" s="35"/>
      <c r="O92" s="35"/>
      <c r="P92" s="35"/>
      <c r="Q92" s="35"/>
    </row>
    <row r="93" spans="1:17" ht="15">
      <c r="A93" s="42" t="s">
        <v>339</v>
      </c>
      <c r="B93" s="39" t="s">
        <v>1809</v>
      </c>
      <c r="C93" s="35"/>
      <c r="D93" s="35"/>
      <c r="E93" s="35"/>
      <c r="F93" s="35"/>
      <c r="G93" s="40">
        <v>9500</v>
      </c>
      <c r="H93" s="35"/>
      <c r="I93" s="35"/>
      <c r="J93" s="35"/>
      <c r="K93" s="35"/>
      <c r="L93" s="40">
        <v>4164</v>
      </c>
      <c r="M93" s="35"/>
      <c r="N93" s="35"/>
      <c r="O93" s="35"/>
      <c r="P93" s="35"/>
      <c r="Q93" s="40">
        <v>576</v>
      </c>
    </row>
    <row r="94" spans="1:17" ht="15">
      <c r="A94" s="42" t="s">
        <v>342</v>
      </c>
      <c r="B94" s="39" t="s">
        <v>1803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1168</v>
      </c>
    </row>
    <row r="95" spans="1:17" ht="15">
      <c r="A95" s="42" t="s">
        <v>345</v>
      </c>
      <c r="B95" s="39" t="s">
        <v>1734</v>
      </c>
      <c r="C95" s="40">
        <v>19065</v>
      </c>
      <c r="D95" s="35"/>
      <c r="E95" s="35"/>
      <c r="F95" s="35"/>
      <c r="G95" s="35"/>
      <c r="H95" s="35"/>
      <c r="I95" s="35"/>
      <c r="J95" s="40">
        <v>158028</v>
      </c>
      <c r="K95" s="35"/>
      <c r="L95" s="40">
        <v>328535</v>
      </c>
      <c r="M95" s="40">
        <v>20250</v>
      </c>
      <c r="N95" s="35"/>
      <c r="O95" s="40">
        <v>9350</v>
      </c>
      <c r="P95" s="40">
        <v>693837</v>
      </c>
      <c r="Q95" s="35"/>
    </row>
    <row r="96" spans="1:17" ht="15">
      <c r="A96" s="42" t="s">
        <v>351</v>
      </c>
      <c r="B96" s="39" t="s">
        <v>1912</v>
      </c>
      <c r="C96" s="35"/>
      <c r="D96" s="35"/>
      <c r="E96" s="35"/>
      <c r="F96" s="35"/>
      <c r="G96" s="35"/>
      <c r="H96" s="35"/>
      <c r="I96" s="35"/>
      <c r="J96" s="35"/>
      <c r="K96" s="35"/>
      <c r="L96" s="40">
        <v>1</v>
      </c>
      <c r="M96" s="35"/>
      <c r="N96" s="35"/>
      <c r="O96" s="35"/>
      <c r="P96" s="35"/>
      <c r="Q96" s="35"/>
    </row>
    <row r="97" spans="1:17" ht="15">
      <c r="A97" s="42" t="s">
        <v>353</v>
      </c>
      <c r="B97" s="39" t="s">
        <v>1884</v>
      </c>
      <c r="C97" s="35"/>
      <c r="D97" s="35"/>
      <c r="E97" s="35"/>
      <c r="F97" s="35"/>
      <c r="G97" s="35"/>
      <c r="H97" s="35"/>
      <c r="I97" s="35"/>
      <c r="J97" s="40">
        <v>26521</v>
      </c>
      <c r="K97" s="35"/>
      <c r="L97" s="35"/>
      <c r="M97" s="35"/>
      <c r="N97" s="35"/>
      <c r="O97" s="35"/>
      <c r="P97" s="35"/>
      <c r="Q97" s="35"/>
    </row>
    <row r="98" spans="1:17" ht="15">
      <c r="A98" s="42" t="s">
        <v>365</v>
      </c>
      <c r="B98" s="39" t="s">
        <v>1830</v>
      </c>
      <c r="C98" s="35"/>
      <c r="D98" s="35"/>
      <c r="E98" s="35"/>
      <c r="F98" s="35"/>
      <c r="G98" s="35"/>
      <c r="H98" s="35"/>
      <c r="I98" s="35"/>
      <c r="J98" s="35"/>
      <c r="K98" s="35"/>
      <c r="L98" s="40">
        <v>125</v>
      </c>
      <c r="M98" s="35"/>
      <c r="N98" s="35"/>
      <c r="O98" s="35"/>
      <c r="P98" s="40">
        <v>63635</v>
      </c>
      <c r="Q98" s="40">
        <v>854</v>
      </c>
    </row>
    <row r="99" spans="1:17" ht="15">
      <c r="A99" s="42" t="s">
        <v>368</v>
      </c>
      <c r="B99" s="39" t="s">
        <v>1970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40">
        <v>40070</v>
      </c>
      <c r="Q99" s="40">
        <v>567</v>
      </c>
    </row>
    <row r="100" spans="1:17" ht="15">
      <c r="A100" s="42" t="s">
        <v>375</v>
      </c>
      <c r="B100" s="39" t="s">
        <v>1831</v>
      </c>
      <c r="C100" s="40">
        <v>5400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378</v>
      </c>
      <c r="B101" s="39" t="s">
        <v>1810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3660</v>
      </c>
    </row>
    <row r="102" spans="1:17" ht="15">
      <c r="A102" s="42" t="s">
        <v>381</v>
      </c>
      <c r="B102" s="39" t="s">
        <v>1971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576</v>
      </c>
      <c r="Q102" s="35"/>
    </row>
    <row r="103" spans="1:17" ht="15">
      <c r="A103" s="42" t="s">
        <v>384</v>
      </c>
      <c r="B103" s="39" t="s">
        <v>1780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240</v>
      </c>
    </row>
    <row r="104" spans="1:17" ht="15">
      <c r="A104" s="42" t="s">
        <v>387</v>
      </c>
      <c r="B104" s="39" t="s">
        <v>1857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0">
        <v>97</v>
      </c>
      <c r="Q104" s="40">
        <v>720</v>
      </c>
    </row>
    <row r="105" spans="1:17" ht="15">
      <c r="A105" s="42" t="s">
        <v>392</v>
      </c>
      <c r="B105" s="39" t="s">
        <v>1735</v>
      </c>
      <c r="C105" s="40">
        <v>1002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1998</v>
      </c>
    </row>
    <row r="106" spans="1:17" ht="15">
      <c r="A106" s="42" t="s">
        <v>401</v>
      </c>
      <c r="B106" s="39" t="s">
        <v>1762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0">
        <v>9888</v>
      </c>
      <c r="P106" s="40">
        <v>5868</v>
      </c>
      <c r="Q106" s="40">
        <v>1908</v>
      </c>
    </row>
    <row r="107" spans="1:17" ht="15">
      <c r="A107" s="42" t="s">
        <v>419</v>
      </c>
      <c r="B107" s="39" t="s">
        <v>1972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1500</v>
      </c>
    </row>
    <row r="108" spans="1:17" ht="15">
      <c r="A108" s="42" t="s">
        <v>421</v>
      </c>
      <c r="B108" s="39" t="s">
        <v>1768</v>
      </c>
      <c r="C108" s="35"/>
      <c r="D108" s="35"/>
      <c r="E108" s="35"/>
      <c r="F108" s="35"/>
      <c r="G108" s="35"/>
      <c r="H108" s="35"/>
      <c r="I108" s="35"/>
      <c r="J108" s="40">
        <v>115556</v>
      </c>
      <c r="K108" s="35"/>
      <c r="L108" s="35"/>
      <c r="M108" s="35"/>
      <c r="N108" s="35"/>
      <c r="O108" s="35"/>
      <c r="P108" s="40">
        <v>720</v>
      </c>
      <c r="Q108" s="35"/>
    </row>
    <row r="109" spans="1:17" ht="15">
      <c r="A109" s="42" t="s">
        <v>426</v>
      </c>
      <c r="B109" s="39" t="s">
        <v>1913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384</v>
      </c>
    </row>
    <row r="110" spans="1:17" ht="15">
      <c r="A110" s="42" t="s">
        <v>442</v>
      </c>
      <c r="B110" s="39" t="s">
        <v>1914</v>
      </c>
      <c r="C110" s="35"/>
      <c r="D110" s="35"/>
      <c r="E110" s="35"/>
      <c r="F110" s="35"/>
      <c r="G110" s="35"/>
      <c r="H110" s="35"/>
      <c r="I110" s="35"/>
      <c r="J110" s="40">
        <v>8480</v>
      </c>
      <c r="K110" s="35"/>
      <c r="L110" s="35"/>
      <c r="M110" s="35"/>
      <c r="N110" s="35"/>
      <c r="O110" s="35"/>
      <c r="P110" s="40">
        <v>277468</v>
      </c>
      <c r="Q110" s="35"/>
    </row>
    <row r="111" spans="1:17" ht="15">
      <c r="A111" s="42" t="s">
        <v>448</v>
      </c>
      <c r="B111" s="39" t="s">
        <v>1915</v>
      </c>
      <c r="C111" s="35"/>
      <c r="D111" s="35"/>
      <c r="E111" s="35"/>
      <c r="F111" s="35"/>
      <c r="G111" s="35"/>
      <c r="H111" s="35"/>
      <c r="I111" s="35"/>
      <c r="J111" s="35"/>
      <c r="K111" s="40">
        <v>33736</v>
      </c>
      <c r="L111" s="35"/>
      <c r="M111" s="35"/>
      <c r="N111" s="35"/>
      <c r="O111" s="35"/>
      <c r="P111" s="35"/>
      <c r="Q111" s="35"/>
    </row>
    <row r="112" spans="1:17" ht="15">
      <c r="A112" s="42" t="s">
        <v>454</v>
      </c>
      <c r="B112" s="39" t="s">
        <v>1858</v>
      </c>
      <c r="C112" s="35"/>
      <c r="D112" s="35"/>
      <c r="E112" s="35"/>
      <c r="F112" s="35"/>
      <c r="G112" s="35"/>
      <c r="H112" s="35"/>
      <c r="I112" s="35"/>
      <c r="J112" s="40">
        <v>42884</v>
      </c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457</v>
      </c>
      <c r="B113" s="39" t="s">
        <v>1769</v>
      </c>
      <c r="C113" s="40">
        <v>7876</v>
      </c>
      <c r="D113" s="35"/>
      <c r="E113" s="35"/>
      <c r="F113" s="35"/>
      <c r="G113" s="35"/>
      <c r="H113" s="35"/>
      <c r="I113" s="35"/>
      <c r="J113" s="40">
        <v>731528</v>
      </c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475</v>
      </c>
      <c r="B114" s="39" t="s">
        <v>2008</v>
      </c>
      <c r="C114" s="35"/>
      <c r="D114" s="35"/>
      <c r="E114" s="35"/>
      <c r="F114" s="35"/>
      <c r="G114" s="35"/>
      <c r="H114" s="35"/>
      <c r="I114" s="35"/>
      <c r="J114" s="40">
        <v>188387</v>
      </c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479</v>
      </c>
      <c r="B115" s="39" t="s">
        <v>1763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62132</v>
      </c>
    </row>
    <row r="116" spans="1:17" ht="15">
      <c r="A116" s="42" t="s">
        <v>482</v>
      </c>
      <c r="B116" s="39" t="s">
        <v>1916</v>
      </c>
      <c r="C116" s="40">
        <v>2059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494</v>
      </c>
      <c r="B117" s="39" t="s">
        <v>1736</v>
      </c>
      <c r="C117" s="40">
        <v>4356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40">
        <v>3700</v>
      </c>
      <c r="O117" s="35"/>
      <c r="P117" s="35"/>
      <c r="Q117" s="40">
        <v>13783</v>
      </c>
    </row>
    <row r="118" spans="1:17" ht="15">
      <c r="A118" s="42" t="s">
        <v>497</v>
      </c>
      <c r="B118" s="39" t="s">
        <v>1973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840</v>
      </c>
    </row>
    <row r="119" spans="1:17" ht="15">
      <c r="A119" s="42" t="s">
        <v>500</v>
      </c>
      <c r="B119" s="39" t="s">
        <v>1764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1153</v>
      </c>
    </row>
    <row r="120" spans="1:17" ht="15">
      <c r="A120" s="42" t="s">
        <v>506</v>
      </c>
      <c r="B120" s="39" t="s">
        <v>1780</v>
      </c>
      <c r="C120" s="35"/>
      <c r="D120" s="35"/>
      <c r="E120" s="35"/>
      <c r="F120" s="35"/>
      <c r="G120" s="35"/>
      <c r="H120" s="40">
        <v>6598</v>
      </c>
      <c r="I120" s="35"/>
      <c r="J120" s="35"/>
      <c r="K120" s="35"/>
      <c r="L120" s="35"/>
      <c r="M120" s="35"/>
      <c r="N120" s="35"/>
      <c r="O120" s="35"/>
      <c r="P120" s="40">
        <v>3200</v>
      </c>
      <c r="Q120" s="40">
        <v>2676</v>
      </c>
    </row>
    <row r="121" spans="1:17" ht="15">
      <c r="A121" s="42" t="s">
        <v>508</v>
      </c>
      <c r="B121" s="39" t="s">
        <v>1885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</v>
      </c>
    </row>
    <row r="122" spans="1:17" ht="15">
      <c r="A122" s="42" t="s">
        <v>520</v>
      </c>
      <c r="B122" s="39" t="s">
        <v>1917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3</v>
      </c>
    </row>
    <row r="123" spans="1:17" ht="15">
      <c r="A123" s="42" t="s">
        <v>526</v>
      </c>
      <c r="B123" s="39" t="s">
        <v>1974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1</v>
      </c>
    </row>
    <row r="124" spans="1:17" ht="15">
      <c r="A124" s="42" t="s">
        <v>529</v>
      </c>
      <c r="B124" s="39" t="s">
        <v>1918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25</v>
      </c>
    </row>
    <row r="125" spans="1:17" ht="15">
      <c r="A125" s="42" t="s">
        <v>532</v>
      </c>
      <c r="B125" s="39" t="s">
        <v>1919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40">
        <v>768</v>
      </c>
      <c r="M125" s="35"/>
      <c r="N125" s="35"/>
      <c r="O125" s="35"/>
      <c r="P125" s="35"/>
      <c r="Q125" s="40">
        <v>768</v>
      </c>
    </row>
    <row r="126" spans="1:17" ht="15">
      <c r="A126" s="42" t="s">
        <v>538</v>
      </c>
      <c r="B126" s="39" t="s">
        <v>1737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40">
        <v>30070</v>
      </c>
      <c r="N126" s="35"/>
      <c r="O126" s="35"/>
      <c r="P126" s="40">
        <v>3503</v>
      </c>
      <c r="Q126" s="40">
        <v>1718</v>
      </c>
    </row>
    <row r="127" spans="1:17" ht="15">
      <c r="A127" s="42" t="s">
        <v>541</v>
      </c>
      <c r="B127" s="39" t="s">
        <v>1920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2027</v>
      </c>
    </row>
    <row r="128" spans="1:17" ht="15">
      <c r="A128" s="42" t="s">
        <v>550</v>
      </c>
      <c r="B128" s="39" t="s">
        <v>1767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887</v>
      </c>
    </row>
    <row r="129" spans="1:17" ht="15">
      <c r="A129" s="42" t="s">
        <v>553</v>
      </c>
      <c r="B129" s="39" t="s">
        <v>1921</v>
      </c>
      <c r="C129" s="40">
        <v>7200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5722</v>
      </c>
    </row>
    <row r="130" spans="1:17" ht="15">
      <c r="A130" s="42" t="s">
        <v>560</v>
      </c>
      <c r="B130" s="39" t="s">
        <v>1783</v>
      </c>
      <c r="C130" s="40">
        <v>42548</v>
      </c>
      <c r="D130" s="35"/>
      <c r="E130" s="35"/>
      <c r="F130" s="35"/>
      <c r="G130" s="35"/>
      <c r="H130" s="35"/>
      <c r="I130" s="35"/>
      <c r="J130" s="40">
        <v>28963</v>
      </c>
      <c r="K130" s="35"/>
      <c r="L130" s="35"/>
      <c r="M130" s="35"/>
      <c r="N130" s="35"/>
      <c r="O130" s="35"/>
      <c r="P130" s="40">
        <v>3150</v>
      </c>
      <c r="Q130" s="35"/>
    </row>
    <row r="131" spans="1:17" ht="15">
      <c r="A131" s="42" t="s">
        <v>563</v>
      </c>
      <c r="B131" s="39" t="s">
        <v>1819</v>
      </c>
      <c r="C131" s="35"/>
      <c r="D131" s="35"/>
      <c r="E131" s="35"/>
      <c r="F131" s="40">
        <v>85612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571</v>
      </c>
      <c r="B132" s="39" t="s">
        <v>1975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1843</v>
      </c>
    </row>
    <row r="133" spans="1:17" ht="15">
      <c r="A133" s="42" t="s">
        <v>573</v>
      </c>
      <c r="B133" s="39" t="s">
        <v>1845</v>
      </c>
      <c r="C133" s="35"/>
      <c r="D133" s="40">
        <v>6006</v>
      </c>
      <c r="E133" s="35"/>
      <c r="F133" s="35"/>
      <c r="G133" s="40">
        <v>10497</v>
      </c>
      <c r="H133" s="35"/>
      <c r="I133" s="35"/>
      <c r="J133" s="35"/>
      <c r="K133" s="40">
        <v>64870</v>
      </c>
      <c r="L133" s="35"/>
      <c r="M133" s="35"/>
      <c r="N133" s="35"/>
      <c r="O133" s="35"/>
      <c r="P133" s="35"/>
      <c r="Q133" s="35"/>
    </row>
    <row r="134" spans="1:17" ht="15">
      <c r="A134" s="42" t="s">
        <v>575</v>
      </c>
      <c r="B134" s="39" t="s">
        <v>1846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625</v>
      </c>
    </row>
    <row r="135" spans="1:17" ht="15">
      <c r="A135" s="42" t="s">
        <v>583</v>
      </c>
      <c r="B135" s="39" t="s">
        <v>1976</v>
      </c>
      <c r="C135" s="40">
        <v>212084</v>
      </c>
      <c r="D135" s="35"/>
      <c r="E135" s="35"/>
      <c r="F135" s="35"/>
      <c r="G135" s="35"/>
      <c r="H135" s="35"/>
      <c r="I135" s="35"/>
      <c r="J135" s="40">
        <v>11</v>
      </c>
      <c r="K135" s="35"/>
      <c r="L135" s="40">
        <v>5</v>
      </c>
      <c r="M135" s="35"/>
      <c r="N135" s="35"/>
      <c r="O135" s="35"/>
      <c r="P135" s="35"/>
      <c r="Q135" s="35"/>
    </row>
    <row r="136" spans="1:17" ht="15">
      <c r="A136" s="42" t="s">
        <v>586</v>
      </c>
      <c r="B136" s="39" t="s">
        <v>1847</v>
      </c>
      <c r="C136" s="40">
        <v>150269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3480</v>
      </c>
    </row>
    <row r="137" spans="1:17" ht="15">
      <c r="A137" s="42" t="s">
        <v>588</v>
      </c>
      <c r="B137" s="39" t="s">
        <v>1922</v>
      </c>
      <c r="C137" s="35"/>
      <c r="D137" s="35"/>
      <c r="E137" s="35"/>
      <c r="F137" s="35"/>
      <c r="G137" s="35"/>
      <c r="H137" s="35"/>
      <c r="I137" s="35"/>
      <c r="J137" s="40">
        <v>103956</v>
      </c>
      <c r="K137" s="35"/>
      <c r="L137" s="35"/>
      <c r="M137" s="35"/>
      <c r="N137" s="35"/>
      <c r="O137" s="35"/>
      <c r="P137" s="35"/>
      <c r="Q137" s="35"/>
    </row>
    <row r="138" spans="1:17" ht="15">
      <c r="A138" s="43" t="s">
        <v>581</v>
      </c>
      <c r="B138" s="39" t="s">
        <v>1799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40">
        <v>4788</v>
      </c>
      <c r="M138" s="35"/>
      <c r="N138" s="35"/>
      <c r="O138" s="35"/>
      <c r="P138" s="35"/>
      <c r="Q138" s="40">
        <v>2700</v>
      </c>
    </row>
    <row r="139" spans="1:17" ht="15">
      <c r="A139" s="42" t="s">
        <v>592</v>
      </c>
      <c r="B139" s="39" t="s">
        <v>1804</v>
      </c>
      <c r="C139" s="35"/>
      <c r="D139" s="35"/>
      <c r="E139" s="35"/>
      <c r="F139" s="35"/>
      <c r="G139" s="35"/>
      <c r="H139" s="35"/>
      <c r="I139" s="35"/>
      <c r="J139" s="40">
        <v>112800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595</v>
      </c>
      <c r="B140" s="39" t="s">
        <v>1785</v>
      </c>
      <c r="C140" s="35"/>
      <c r="D140" s="40">
        <v>1957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601</v>
      </c>
      <c r="B141" s="39" t="s">
        <v>1796</v>
      </c>
      <c r="C141" s="40">
        <v>13302</v>
      </c>
      <c r="D141" s="35"/>
      <c r="E141" s="35"/>
      <c r="F141" s="35"/>
      <c r="G141" s="35"/>
      <c r="H141" s="35"/>
      <c r="I141" s="35"/>
      <c r="J141" s="40">
        <v>1</v>
      </c>
      <c r="K141" s="35"/>
      <c r="L141" s="40">
        <v>12412</v>
      </c>
      <c r="M141" s="35"/>
      <c r="N141" s="35"/>
      <c r="O141" s="35"/>
      <c r="P141" s="35"/>
      <c r="Q141" s="40">
        <v>1</v>
      </c>
    </row>
    <row r="142" spans="1:17" ht="15">
      <c r="A142" s="42" t="s">
        <v>604</v>
      </c>
      <c r="B142" s="39" t="s">
        <v>1923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0">
        <v>162500</v>
      </c>
      <c r="Q142" s="35"/>
    </row>
    <row r="143" spans="1:17" ht="15">
      <c r="A143" s="42" t="s">
        <v>616</v>
      </c>
      <c r="B143" s="39" t="s">
        <v>1848</v>
      </c>
      <c r="C143" s="40">
        <v>12600</v>
      </c>
      <c r="D143" s="35"/>
      <c r="E143" s="35"/>
      <c r="F143" s="35"/>
      <c r="G143" s="40">
        <v>1015</v>
      </c>
      <c r="H143" s="35"/>
      <c r="I143" s="35"/>
      <c r="J143" s="35"/>
      <c r="K143" s="35"/>
      <c r="L143" s="35"/>
      <c r="M143" s="35"/>
      <c r="N143" s="35"/>
      <c r="O143" s="40">
        <v>1</v>
      </c>
      <c r="P143" s="35"/>
      <c r="Q143" s="40">
        <v>5958</v>
      </c>
    </row>
    <row r="144" spans="1:17" ht="15">
      <c r="A144" s="42" t="s">
        <v>619</v>
      </c>
      <c r="B144" s="39" t="s">
        <v>1786</v>
      </c>
      <c r="C144" s="35"/>
      <c r="D144" s="40">
        <v>12293</v>
      </c>
      <c r="E144" s="35"/>
      <c r="F144" s="35"/>
      <c r="G144" s="35"/>
      <c r="H144" s="35"/>
      <c r="I144" s="35"/>
      <c r="J144" s="40">
        <v>30242</v>
      </c>
      <c r="K144" s="35"/>
      <c r="L144" s="35"/>
      <c r="M144" s="35"/>
      <c r="N144" s="35"/>
      <c r="O144" s="35"/>
      <c r="P144" s="35"/>
      <c r="Q144" s="40">
        <v>400</v>
      </c>
    </row>
    <row r="145" spans="1:17" ht="15">
      <c r="A145" s="42" t="s">
        <v>628</v>
      </c>
      <c r="B145" s="39" t="s">
        <v>1762</v>
      </c>
      <c r="C145" s="40">
        <v>11820</v>
      </c>
      <c r="D145" s="35"/>
      <c r="E145" s="35"/>
      <c r="F145" s="35"/>
      <c r="G145" s="40">
        <v>1188</v>
      </c>
      <c r="H145" s="35"/>
      <c r="I145" s="35"/>
      <c r="J145" s="40">
        <v>10927</v>
      </c>
      <c r="K145" s="35"/>
      <c r="L145" s="35"/>
      <c r="M145" s="35"/>
      <c r="N145" s="35"/>
      <c r="O145" s="35"/>
      <c r="P145" s="35"/>
      <c r="Q145" s="40">
        <v>3388</v>
      </c>
    </row>
    <row r="146" spans="1:17" ht="15">
      <c r="A146" s="42" t="s">
        <v>630</v>
      </c>
      <c r="B146" s="39" t="s">
        <v>1924</v>
      </c>
      <c r="C146" s="40">
        <v>3744</v>
      </c>
      <c r="D146" s="35"/>
      <c r="E146" s="35"/>
      <c r="F146" s="35"/>
      <c r="G146" s="35"/>
      <c r="H146" s="35"/>
      <c r="I146" s="35"/>
      <c r="J146" s="40">
        <v>83035</v>
      </c>
      <c r="K146" s="35"/>
      <c r="L146" s="35"/>
      <c r="M146" s="35"/>
      <c r="N146" s="35"/>
      <c r="O146" s="35"/>
      <c r="P146" s="35"/>
      <c r="Q146" s="40">
        <v>400</v>
      </c>
    </row>
    <row r="147" spans="1:17" ht="15">
      <c r="A147" s="42" t="s">
        <v>632</v>
      </c>
      <c r="B147" s="39" t="s">
        <v>2009</v>
      </c>
      <c r="C147" s="40">
        <v>76559</v>
      </c>
      <c r="D147" s="40">
        <v>5496</v>
      </c>
      <c r="E147" s="35"/>
      <c r="F147" s="35"/>
      <c r="G147" s="35"/>
      <c r="H147" s="35"/>
      <c r="I147" s="35"/>
      <c r="J147" s="35"/>
      <c r="K147" s="40">
        <v>0</v>
      </c>
      <c r="L147" s="35"/>
      <c r="M147" s="35"/>
      <c r="N147" s="35"/>
      <c r="O147" s="35"/>
      <c r="P147" s="35"/>
      <c r="Q147" s="35"/>
    </row>
    <row r="148" spans="1:17" ht="15">
      <c r="A148" s="42" t="s">
        <v>638</v>
      </c>
      <c r="B148" s="39" t="s">
        <v>1867</v>
      </c>
      <c r="C148" s="35"/>
      <c r="D148" s="35"/>
      <c r="E148" s="35"/>
      <c r="F148" s="40">
        <v>2004</v>
      </c>
      <c r="G148" s="35"/>
      <c r="H148" s="35"/>
      <c r="I148" s="35"/>
      <c r="J148" s="40">
        <v>126374</v>
      </c>
      <c r="K148" s="35"/>
      <c r="L148" s="35"/>
      <c r="M148" s="35"/>
      <c r="N148" s="35"/>
      <c r="O148" s="35"/>
      <c r="P148" s="40">
        <v>619929</v>
      </c>
      <c r="Q148" s="40">
        <v>6888</v>
      </c>
    </row>
    <row r="149" spans="1:17" ht="15">
      <c r="A149" s="42" t="s">
        <v>650</v>
      </c>
      <c r="B149" s="39" t="s">
        <v>1925</v>
      </c>
      <c r="C149" s="40">
        <v>52815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40">
        <v>11</v>
      </c>
      <c r="Q149" s="35"/>
    </row>
    <row r="150" spans="1:17" ht="15">
      <c r="A150" s="42" t="s">
        <v>653</v>
      </c>
      <c r="B150" s="39" t="s">
        <v>1926</v>
      </c>
      <c r="C150" s="40">
        <v>1450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656</v>
      </c>
      <c r="B151" s="39" t="s">
        <v>1874</v>
      </c>
      <c r="C151" s="35"/>
      <c r="D151" s="35"/>
      <c r="E151" s="35"/>
      <c r="F151" s="35"/>
      <c r="G151" s="35"/>
      <c r="H151" s="35"/>
      <c r="I151" s="35"/>
      <c r="J151" s="40">
        <v>15144</v>
      </c>
      <c r="K151" s="35"/>
      <c r="L151" s="35"/>
      <c r="M151" s="35"/>
      <c r="N151" s="35"/>
      <c r="O151" s="35"/>
      <c r="P151" s="35"/>
      <c r="Q151" s="35"/>
    </row>
    <row r="152" spans="1:17" ht="15">
      <c r="A152" s="42" t="s">
        <v>662</v>
      </c>
      <c r="B152" s="39" t="s">
        <v>1787</v>
      </c>
      <c r="C152" s="40">
        <v>5896</v>
      </c>
      <c r="D152" s="40">
        <v>2450</v>
      </c>
      <c r="E152" s="35"/>
      <c r="F152" s="35"/>
      <c r="G152" s="35"/>
      <c r="H152" s="35"/>
      <c r="I152" s="35"/>
      <c r="J152" s="40">
        <v>13706</v>
      </c>
      <c r="K152" s="35"/>
      <c r="L152" s="35"/>
      <c r="M152" s="35"/>
      <c r="N152" s="35"/>
      <c r="O152" s="35"/>
      <c r="P152" s="35"/>
      <c r="Q152" s="40">
        <v>144</v>
      </c>
    </row>
    <row r="153" spans="1:17" ht="15">
      <c r="A153" s="42" t="s">
        <v>675</v>
      </c>
      <c r="B153" s="39" t="s">
        <v>1927</v>
      </c>
      <c r="C153" s="35"/>
      <c r="D153" s="35"/>
      <c r="E153" s="35"/>
      <c r="F153" s="35"/>
      <c r="G153" s="35"/>
      <c r="H153" s="35"/>
      <c r="I153" s="35"/>
      <c r="J153" s="35"/>
      <c r="K153" s="40">
        <v>3246</v>
      </c>
      <c r="L153" s="35"/>
      <c r="M153" s="35"/>
      <c r="N153" s="35"/>
      <c r="O153" s="35"/>
      <c r="P153" s="35"/>
      <c r="Q153" s="35"/>
    </row>
    <row r="154" spans="1:17" ht="15">
      <c r="A154" s="42" t="s">
        <v>687</v>
      </c>
      <c r="B154" s="39" t="s">
        <v>1928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983</v>
      </c>
    </row>
    <row r="155" spans="1:17" ht="15">
      <c r="A155" s="42" t="s">
        <v>708</v>
      </c>
      <c r="B155" s="39" t="s">
        <v>1859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2880</v>
      </c>
      <c r="Q155" s="35"/>
    </row>
    <row r="156" spans="1:17" ht="15">
      <c r="A156" s="42" t="s">
        <v>711</v>
      </c>
      <c r="B156" s="39" t="s">
        <v>1788</v>
      </c>
      <c r="C156" s="35"/>
      <c r="D156" s="35"/>
      <c r="E156" s="35"/>
      <c r="F156" s="35"/>
      <c r="G156" s="35"/>
      <c r="H156" s="35"/>
      <c r="I156" s="35"/>
      <c r="J156" s="40">
        <v>30582</v>
      </c>
      <c r="K156" s="35"/>
      <c r="L156" s="35"/>
      <c r="M156" s="35"/>
      <c r="N156" s="35"/>
      <c r="O156" s="35"/>
      <c r="P156" s="35"/>
      <c r="Q156" s="40">
        <v>3896</v>
      </c>
    </row>
    <row r="157" spans="1:17" ht="15">
      <c r="A157" s="42" t="s">
        <v>717</v>
      </c>
      <c r="B157" s="39" t="s">
        <v>1929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768</v>
      </c>
    </row>
    <row r="158" spans="1:17" ht="15">
      <c r="A158" s="42" t="s">
        <v>720</v>
      </c>
      <c r="B158" s="39" t="s">
        <v>1738</v>
      </c>
      <c r="C158" s="40">
        <v>5280</v>
      </c>
      <c r="D158" s="35"/>
      <c r="E158" s="35"/>
      <c r="F158" s="35"/>
      <c r="G158" s="35"/>
      <c r="H158" s="35"/>
      <c r="I158" s="40">
        <v>50</v>
      </c>
      <c r="J158" s="35"/>
      <c r="K158" s="35"/>
      <c r="L158" s="35"/>
      <c r="M158" s="40">
        <v>8640</v>
      </c>
      <c r="N158" s="35"/>
      <c r="O158" s="35"/>
      <c r="P158" s="40">
        <v>20800</v>
      </c>
      <c r="Q158" s="40">
        <v>13468</v>
      </c>
    </row>
    <row r="159" spans="1:17" ht="15">
      <c r="A159" s="42" t="s">
        <v>729</v>
      </c>
      <c r="B159" s="39" t="s">
        <v>1930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768</v>
      </c>
    </row>
    <row r="160" spans="1:17" ht="15">
      <c r="A160" s="42" t="s">
        <v>738</v>
      </c>
      <c r="B160" s="39" t="s">
        <v>1805</v>
      </c>
      <c r="C160" s="40">
        <v>110</v>
      </c>
      <c r="D160" s="35"/>
      <c r="E160" s="35"/>
      <c r="F160" s="35"/>
      <c r="G160" s="35"/>
      <c r="H160" s="35"/>
      <c r="I160" s="35"/>
      <c r="J160" s="40">
        <v>10311</v>
      </c>
      <c r="K160" s="35"/>
      <c r="L160" s="35"/>
      <c r="M160" s="35"/>
      <c r="N160" s="35"/>
      <c r="O160" s="35"/>
      <c r="P160" s="40">
        <v>18000</v>
      </c>
      <c r="Q160" s="40">
        <v>384</v>
      </c>
    </row>
    <row r="161" spans="1:17" ht="15">
      <c r="A161" s="42" t="s">
        <v>741</v>
      </c>
      <c r="B161" s="39" t="s">
        <v>1977</v>
      </c>
      <c r="C161" s="40">
        <v>10055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744</v>
      </c>
      <c r="B162" s="39" t="s">
        <v>1882</v>
      </c>
      <c r="C162" s="40">
        <v>1</v>
      </c>
      <c r="D162" s="35"/>
      <c r="E162" s="35"/>
      <c r="F162" s="35"/>
      <c r="G162" s="35"/>
      <c r="H162" s="35"/>
      <c r="I162" s="35"/>
      <c r="J162" s="35"/>
      <c r="K162" s="35"/>
      <c r="L162" s="40">
        <v>13097</v>
      </c>
      <c r="M162" s="35"/>
      <c r="N162" s="35"/>
      <c r="O162" s="35"/>
      <c r="P162" s="35"/>
      <c r="Q162" s="40">
        <v>600</v>
      </c>
    </row>
    <row r="163" spans="1:17" ht="15">
      <c r="A163" s="42" t="s">
        <v>747</v>
      </c>
      <c r="B163" s="39" t="s">
        <v>1739</v>
      </c>
      <c r="C163" s="40">
        <v>12043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15000</v>
      </c>
      <c r="Q163" s="35"/>
    </row>
    <row r="164" spans="1:17" ht="15">
      <c r="A164" s="42" t="s">
        <v>753</v>
      </c>
      <c r="B164" s="39" t="s">
        <v>1811</v>
      </c>
      <c r="C164" s="35"/>
      <c r="D164" s="35"/>
      <c r="E164" s="35"/>
      <c r="F164" s="35"/>
      <c r="G164" s="35"/>
      <c r="H164" s="35"/>
      <c r="I164" s="35"/>
      <c r="J164" s="40">
        <v>24684</v>
      </c>
      <c r="K164" s="35"/>
      <c r="L164" s="35"/>
      <c r="M164" s="35"/>
      <c r="N164" s="35"/>
      <c r="O164" s="35"/>
      <c r="P164" s="35"/>
      <c r="Q164" s="40">
        <v>160</v>
      </c>
    </row>
    <row r="165" spans="1:17" ht="15">
      <c r="A165" s="42" t="s">
        <v>759</v>
      </c>
      <c r="B165" s="39" t="s">
        <v>1740</v>
      </c>
      <c r="C165" s="40">
        <v>7800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14875</v>
      </c>
      <c r="Q165" s="40">
        <v>8275</v>
      </c>
    </row>
    <row r="166" spans="1:17" ht="15">
      <c r="A166" s="42" t="s">
        <v>765</v>
      </c>
      <c r="B166" s="39" t="s">
        <v>1849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375730</v>
      </c>
    </row>
    <row r="167" spans="1:17" ht="15">
      <c r="A167" s="42" t="s">
        <v>774</v>
      </c>
      <c r="B167" s="39" t="s">
        <v>1777</v>
      </c>
      <c r="C167" s="35"/>
      <c r="D167" s="35"/>
      <c r="E167" s="35"/>
      <c r="F167" s="35"/>
      <c r="G167" s="40">
        <v>6180</v>
      </c>
      <c r="H167" s="35"/>
      <c r="I167" s="35"/>
      <c r="J167" s="40">
        <v>51570</v>
      </c>
      <c r="K167" s="35"/>
      <c r="L167" s="35"/>
      <c r="M167" s="35"/>
      <c r="N167" s="35"/>
      <c r="O167" s="35"/>
      <c r="P167" s="35"/>
      <c r="Q167" s="40">
        <v>1416</v>
      </c>
    </row>
    <row r="168" spans="1:17" ht="15">
      <c r="A168" s="42" t="s">
        <v>780</v>
      </c>
      <c r="B168" s="39" t="s">
        <v>1978</v>
      </c>
      <c r="C168" s="40">
        <v>3900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783</v>
      </c>
      <c r="B169" s="39" t="s">
        <v>1931</v>
      </c>
      <c r="C169" s="35"/>
      <c r="D169" s="35"/>
      <c r="E169" s="35"/>
      <c r="F169" s="35"/>
      <c r="G169" s="35"/>
      <c r="H169" s="35"/>
      <c r="I169" s="35"/>
      <c r="J169" s="40">
        <v>1</v>
      </c>
      <c r="K169" s="35"/>
      <c r="L169" s="35"/>
      <c r="M169" s="35"/>
      <c r="N169" s="35"/>
      <c r="O169" s="35"/>
      <c r="P169" s="35"/>
      <c r="Q169" s="35"/>
    </row>
    <row r="170" spans="1:17" ht="15">
      <c r="A170" s="42" t="s">
        <v>797</v>
      </c>
      <c r="B170" s="39" t="s">
        <v>1979</v>
      </c>
      <c r="C170" s="40">
        <v>15344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800</v>
      </c>
      <c r="B171" s="39" t="s">
        <v>1980</v>
      </c>
      <c r="C171" s="40">
        <v>629</v>
      </c>
      <c r="D171" s="35"/>
      <c r="E171" s="35"/>
      <c r="F171" s="35"/>
      <c r="G171" s="35"/>
      <c r="H171" s="35"/>
      <c r="I171" s="35"/>
      <c r="J171" s="35"/>
      <c r="K171" s="35"/>
      <c r="L171" s="40">
        <v>11600</v>
      </c>
      <c r="M171" s="35"/>
      <c r="N171" s="35"/>
      <c r="O171" s="40">
        <v>74319</v>
      </c>
      <c r="P171" s="35"/>
      <c r="Q171" s="35"/>
    </row>
    <row r="172" spans="1:17" ht="15">
      <c r="A172" s="42" t="s">
        <v>803</v>
      </c>
      <c r="B172" s="39" t="s">
        <v>1932</v>
      </c>
      <c r="C172" s="35"/>
      <c r="D172" s="35"/>
      <c r="E172" s="35"/>
      <c r="F172" s="35"/>
      <c r="G172" s="35"/>
      <c r="H172" s="35"/>
      <c r="I172" s="35"/>
      <c r="J172" s="40">
        <v>180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808</v>
      </c>
      <c r="B173" s="39" t="s">
        <v>1933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2</v>
      </c>
    </row>
    <row r="174" spans="1:17" ht="15">
      <c r="A174" s="42" t="s">
        <v>813</v>
      </c>
      <c r="B174" s="39" t="s">
        <v>2010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40">
        <v>2850</v>
      </c>
      <c r="N174" s="35"/>
      <c r="O174" s="35"/>
      <c r="P174" s="35"/>
      <c r="Q174" s="35"/>
    </row>
    <row r="175" spans="1:17" ht="15">
      <c r="A175" s="42" t="s">
        <v>816</v>
      </c>
      <c r="B175" s="39" t="s">
        <v>1765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40">
        <v>12160</v>
      </c>
      <c r="Q175" s="40">
        <v>6953</v>
      </c>
    </row>
    <row r="176" spans="1:17" ht="15">
      <c r="A176" s="42" t="s">
        <v>819</v>
      </c>
      <c r="B176" s="39" t="s">
        <v>1766</v>
      </c>
      <c r="C176" s="40">
        <v>9800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603</v>
      </c>
    </row>
    <row r="177" spans="1:17" ht="15">
      <c r="A177" s="42" t="s">
        <v>822</v>
      </c>
      <c r="B177" s="39" t="s">
        <v>1934</v>
      </c>
      <c r="C177" s="40">
        <v>928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832</v>
      </c>
      <c r="B178" s="39" t="s">
        <v>1935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598</v>
      </c>
    </row>
    <row r="179" spans="1:17" ht="15">
      <c r="A179" s="42" t="s">
        <v>835</v>
      </c>
      <c r="B179" s="39" t="s">
        <v>1936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484</v>
      </c>
    </row>
    <row r="180" spans="1:17" ht="15">
      <c r="A180" s="42" t="s">
        <v>856</v>
      </c>
      <c r="B180" s="39" t="s">
        <v>1850</v>
      </c>
      <c r="C180" s="35"/>
      <c r="D180" s="35"/>
      <c r="E180" s="35"/>
      <c r="F180" s="35"/>
      <c r="G180" s="35"/>
      <c r="H180" s="35"/>
      <c r="I180" s="35"/>
      <c r="J180" s="40">
        <v>78107</v>
      </c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859</v>
      </c>
      <c r="B181" s="39" t="s">
        <v>1806</v>
      </c>
      <c r="C181" s="35"/>
      <c r="D181" s="35"/>
      <c r="E181" s="35"/>
      <c r="F181" s="35"/>
      <c r="G181" s="35"/>
      <c r="H181" s="35"/>
      <c r="I181" s="35"/>
      <c r="J181" s="40">
        <v>1</v>
      </c>
      <c r="K181" s="35"/>
      <c r="L181" s="35"/>
      <c r="M181" s="35"/>
      <c r="N181" s="35"/>
      <c r="O181" s="35"/>
      <c r="P181" s="40">
        <v>1</v>
      </c>
      <c r="Q181" s="35"/>
    </row>
    <row r="182" spans="1:17" ht="15">
      <c r="A182" s="42" t="s">
        <v>868</v>
      </c>
      <c r="B182" s="39" t="s">
        <v>2011</v>
      </c>
      <c r="C182" s="40">
        <v>11208</v>
      </c>
      <c r="D182" s="35"/>
      <c r="E182" s="35"/>
      <c r="F182" s="35"/>
      <c r="G182" s="35"/>
      <c r="H182" s="35"/>
      <c r="I182" s="35"/>
      <c r="J182" s="35"/>
      <c r="K182" s="35"/>
      <c r="L182" s="40">
        <v>1074</v>
      </c>
      <c r="M182" s="35"/>
      <c r="N182" s="35"/>
      <c r="O182" s="35"/>
      <c r="P182" s="35"/>
      <c r="Q182" s="35"/>
    </row>
    <row r="183" spans="1:17" ht="15">
      <c r="A183" s="42" t="s">
        <v>874</v>
      </c>
      <c r="B183" s="39" t="s">
        <v>1937</v>
      </c>
      <c r="C183" s="35"/>
      <c r="D183" s="40">
        <v>37304</v>
      </c>
      <c r="E183" s="35"/>
      <c r="F183" s="35"/>
      <c r="G183" s="35"/>
      <c r="H183" s="35"/>
      <c r="I183" s="35"/>
      <c r="J183" s="40">
        <v>37304</v>
      </c>
      <c r="K183" s="35"/>
      <c r="L183" s="35"/>
      <c r="M183" s="35"/>
      <c r="N183" s="35"/>
      <c r="O183" s="35"/>
      <c r="P183" s="35"/>
      <c r="Q183" s="35"/>
    </row>
    <row r="184" spans="1:17" ht="15">
      <c r="A184" s="42" t="s">
        <v>880</v>
      </c>
      <c r="B184" s="39" t="s">
        <v>1981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11</v>
      </c>
    </row>
    <row r="185" spans="1:17" ht="15">
      <c r="A185" s="42" t="s">
        <v>883</v>
      </c>
      <c r="B185" s="39" t="s">
        <v>2012</v>
      </c>
      <c r="C185" s="35"/>
      <c r="D185" s="40">
        <v>540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886</v>
      </c>
      <c r="B186" s="39" t="s">
        <v>1938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2405</v>
      </c>
    </row>
    <row r="187" spans="1:17" ht="15">
      <c r="A187" s="42" t="s">
        <v>895</v>
      </c>
      <c r="B187" s="39" t="s">
        <v>1982</v>
      </c>
      <c r="C187" s="40">
        <v>2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200</v>
      </c>
    </row>
    <row r="188" spans="1:17" ht="15">
      <c r="A188" s="42" t="s">
        <v>901</v>
      </c>
      <c r="B188" s="39" t="s">
        <v>1939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73</v>
      </c>
    </row>
    <row r="189" spans="1:17" ht="15">
      <c r="A189" s="42" t="s">
        <v>916</v>
      </c>
      <c r="B189" s="39" t="s">
        <v>1940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1036</v>
      </c>
    </row>
    <row r="190" spans="1:17" ht="15">
      <c r="A190" s="42" t="s">
        <v>928</v>
      </c>
      <c r="B190" s="39" t="s">
        <v>1741</v>
      </c>
      <c r="C190" s="35"/>
      <c r="D190" s="35"/>
      <c r="E190" s="35"/>
      <c r="F190" s="35"/>
      <c r="G190" s="35"/>
      <c r="H190" s="35"/>
      <c r="I190" s="35"/>
      <c r="J190" s="40">
        <v>47809</v>
      </c>
      <c r="K190" s="35"/>
      <c r="L190" s="35"/>
      <c r="M190" s="35"/>
      <c r="N190" s="35"/>
      <c r="O190" s="35"/>
      <c r="P190" s="35"/>
      <c r="Q190" s="40">
        <v>750</v>
      </c>
    </row>
    <row r="191" spans="1:17" ht="15">
      <c r="A191" s="42" t="s">
        <v>952</v>
      </c>
      <c r="B191" s="39" t="s">
        <v>1851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1200</v>
      </c>
      <c r="Q191" s="40">
        <v>1088</v>
      </c>
    </row>
    <row r="192" spans="1:17" ht="15">
      <c r="A192" s="42" t="s">
        <v>955</v>
      </c>
      <c r="B192" s="39" t="s">
        <v>1868</v>
      </c>
      <c r="C192" s="35"/>
      <c r="D192" s="35"/>
      <c r="E192" s="35"/>
      <c r="F192" s="35"/>
      <c r="G192" s="35"/>
      <c r="H192" s="35"/>
      <c r="I192" s="35"/>
      <c r="J192" s="40">
        <v>28776</v>
      </c>
      <c r="K192" s="35"/>
      <c r="L192" s="35"/>
      <c r="M192" s="35"/>
      <c r="N192" s="35"/>
      <c r="O192" s="35"/>
      <c r="P192" s="35"/>
      <c r="Q192" s="40">
        <v>1</v>
      </c>
    </row>
    <row r="193" spans="1:17" ht="15">
      <c r="A193" s="42" t="s">
        <v>958</v>
      </c>
      <c r="B193" s="39" t="s">
        <v>1742</v>
      </c>
      <c r="C193" s="40">
        <v>2948</v>
      </c>
      <c r="D193" s="35"/>
      <c r="E193" s="35"/>
      <c r="F193" s="40">
        <v>8200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1716</v>
      </c>
    </row>
    <row r="194" spans="1:17" ht="15">
      <c r="A194" s="42" t="s">
        <v>961</v>
      </c>
      <c r="B194" s="39" t="s">
        <v>1789</v>
      </c>
      <c r="C194" s="35"/>
      <c r="D194" s="35"/>
      <c r="E194" s="35"/>
      <c r="F194" s="35"/>
      <c r="G194" s="40">
        <v>7370</v>
      </c>
      <c r="H194" s="35"/>
      <c r="I194" s="35"/>
      <c r="J194" s="40">
        <v>27652</v>
      </c>
      <c r="K194" s="35"/>
      <c r="L194" s="35"/>
      <c r="M194" s="35"/>
      <c r="N194" s="35"/>
      <c r="O194" s="35"/>
      <c r="P194" s="35"/>
      <c r="Q194" s="40">
        <v>481</v>
      </c>
    </row>
    <row r="195" spans="1:17" ht="15">
      <c r="A195" s="42" t="s">
        <v>963</v>
      </c>
      <c r="B195" s="39" t="s">
        <v>1775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1920</v>
      </c>
    </row>
    <row r="196" spans="1:17" ht="15">
      <c r="A196" s="42" t="s">
        <v>975</v>
      </c>
      <c r="B196" s="39" t="s">
        <v>1773</v>
      </c>
      <c r="C196" s="40">
        <v>2</v>
      </c>
      <c r="D196" s="40">
        <v>7532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2965</v>
      </c>
    </row>
    <row r="197" spans="1:17" ht="15">
      <c r="A197" s="42" t="s">
        <v>981</v>
      </c>
      <c r="B197" s="39" t="s">
        <v>1941</v>
      </c>
      <c r="C197" s="40">
        <v>4535</v>
      </c>
      <c r="D197" s="35"/>
      <c r="E197" s="35"/>
      <c r="F197" s="35"/>
      <c r="G197" s="40">
        <v>11268</v>
      </c>
      <c r="H197" s="35"/>
      <c r="I197" s="35"/>
      <c r="J197" s="35"/>
      <c r="K197" s="35"/>
      <c r="L197" s="40">
        <v>40898</v>
      </c>
      <c r="M197" s="35"/>
      <c r="N197" s="35"/>
      <c r="O197" s="35"/>
      <c r="P197" s="35"/>
      <c r="Q197" s="35"/>
    </row>
    <row r="198" spans="1:17" ht="15">
      <c r="A198" s="42" t="s">
        <v>984</v>
      </c>
      <c r="B198" s="39" t="s">
        <v>1860</v>
      </c>
      <c r="C198" s="40">
        <v>909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4</v>
      </c>
    </row>
    <row r="199" spans="1:17" ht="15">
      <c r="A199" s="42" t="s">
        <v>987</v>
      </c>
      <c r="B199" s="39" t="s">
        <v>1942</v>
      </c>
      <c r="C199" s="40">
        <v>3560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">
      <c r="A200" s="42" t="s">
        <v>1007</v>
      </c>
      <c r="B200" s="39" t="s">
        <v>1852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40">
        <v>3905</v>
      </c>
      <c r="Q200" s="40">
        <v>5208</v>
      </c>
    </row>
    <row r="201" spans="1:17" ht="15">
      <c r="A201" s="42" t="s">
        <v>1010</v>
      </c>
      <c r="B201" s="39" t="s">
        <v>1832</v>
      </c>
      <c r="C201" s="35"/>
      <c r="D201" s="40">
        <v>2799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5">
      <c r="A202" s="42" t="s">
        <v>1019</v>
      </c>
      <c r="B202" s="39" t="s">
        <v>1853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1</v>
      </c>
    </row>
    <row r="203" spans="1:17" ht="15">
      <c r="A203" s="42" t="s">
        <v>1028</v>
      </c>
      <c r="B203" s="39" t="s">
        <v>1743</v>
      </c>
      <c r="C203" s="35"/>
      <c r="D203" s="40">
        <v>1</v>
      </c>
      <c r="E203" s="35"/>
      <c r="F203" s="35"/>
      <c r="G203" s="35"/>
      <c r="H203" s="35"/>
      <c r="I203" s="35"/>
      <c r="J203" s="40">
        <v>92768</v>
      </c>
      <c r="K203" s="35"/>
      <c r="L203" s="35"/>
      <c r="M203" s="35"/>
      <c r="N203" s="35"/>
      <c r="O203" s="35"/>
      <c r="P203" s="35"/>
      <c r="Q203" s="40">
        <v>3063</v>
      </c>
    </row>
    <row r="204" spans="1:17" ht="15">
      <c r="A204" s="42" t="s">
        <v>1031</v>
      </c>
      <c r="B204" s="39" t="s">
        <v>1943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5</v>
      </c>
    </row>
    <row r="205" spans="1:17" ht="15">
      <c r="A205" s="42" t="s">
        <v>1037</v>
      </c>
      <c r="B205" s="39" t="s">
        <v>1983</v>
      </c>
      <c r="C205" s="40">
        <v>1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40">
        <v>262</v>
      </c>
      <c r="N205" s="35"/>
      <c r="O205" s="35"/>
      <c r="P205" s="35"/>
      <c r="Q205" s="35"/>
    </row>
    <row r="206" spans="1:17" ht="15">
      <c r="A206" s="42" t="s">
        <v>1044</v>
      </c>
      <c r="B206" s="39" t="s">
        <v>1833</v>
      </c>
      <c r="C206" s="40">
        <v>6493</v>
      </c>
      <c r="D206" s="40">
        <v>1403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40">
        <v>24404</v>
      </c>
      <c r="Q206" s="35"/>
    </row>
    <row r="207" spans="1:17" ht="15">
      <c r="A207" s="42" t="s">
        <v>1053</v>
      </c>
      <c r="B207" s="39" t="s">
        <v>1881</v>
      </c>
      <c r="C207" s="40">
        <v>8450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1059</v>
      </c>
      <c r="B208" s="39" t="s">
        <v>1984</v>
      </c>
      <c r="C208" s="35"/>
      <c r="D208" s="35"/>
      <c r="E208" s="35"/>
      <c r="F208" s="35"/>
      <c r="G208" s="35"/>
      <c r="H208" s="35"/>
      <c r="I208" s="35"/>
      <c r="J208" s="40">
        <v>7348</v>
      </c>
      <c r="K208" s="35"/>
      <c r="L208" s="35"/>
      <c r="M208" s="35"/>
      <c r="N208" s="35"/>
      <c r="O208" s="35"/>
      <c r="P208" s="35"/>
      <c r="Q208" s="35"/>
    </row>
    <row r="209" spans="1:17" ht="15">
      <c r="A209" s="42" t="s">
        <v>1074</v>
      </c>
      <c r="B209" s="39" t="s">
        <v>1834</v>
      </c>
      <c r="C209" s="35"/>
      <c r="D209" s="35"/>
      <c r="E209" s="35"/>
      <c r="F209" s="35"/>
      <c r="G209" s="35"/>
      <c r="H209" s="35"/>
      <c r="I209" s="35"/>
      <c r="J209" s="40">
        <v>4621</v>
      </c>
      <c r="K209" s="35"/>
      <c r="L209" s="35"/>
      <c r="M209" s="35"/>
      <c r="N209" s="35"/>
      <c r="O209" s="35"/>
      <c r="P209" s="35"/>
      <c r="Q209" s="35"/>
    </row>
    <row r="210" spans="1:17" ht="15">
      <c r="A210" s="42" t="s">
        <v>1083</v>
      </c>
      <c r="B210" s="39" t="s">
        <v>1778</v>
      </c>
      <c r="C210" s="40">
        <v>1225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8816</v>
      </c>
      <c r="Q210" s="40">
        <v>740</v>
      </c>
    </row>
    <row r="211" spans="1:17" ht="15">
      <c r="A211" s="42" t="s">
        <v>1086</v>
      </c>
      <c r="B211" s="39" t="s">
        <v>1985</v>
      </c>
      <c r="C211" s="35"/>
      <c r="D211" s="35"/>
      <c r="E211" s="35"/>
      <c r="F211" s="35"/>
      <c r="G211" s="35"/>
      <c r="H211" s="35"/>
      <c r="I211" s="35"/>
      <c r="J211" s="40">
        <v>19424</v>
      </c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1089</v>
      </c>
      <c r="B212" s="39" t="s">
        <v>2013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440</v>
      </c>
    </row>
    <row r="213" spans="1:17" ht="15">
      <c r="A213" s="42" t="s">
        <v>1092</v>
      </c>
      <c r="B213" s="39" t="s">
        <v>2014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288</v>
      </c>
    </row>
    <row r="214" spans="1:17" ht="15">
      <c r="A214" s="42" t="s">
        <v>1098</v>
      </c>
      <c r="B214" s="39" t="s">
        <v>1944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3056</v>
      </c>
    </row>
    <row r="215" spans="1:17" ht="15">
      <c r="A215" s="42" t="s">
        <v>1101</v>
      </c>
      <c r="B215" s="39" t="s">
        <v>1790</v>
      </c>
      <c r="C215" s="40">
        <v>11856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>
        <v>1728</v>
      </c>
      <c r="Q215" s="40">
        <v>1921</v>
      </c>
    </row>
    <row r="216" spans="1:17" ht="15">
      <c r="A216" s="42" t="s">
        <v>1104</v>
      </c>
      <c r="B216" s="39" t="s">
        <v>1835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288</v>
      </c>
    </row>
    <row r="217" spans="1:17" ht="15">
      <c r="A217" s="42" t="s">
        <v>1110</v>
      </c>
      <c r="B217" s="39" t="s">
        <v>1945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1381</v>
      </c>
    </row>
    <row r="218" spans="1:17" ht="15">
      <c r="A218" s="42" t="s">
        <v>1113</v>
      </c>
      <c r="B218" s="39" t="s">
        <v>2015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288</v>
      </c>
    </row>
    <row r="219" spans="1:17" ht="15">
      <c r="A219" s="42" t="s">
        <v>1116</v>
      </c>
      <c r="B219" s="39" t="s">
        <v>1771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1728</v>
      </c>
    </row>
    <row r="220" spans="1:17" ht="15">
      <c r="A220" s="42" t="s">
        <v>1119</v>
      </c>
      <c r="B220" s="39" t="s">
        <v>1797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3648</v>
      </c>
    </row>
    <row r="221" spans="1:17" ht="15">
      <c r="A221" s="42" t="s">
        <v>1132</v>
      </c>
      <c r="B221" s="39" t="s">
        <v>1946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10832</v>
      </c>
    </row>
    <row r="222" spans="1:17" ht="15">
      <c r="A222" s="42" t="s">
        <v>1139</v>
      </c>
      <c r="B222" s="39" t="s">
        <v>1986</v>
      </c>
      <c r="C222" s="35"/>
      <c r="D222" s="40">
        <v>11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">
      <c r="A223" s="42" t="s">
        <v>1142</v>
      </c>
      <c r="B223" s="39" t="s">
        <v>1836</v>
      </c>
      <c r="C223" s="35"/>
      <c r="D223" s="35"/>
      <c r="E223" s="35"/>
      <c r="F223" s="35"/>
      <c r="G223" s="40">
        <v>14290</v>
      </c>
      <c r="H223" s="35"/>
      <c r="I223" s="35"/>
      <c r="J223" s="35"/>
      <c r="K223" s="35"/>
      <c r="L223" s="35"/>
      <c r="M223" s="35"/>
      <c r="N223" s="35"/>
      <c r="O223" s="40">
        <v>58562</v>
      </c>
      <c r="P223" s="35"/>
      <c r="Q223" s="40">
        <v>864</v>
      </c>
    </row>
    <row r="224" spans="1:17" ht="15">
      <c r="A224" s="42" t="s">
        <v>1145</v>
      </c>
      <c r="B224" s="39" t="s">
        <v>1880</v>
      </c>
      <c r="C224" s="40">
        <v>16038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1151</v>
      </c>
      <c r="B225" s="39" t="s">
        <v>1779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2536</v>
      </c>
    </row>
    <row r="226" spans="1:17" ht="15">
      <c r="A226" s="42" t="s">
        <v>1154</v>
      </c>
      <c r="B226" s="39" t="s">
        <v>1812</v>
      </c>
      <c r="C226" s="35"/>
      <c r="D226" s="35"/>
      <c r="E226" s="35"/>
      <c r="F226" s="40">
        <v>1500</v>
      </c>
      <c r="G226" s="35"/>
      <c r="H226" s="35"/>
      <c r="I226" s="35"/>
      <c r="J226" s="35"/>
      <c r="K226" s="35"/>
      <c r="L226" s="35"/>
      <c r="M226" s="35"/>
      <c r="N226" s="35"/>
      <c r="O226" s="40">
        <v>13928</v>
      </c>
      <c r="P226" s="40">
        <v>13125</v>
      </c>
      <c r="Q226" s="35"/>
    </row>
    <row r="227" spans="1:17" ht="15">
      <c r="A227" s="42" t="s">
        <v>1160</v>
      </c>
      <c r="B227" s="39" t="s">
        <v>1780</v>
      </c>
      <c r="C227" s="40">
        <v>12000</v>
      </c>
      <c r="D227" s="35"/>
      <c r="E227" s="35"/>
      <c r="F227" s="35"/>
      <c r="G227" s="35"/>
      <c r="H227" s="35"/>
      <c r="I227" s="35"/>
      <c r="J227" s="40">
        <v>68256</v>
      </c>
      <c r="K227" s="35"/>
      <c r="L227" s="35"/>
      <c r="M227" s="35"/>
      <c r="N227" s="35"/>
      <c r="O227" s="35"/>
      <c r="P227" s="35"/>
      <c r="Q227" s="35"/>
    </row>
    <row r="228" spans="1:17" ht="15">
      <c r="A228" s="42" t="s">
        <v>1162</v>
      </c>
      <c r="B228" s="39" t="s">
        <v>1987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0">
        <v>2061</v>
      </c>
      <c r="Q228" s="40">
        <v>356</v>
      </c>
    </row>
    <row r="229" spans="1:17" ht="15">
      <c r="A229" s="42" t="s">
        <v>1181</v>
      </c>
      <c r="B229" s="39" t="s">
        <v>1861</v>
      </c>
      <c r="C229" s="35"/>
      <c r="D229" s="35"/>
      <c r="E229" s="35"/>
      <c r="F229" s="35"/>
      <c r="G229" s="35"/>
      <c r="H229" s="35"/>
      <c r="I229" s="35"/>
      <c r="J229" s="40">
        <v>38894</v>
      </c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1190</v>
      </c>
      <c r="B230" s="39" t="s">
        <v>1798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528</v>
      </c>
    </row>
    <row r="231" spans="1:17" ht="15">
      <c r="A231" s="42" t="s">
        <v>1198</v>
      </c>
      <c r="B231" s="39" t="s">
        <v>1879</v>
      </c>
      <c r="C231" s="40">
        <v>5502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1204</v>
      </c>
      <c r="B232" s="39" t="s">
        <v>1870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576</v>
      </c>
    </row>
    <row r="233" spans="1:17" ht="15">
      <c r="A233" s="42" t="s">
        <v>1209</v>
      </c>
      <c r="B233" s="39" t="s">
        <v>1947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945</v>
      </c>
    </row>
    <row r="234" spans="1:17" ht="15">
      <c r="A234" s="42" t="s">
        <v>1212</v>
      </c>
      <c r="B234" s="39" t="s">
        <v>1988</v>
      </c>
      <c r="C234" s="35"/>
      <c r="D234" s="35"/>
      <c r="E234" s="40">
        <v>42930</v>
      </c>
      <c r="F234" s="35"/>
      <c r="G234" s="35"/>
      <c r="H234" s="35"/>
      <c r="I234" s="35"/>
      <c r="J234" s="40">
        <v>2020</v>
      </c>
      <c r="K234" s="35"/>
      <c r="L234" s="35"/>
      <c r="M234" s="35"/>
      <c r="N234" s="35"/>
      <c r="O234" s="35"/>
      <c r="P234" s="35"/>
      <c r="Q234" s="35"/>
    </row>
    <row r="235" spans="1:17" ht="15">
      <c r="A235" s="42" t="s">
        <v>1219</v>
      </c>
      <c r="B235" s="39" t="s">
        <v>2016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400</v>
      </c>
    </row>
    <row r="236" spans="1:17" ht="15">
      <c r="A236" s="42" t="s">
        <v>1228</v>
      </c>
      <c r="B236" s="39" t="s">
        <v>1948</v>
      </c>
      <c r="C236" s="40">
        <v>8171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1500</v>
      </c>
    </row>
    <row r="237" spans="1:17" ht="15">
      <c r="A237" s="42" t="s">
        <v>1234</v>
      </c>
      <c r="B237" s="39" t="s">
        <v>2017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384</v>
      </c>
    </row>
    <row r="238" spans="1:17" ht="15">
      <c r="A238" s="42" t="s">
        <v>1237</v>
      </c>
      <c r="B238" s="39" t="s">
        <v>1782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40">
        <v>27000</v>
      </c>
      <c r="N238" s="35"/>
      <c r="O238" s="35"/>
      <c r="P238" s="35"/>
      <c r="Q238" s="40">
        <v>5966</v>
      </c>
    </row>
    <row r="239" spans="1:17" ht="15">
      <c r="A239" s="42" t="s">
        <v>1249</v>
      </c>
      <c r="B239" s="39" t="s">
        <v>1837</v>
      </c>
      <c r="C239" s="35"/>
      <c r="D239" s="35"/>
      <c r="E239" s="35"/>
      <c r="F239" s="35"/>
      <c r="G239" s="35"/>
      <c r="H239" s="35"/>
      <c r="I239" s="35"/>
      <c r="J239" s="40">
        <v>3858</v>
      </c>
      <c r="K239" s="35"/>
      <c r="L239" s="35"/>
      <c r="M239" s="35"/>
      <c r="N239" s="35"/>
      <c r="O239" s="35"/>
      <c r="P239" s="35"/>
      <c r="Q239" s="40">
        <v>502</v>
      </c>
    </row>
    <row r="240" spans="1:17" ht="15">
      <c r="A240" s="42" t="s">
        <v>1252</v>
      </c>
      <c r="B240" s="39" t="s">
        <v>1989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</v>
      </c>
    </row>
    <row r="241" spans="1:17" ht="15">
      <c r="A241" s="42" t="s">
        <v>1261</v>
      </c>
      <c r="B241" s="39" t="s">
        <v>1949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351</v>
      </c>
    </row>
    <row r="242" spans="1:17" ht="15">
      <c r="A242" s="42" t="s">
        <v>1264</v>
      </c>
      <c r="B242" s="39" t="s">
        <v>1862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5052</v>
      </c>
    </row>
    <row r="243" spans="1:17" ht="15">
      <c r="A243" s="42" t="s">
        <v>1273</v>
      </c>
      <c r="B243" s="39" t="s">
        <v>1770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1200</v>
      </c>
    </row>
    <row r="244" spans="1:17" ht="15">
      <c r="A244" s="42" t="s">
        <v>1276</v>
      </c>
      <c r="B244" s="39" t="s">
        <v>1816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864</v>
      </c>
    </row>
    <row r="245" spans="1:17" ht="15">
      <c r="A245" s="42" t="s">
        <v>1279</v>
      </c>
      <c r="B245" s="39" t="s">
        <v>1791</v>
      </c>
      <c r="C245" s="35"/>
      <c r="D245" s="35"/>
      <c r="E245" s="35"/>
      <c r="F245" s="40">
        <v>4870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3582</v>
      </c>
    </row>
    <row r="246" spans="1:17" ht="15">
      <c r="A246" s="42" t="s">
        <v>1292</v>
      </c>
      <c r="B246" s="39" t="s">
        <v>1744</v>
      </c>
      <c r="C246" s="35"/>
      <c r="D246" s="35"/>
      <c r="E246" s="35"/>
      <c r="F246" s="35"/>
      <c r="G246" s="35"/>
      <c r="H246" s="35"/>
      <c r="I246" s="35"/>
      <c r="J246" s="40">
        <v>13363</v>
      </c>
      <c r="K246" s="35"/>
      <c r="L246" s="35"/>
      <c r="M246" s="35"/>
      <c r="N246" s="35"/>
      <c r="O246" s="35"/>
      <c r="P246" s="35"/>
      <c r="Q246" s="40">
        <v>7056</v>
      </c>
    </row>
    <row r="247" spans="1:17" ht="15">
      <c r="A247" s="42" t="s">
        <v>1294</v>
      </c>
      <c r="B247" s="39" t="s">
        <v>2018</v>
      </c>
      <c r="C247" s="40">
        <v>2710</v>
      </c>
      <c r="D247" s="35"/>
      <c r="E247" s="35"/>
      <c r="F247" s="40">
        <v>2203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5">
      <c r="A248" s="42" t="s">
        <v>1307</v>
      </c>
      <c r="B248" s="39" t="s">
        <v>1950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932</v>
      </c>
    </row>
    <row r="249" spans="1:17" ht="15">
      <c r="A249" s="42" t="s">
        <v>1310</v>
      </c>
      <c r="B249" s="39" t="s">
        <v>1869</v>
      </c>
      <c r="C249" s="35"/>
      <c r="D249" s="40">
        <v>4664</v>
      </c>
      <c r="E249" s="35"/>
      <c r="F249" s="35"/>
      <c r="G249" s="35"/>
      <c r="H249" s="35"/>
      <c r="I249" s="35"/>
      <c r="J249" s="40">
        <v>4180</v>
      </c>
      <c r="K249" s="35"/>
      <c r="L249" s="35"/>
      <c r="M249" s="35"/>
      <c r="N249" s="35"/>
      <c r="O249" s="35"/>
      <c r="P249" s="35"/>
      <c r="Q249" s="35"/>
    </row>
    <row r="250" spans="1:17" ht="15">
      <c r="A250" s="42" t="s">
        <v>1328</v>
      </c>
      <c r="B250" s="39" t="s">
        <v>1990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544</v>
      </c>
    </row>
    <row r="251" spans="1:17" ht="15">
      <c r="A251" s="42" t="s">
        <v>1331</v>
      </c>
      <c r="B251" s="39" t="s">
        <v>1838</v>
      </c>
      <c r="C251" s="35"/>
      <c r="D251" s="40">
        <v>3007</v>
      </c>
      <c r="E251" s="35"/>
      <c r="F251" s="35"/>
      <c r="G251" s="35"/>
      <c r="H251" s="35"/>
      <c r="I251" s="35"/>
      <c r="J251" s="40">
        <v>60309</v>
      </c>
      <c r="K251" s="35"/>
      <c r="L251" s="35"/>
      <c r="M251" s="40">
        <v>760</v>
      </c>
      <c r="N251" s="35"/>
      <c r="O251" s="35"/>
      <c r="P251" s="40">
        <v>5673</v>
      </c>
      <c r="Q251" s="40">
        <v>625</v>
      </c>
    </row>
    <row r="252" spans="1:17" ht="15">
      <c r="A252" s="42" t="s">
        <v>1334</v>
      </c>
      <c r="B252" s="39" t="s">
        <v>1807</v>
      </c>
      <c r="C252" s="35"/>
      <c r="D252" s="35"/>
      <c r="E252" s="35"/>
      <c r="F252" s="35"/>
      <c r="G252" s="35"/>
      <c r="H252" s="35"/>
      <c r="I252" s="35"/>
      <c r="J252" s="40">
        <v>270</v>
      </c>
      <c r="K252" s="35"/>
      <c r="L252" s="35"/>
      <c r="M252" s="35"/>
      <c r="N252" s="35"/>
      <c r="O252" s="35"/>
      <c r="P252" s="35"/>
      <c r="Q252" s="35"/>
    </row>
    <row r="253" spans="1:17" ht="15">
      <c r="A253" s="42" t="s">
        <v>1340</v>
      </c>
      <c r="B253" s="39" t="s">
        <v>1951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642</v>
      </c>
    </row>
    <row r="254" spans="1:17" ht="15">
      <c r="A254" s="42" t="s">
        <v>1343</v>
      </c>
      <c r="B254" s="39" t="s">
        <v>1952</v>
      </c>
      <c r="C254" s="35"/>
      <c r="D254" s="35"/>
      <c r="E254" s="35"/>
      <c r="F254" s="35"/>
      <c r="G254" s="40">
        <v>8246</v>
      </c>
      <c r="H254" s="35"/>
      <c r="I254" s="35"/>
      <c r="J254" s="40">
        <v>4</v>
      </c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1348</v>
      </c>
      <c r="B255" s="39" t="s">
        <v>1767</v>
      </c>
      <c r="C255" s="35"/>
      <c r="D255" s="40">
        <v>13339</v>
      </c>
      <c r="E255" s="35"/>
      <c r="F255" s="35"/>
      <c r="G255" s="35"/>
      <c r="H255" s="35"/>
      <c r="I255" s="35"/>
      <c r="J255" s="40">
        <v>112555</v>
      </c>
      <c r="K255" s="35"/>
      <c r="L255" s="35"/>
      <c r="M255" s="40">
        <v>55619</v>
      </c>
      <c r="N255" s="35"/>
      <c r="O255" s="35"/>
      <c r="P255" s="35"/>
      <c r="Q255" s="40">
        <v>440</v>
      </c>
    </row>
    <row r="256" spans="1:17" ht="15">
      <c r="A256" s="42" t="s">
        <v>1356</v>
      </c>
      <c r="B256" s="39" t="s">
        <v>1875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220</v>
      </c>
    </row>
    <row r="257" spans="1:17" ht="15">
      <c r="A257" s="42" t="s">
        <v>1357</v>
      </c>
      <c r="B257" s="39" t="s">
        <v>1991</v>
      </c>
      <c r="C257" s="40">
        <v>0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0</v>
      </c>
    </row>
    <row r="258" spans="1:17" ht="15">
      <c r="A258" s="42" t="s">
        <v>1358</v>
      </c>
      <c r="B258" s="39" t="s">
        <v>2019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128</v>
      </c>
    </row>
    <row r="259" spans="1:17" ht="15">
      <c r="A259" s="42" t="s">
        <v>1359</v>
      </c>
      <c r="B259" s="39" t="s">
        <v>1839</v>
      </c>
      <c r="C259" s="35"/>
      <c r="D259" s="35"/>
      <c r="E259" s="35"/>
      <c r="F259" s="35"/>
      <c r="G259" s="35"/>
      <c r="H259" s="40">
        <v>32606</v>
      </c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">
      <c r="A260" s="42" t="s">
        <v>1363</v>
      </c>
      <c r="B260" s="39" t="s">
        <v>1780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1</v>
      </c>
    </row>
    <row r="261" spans="1:17" ht="15">
      <c r="A261" s="42" t="s">
        <v>1366</v>
      </c>
      <c r="B261" s="39" t="s">
        <v>2020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180</v>
      </c>
    </row>
    <row r="262" spans="1:17" ht="15">
      <c r="A262" s="42" t="s">
        <v>1369</v>
      </c>
      <c r="B262" s="39" t="s">
        <v>1992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2</v>
      </c>
    </row>
    <row r="263" spans="1:17" ht="15">
      <c r="A263" s="42" t="s">
        <v>1372</v>
      </c>
      <c r="B263" s="39" t="s">
        <v>1953</v>
      </c>
      <c r="C263" s="40">
        <v>8460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266</v>
      </c>
    </row>
    <row r="264" spans="1:17" ht="15">
      <c r="A264" s="42" t="s">
        <v>1374</v>
      </c>
      <c r="B264" s="39" t="s">
        <v>1813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40">
        <v>2986</v>
      </c>
      <c r="P264" s="35"/>
      <c r="Q264" s="40">
        <v>720</v>
      </c>
    </row>
    <row r="265" spans="1:17" ht="15">
      <c r="A265" s="42" t="s">
        <v>1377</v>
      </c>
      <c r="B265" s="39" t="s">
        <v>1993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2</v>
      </c>
    </row>
    <row r="266" spans="1:17" ht="15">
      <c r="A266" s="42" t="s">
        <v>1379</v>
      </c>
      <c r="B266" s="39" t="s">
        <v>1878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3936</v>
      </c>
    </row>
    <row r="267" spans="1:17" ht="15">
      <c r="A267" s="42" t="s">
        <v>1385</v>
      </c>
      <c r="B267" s="39" t="s">
        <v>1840</v>
      </c>
      <c r="C267" s="35"/>
      <c r="D267" s="35"/>
      <c r="E267" s="35"/>
      <c r="F267" s="35"/>
      <c r="G267" s="40">
        <v>70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286</v>
      </c>
    </row>
    <row r="268" spans="1:17" ht="15">
      <c r="A268" s="42" t="s">
        <v>1388</v>
      </c>
      <c r="B268" s="39" t="s">
        <v>2021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576</v>
      </c>
    </row>
    <row r="269" spans="1:17" ht="15">
      <c r="A269" s="42" t="s">
        <v>1391</v>
      </c>
      <c r="B269" s="39" t="s">
        <v>1994</v>
      </c>
      <c r="C269" s="35"/>
      <c r="D269" s="35"/>
      <c r="E269" s="35"/>
      <c r="F269" s="35"/>
      <c r="G269" s="35"/>
      <c r="H269" s="35"/>
      <c r="I269" s="35"/>
      <c r="J269" s="40">
        <v>1824</v>
      </c>
      <c r="K269" s="35"/>
      <c r="L269" s="35"/>
      <c r="M269" s="35"/>
      <c r="N269" s="35"/>
      <c r="O269" s="35"/>
      <c r="P269" s="40">
        <v>18308</v>
      </c>
      <c r="Q269" s="40">
        <v>25498</v>
      </c>
    </row>
    <row r="270" spans="1:17" ht="15">
      <c r="A270" s="42" t="s">
        <v>1397</v>
      </c>
      <c r="B270" s="39" t="s">
        <v>1871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1</v>
      </c>
    </row>
    <row r="271" spans="1:17" ht="15">
      <c r="A271" s="42" t="s">
        <v>1400</v>
      </c>
      <c r="B271" s="39" t="s">
        <v>1995</v>
      </c>
      <c r="C271" s="35"/>
      <c r="D271" s="40">
        <v>8304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 t="s">
        <v>1403</v>
      </c>
      <c r="B272" s="39" t="s">
        <v>1854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67</v>
      </c>
    </row>
    <row r="273" spans="1:17" ht="15">
      <c r="A273" s="42" t="s">
        <v>1405</v>
      </c>
      <c r="B273" s="39" t="s">
        <v>1863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1</v>
      </c>
    </row>
    <row r="274" spans="1:17" ht="15">
      <c r="A274" s="42" t="s">
        <v>1408</v>
      </c>
      <c r="B274" s="39" t="s">
        <v>1768</v>
      </c>
      <c r="C274" s="40">
        <v>6624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>
        <v>960</v>
      </c>
      <c r="Q274" s="40">
        <v>1235</v>
      </c>
    </row>
    <row r="275" spans="1:17" ht="15">
      <c r="A275" s="42" t="s">
        <v>1411</v>
      </c>
      <c r="B275" s="39" t="s">
        <v>1841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11304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2019-07-08T18:28:43Z</dcterms:modified>
  <cp:category/>
  <cp:version/>
  <cp:contentType/>
  <cp:contentStatus/>
</cp:coreProperties>
</file>