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<sst xmlns="http://schemas.openxmlformats.org/spreadsheetml/2006/main" count="3450" uniqueCount="2023">
  <si>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</si>
  <si>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</si>
  <si>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</si>
  <si>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</si>
  <si>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</si>
  <si>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</si>
  <si>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</si>
  <si>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</si>
  <si>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</si>
  <si>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</si>
  <si>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</si>
  <si>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</si>
  <si>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</si>
  <si>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</si>
  <si>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</si>
  <si>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</si>
  <si>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</si>
  <si>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</si>
  <si>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</si>
  <si>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</si>
  <si>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</si>
  <si>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</si>
  <si>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</si>
  <si>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</si>
  <si>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</si>
  <si>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</si>
  <si>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</si>
  <si>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</si>
  <si>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</si>
  <si>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</si>
  <si>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</si>
  <si>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</si>
  <si>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</si>
  <si>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</si>
  <si>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</si>
  <si>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</si>
  <si>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</si>
  <si>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</si>
  <si>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</si>
  <si>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</si>
  <si>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</si>
  <si>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</si>
  <si>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</si>
  <si>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</si>
  <si>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</si>
  <si>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</si>
  <si>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</si>
  <si>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</si>
  <si>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</si>
  <si>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</si>
  <si>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</si>
  <si>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</si>
  <si>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</si>
  <si>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</si>
  <si>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</si>
  <si>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</si>
  <si>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</si>
  <si>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</si>
  <si>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</si>
  <si>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</si>
  <si>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</si>
  <si>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</si>
  <si>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</si>
  <si>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</si>
  <si>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</si>
  <si>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</si>
  <si>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</si>
  <si>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</si>
  <si>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</si>
  <si>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</si>
  <si>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</si>
  <si>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</si>
  <si>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</si>
  <si>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</si>
  <si>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</si>
  <si>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</si>
  <si>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</si>
  <si>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</si>
  <si>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</si>
  <si>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</si>
  <si>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</si>
  <si>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</si>
  <si>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</si>
  <si>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</si>
  <si>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</si>
  <si>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</si>
  <si>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</si>
  <si>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</si>
  <si>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</si>
  <si>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</si>
  <si>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</si>
  <si>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</si>
  <si>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</si>
  <si>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</si>
  <si>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</si>
  <si>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</si>
  <si>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</si>
  <si>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</si>
  <si>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</si>
  <si>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</si>
  <si>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</si>
  <si>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</si>
  <si>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</si>
  <si>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</si>
  <si>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</si>
  <si>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</si>
  <si>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</si>
  <si>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</si>
  <si>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</si>
  <si>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</si>
  <si>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</si>
  <si>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</si>
  <si>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</si>
  <si>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</si>
  <si>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</si>
  <si>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</si>
  <si>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</si>
  <si>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</si>
  <si>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</si>
  <si>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</si>
  <si>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</si>
  <si>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</si>
  <si>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</si>
  <si>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</si>
  <si>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</si>
  <si>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</si>
  <si>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</si>
  <si>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</si>
  <si>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</si>
  <si>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</si>
  <si>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</si>
  <si>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</si>
  <si>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</si>
  <si>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</si>
  <si>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</si>
  <si>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</si>
  <si>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</si>
  <si>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</si>
  <si>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</si>
  <si>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</si>
  <si>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</si>
  <si>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</si>
  <si>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</si>
  <si>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</si>
  <si>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</si>
  <si>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</si>
  <si>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</si>
  <si>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</si>
  <si>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</si>
  <si>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</si>
  <si>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</si>
  <si>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</si>
  <si>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</si>
  <si>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</si>
  <si>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</si>
  <si>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</si>
  <si>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</si>
  <si>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</si>
  <si>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</si>
  <si>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</si>
  <si>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</si>
  <si>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</si>
  <si>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</si>
  <si>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</si>
  <si>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</si>
  <si>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</si>
  <si>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</si>
  <si>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</si>
  <si>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</si>
  <si>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</si>
  <si>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</si>
  <si>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</si>
  <si>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</si>
  <si>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</si>
  <si>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</si>
  <si>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</si>
  <si>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</si>
  <si>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</si>
  <si>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</si>
  <si>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</si>
  <si>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</si>
  <si>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</si>
  <si>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</si>
  <si>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</si>
  <si>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</si>
  <si>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</si>
  <si>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</si>
  <si>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</si>
  <si>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</si>
  <si>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</si>
  <si>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</si>
  <si>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</si>
  <si>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</si>
  <si>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</si>
  <si>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</si>
  <si>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</si>
  <si>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</si>
  <si>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</si>
  <si>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</si>
  <si>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</si>
  <si>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</si>
  <si>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</si>
  <si>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</si>
  <si>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</si>
  <si>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</si>
  <si>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</si>
  <si>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</si>
  <si>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</si>
  <si>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</si>
  <si>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</si>
  <si>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</si>
  <si>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</si>
  <si>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</si>
  <si>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</si>
  <si>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</si>
  <si>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</si>
  <si>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</si>
  <si>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</si>
  <si>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</si>
  <si>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</si>
  <si>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</si>
  <si>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</si>
  <si>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</si>
  <si>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</si>
  <si>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</si>
  <si>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</si>
  <si>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</si>
  <si>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</si>
  <si>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</si>
  <si>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</si>
  <si>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</si>
  <si>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</si>
  <si>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</si>
  <si>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</si>
  <si>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</si>
  <si>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</si>
  <si>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</si>
  <si>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</si>
  <si>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</si>
  <si>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</si>
  <si>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</si>
  <si>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</si>
  <si>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</si>
  <si>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</si>
  <si>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</si>
  <si>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</si>
  <si>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</si>
  <si>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</si>
  <si>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</si>
  <si>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</si>
  <si>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</si>
  <si>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</si>
  <si>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</si>
  <si>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</si>
  <si>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</si>
  <si>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</si>
  <si>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</si>
  <si>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</si>
  <si>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</si>
  <si>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</si>
  <si>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</si>
  <si>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</si>
  <si>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</si>
  <si>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</si>
  <si>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</si>
  <si>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</si>
  <si>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</si>
  <si>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</si>
  <si>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</si>
  <si>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</si>
  <si>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</si>
  <si>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</si>
  <si>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</si>
  <si>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</si>
  <si>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</si>
  <si>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</si>
  <si>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</si>
  <si>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</si>
  <si>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</si>
  <si>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</si>
  <si>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</si>
  <si>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</si>
  <si>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</si>
  <si>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</si>
  <si>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</si>
  <si>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</si>
  <si>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</si>
  <si>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</si>
  <si>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</si>
  <si>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</si>
  <si>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</si>
  <si>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</si>
  <si>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</si>
  <si>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</si>
  <si>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</si>
  <si>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</si>
  <si>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</si>
  <si>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</si>
  <si>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</si>
  <si>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</si>
  <si>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</si>
  <si>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</si>
  <si>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</si>
  <si>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</si>
  <si>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</si>
  <si>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</si>
  <si>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</si>
  <si>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</si>
  <si>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</si>
  <si>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</si>
  <si>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</si>
  <si>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</si>
  <si>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</si>
  <si>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</si>
  <si>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</si>
  <si>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</si>
  <si>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</si>
  <si>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</si>
  <si>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</si>
  <si>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</si>
  <si>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</si>
  <si>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</si>
  <si>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</si>
  <si>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</si>
  <si>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</si>
  <si>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</si>
  <si>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</si>
  <si>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</si>
  <si>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</si>
  <si>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</si>
  <si>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</si>
  <si>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</si>
  <si>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</si>
  <si>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</si>
  <si>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</si>
  <si>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</si>
  <si>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</si>
  <si>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</si>
  <si>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</si>
  <si>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</si>
  <si>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</si>
  <si>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</si>
  <si>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</si>
  <si>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</si>
  <si>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</si>
  <si>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</si>
  <si>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</si>
  <si>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</si>
  <si>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</si>
  <si>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</si>
  <si>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</si>
  <si>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</si>
  <si>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</si>
  <si>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</si>
  <si>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</si>
  <si>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</si>
  <si>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</si>
  <si>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</si>
  <si>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</si>
  <si>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</si>
  <si>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</si>
  <si>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</si>
  <si>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</si>
  <si>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</si>
  <si>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</si>
  <si>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</si>
  <si>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</si>
  <si>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</si>
  <si>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</si>
  <si>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</si>
  <si>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</si>
  <si>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</si>
  <si>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</si>
  <si>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</si>
  <si>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</si>
  <si>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</si>
  <si>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</si>
  <si>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</si>
  <si>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</si>
  <si>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</si>
  <si>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</si>
  <si>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</si>
  <si>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</si>
  <si>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</si>
  <si>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</si>
  <si>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</si>
  <si>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</si>
  <si>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</si>
  <si>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</si>
  <si>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</si>
  <si>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</si>
  <si>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</si>
  <si>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</si>
  <si>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</si>
  <si>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</si>
  <si>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</si>
  <si>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</si>
  <si>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</si>
  <si>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</si>
  <si>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</si>
  <si>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</si>
  <si>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</si>
  <si>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</si>
  <si>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</si>
  <si>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</si>
  <si>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</si>
  <si>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</si>
  <si>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</si>
  <si>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</si>
  <si>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</si>
  <si>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</si>
  <si>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</si>
  <si>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</si>
  <si>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</si>
  <si>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</si>
  <si>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</si>
  <si>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</si>
  <si>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</si>
  <si>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</si>
  <si>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</si>
  <si>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</si>
  <si>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</si>
  <si>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</si>
  <si>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</si>
  <si>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</si>
  <si>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</si>
  <si>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</si>
  <si>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</si>
  <si>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</si>
  <si>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</si>
  <si>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</si>
  <si>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</si>
  <si>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</si>
  <si>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</si>
  <si>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</si>
  <si>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</si>
  <si>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</si>
  <si>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</si>
  <si>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</si>
  <si>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</si>
  <si>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</si>
  <si>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</si>
  <si>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</si>
  <si>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</si>
  <si>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</si>
  <si>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</si>
  <si>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</si>
  <si>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</si>
  <si>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</si>
  <si>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</si>
  <si>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</si>
  <si>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</si>
  <si>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</si>
  <si>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</si>
  <si>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</si>
  <si>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</si>
  <si>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</si>
  <si>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</si>
  <si>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</si>
  <si>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</si>
  <si>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</si>
  <si>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</si>
  <si>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</si>
  <si>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</si>
  <si>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</si>
  <si>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</si>
  <si>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</si>
  <si>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</si>
  <si>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</si>
  <si>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</si>
  <si>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</si>
  <si>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</si>
  <si>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</si>
  <si>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</si>
  <si>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</si>
  <si>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</si>
  <si>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</si>
  <si>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</si>
  <si>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</si>
  <si>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</si>
  <si>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</si>
  <si>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</si>
  <si>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</si>
  <si>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</si>
  <si>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</si>
  <si>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</si>
  <si>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</si>
  <si>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</si>
  <si>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</si>
  <si>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</si>
  <si>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</si>
  <si>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</si>
  <si>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</si>
  <si>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</si>
  <si>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</si>
  <si>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</si>
  <si>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</si>
  <si>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</si>
  <si>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</si>
  <si>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</si>
  <si>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</si>
  <si>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</si>
  <si>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</si>
  <si>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</si>
  <si>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</si>
  <si>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</si>
  <si>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</si>
  <si>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</si>
  <si>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</si>
  <si>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</si>
  <si>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</si>
  <si>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</si>
  <si>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</si>
  <si>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</si>
  <si>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</si>
  <si>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</si>
  <si>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</si>
  <si>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</si>
  <si>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</si>
  <si>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</si>
  <si>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</si>
  <si>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</si>
  <si>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</si>
  <si>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</si>
  <si>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</si>
  <si>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</si>
  <si>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</si>
  <si>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</si>
  <si>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</si>
  <si>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</si>
  <si>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</si>
  <si>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</si>
  <si>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</si>
  <si>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</si>
  <si>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</si>
  <si>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</si>
  <si>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</si>
  <si>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</si>
  <si>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</si>
  <si>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</si>
  <si>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</si>
  <si>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</si>
  <si>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</si>
  <si>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</si>
  <si>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</si>
  <si>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</si>
  <si>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</si>
  <si>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</si>
  <si>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</si>
  <si>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</si>
  <si>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</si>
  <si>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</si>
  <si>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</si>
  <si>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</si>
  <si>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</si>
  <si>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</si>
  <si>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</si>
  <si>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</si>
  <si>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</si>
  <si>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</si>
  <si>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</si>
  <si>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</si>
  <si>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</si>
  <si>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</si>
  <si>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</si>
  <si>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</si>
  <si>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</si>
  <si>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</si>
  <si>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</si>
  <si>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</si>
  <si>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</si>
  <si>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</si>
  <si>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</si>
  <si>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</si>
  <si>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</si>
  <si>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</si>
  <si>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</si>
  <si>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</si>
  <si>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</si>
  <si>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</si>
  <si>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</si>
  <si>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</si>
  <si>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</si>
  <si>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</si>
  <si>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</si>
  <si>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</si>
  <si>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</si>
  <si>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</si>
  <si>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</si>
  <si>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</si>
  <si>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</si>
  <si>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</si>
  <si>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</si>
  <si>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</si>
  <si>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</si>
  <si>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</si>
  <si>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</si>
  <si>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</si>
  <si>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</si>
  <si>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</si>
  <si>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</si>
  <si>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</si>
  <si>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</si>
  <si>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</si>
  <si>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</si>
  <si>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</si>
  <si>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</si>
  <si>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</si>
  <si>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</si>
  <si>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</si>
  <si>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</si>
  <si>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</si>
  <si>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</si>
  <si>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</si>
  <si>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</si>
  <si>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</si>
  <si>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</si>
  <si>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</si>
  <si>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</si>
  <si>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</si>
  <si>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</si>
  <si>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</si>
  <si>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</si>
  <si>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</si>
  <si>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</si>
  <si>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</si>
  <si>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</si>
  <si>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</si>
  <si>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</si>
  <si>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</si>
  <si>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</si>
  <si>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</si>
  <si>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</si>
  <si>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</si>
  <si>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</si>
  <si>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</si>
  <si>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</si>
  <si>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</si>
  <si>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</si>
  <si>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</si>
  <si>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</si>
  <si>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</si>
  <si>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</si>
  <si>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</si>
  <si>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</si>
  <si>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</si>
  <si>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</si>
  <si>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</si>
  <si>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</si>
  <si>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</si>
  <si>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</si>
  <si>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</si>
  <si>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</si>
  <si>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</si>
  <si>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</si>
  <si>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</si>
  <si>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</si>
  <si>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</si>
  <si>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</si>
  <si>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</si>
  <si>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</si>
  <si>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</si>
  <si>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</si>
  <si>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</si>
  <si>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</si>
  <si>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</si>
  <si>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</si>
  <si>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</si>
  <si>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</si>
  <si>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</si>
  <si>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</si>
  <si>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</si>
  <si>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</si>
  <si>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</si>
  <si>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</si>
  <si>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</si>
  <si>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</si>
  <si>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</si>
  <si>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</si>
  <si>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</si>
  <si>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</si>
  <si>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</si>
  <si>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</si>
  <si>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</si>
  <si>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</si>
  <si>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</si>
  <si>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</si>
  <si>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</si>
  <si>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</si>
  <si>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</si>
  <si>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</si>
  <si>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</si>
  <si>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</si>
  <si>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</si>
  <si>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</si>
  <si>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</si>
  <si>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</si>
  <si>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</si>
  <si>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</si>
  <si>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</si>
  <si>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</si>
  <si>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</si>
  <si>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</si>
  <si>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</si>
  <si>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</si>
  <si>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</si>
  <si>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</si>
  <si>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</si>
  <si>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</si>
  <si>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</si>
  <si>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</si>
  <si>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</si>
  <si>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</si>
  <si>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</si>
  <si>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</si>
  <si>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</si>
  <si>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</si>
  <si>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</si>
  <si>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</si>
  <si>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</si>
  <si>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</si>
  <si>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</si>
  <si>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</si>
  <si>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</si>
  <si>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</si>
  <si>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</si>
  <si>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</si>
  <si>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</si>
  <si>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</si>
  <si>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</si>
  <si>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</si>
  <si>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</si>
  <si>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</si>
  <si>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</si>
  <si>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</si>
  <si>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</si>
  <si>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</si>
  <si>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</si>
  <si>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</si>
  <si>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</si>
  <si>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</si>
  <si>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</si>
  <si>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</si>
  <si>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</si>
  <si>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</si>
  <si>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</si>
  <si>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</si>
  <si>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</si>
  <si>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</si>
  <si>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</si>
  <si>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</si>
  <si>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</si>
  <si>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</si>
  <si>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</si>
  <si>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</si>
  <si>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</si>
  <si>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</si>
  <si>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</si>
  <si>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</si>
  <si>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</si>
  <si>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</si>
  <si>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</si>
  <si>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</si>
  <si>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</si>
  <si>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</si>
  <si>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</si>
  <si>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</si>
  <si>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</si>
  <si>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</si>
  <si>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</si>
  <si>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</si>
  <si>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</si>
  <si>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</si>
  <si>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</si>
  <si>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</si>
  <si>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</si>
  <si>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</si>
  <si>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</si>
  <si>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</si>
  <si>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</si>
  <si>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</si>
  <si>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</si>
  <si>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</si>
  <si>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</si>
  <si>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</si>
  <si>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</si>
  <si>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</si>
  <si>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</si>
  <si>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</si>
  <si>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</si>
  <si>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</si>
  <si>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</si>
  <si>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</si>
  <si>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</si>
  <si>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</si>
  <si>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</si>
  <si>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</si>
  <si>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</si>
  <si>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</si>
  <si>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</si>
  <si>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</si>
  <si>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</si>
  <si>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</si>
  <si>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</si>
  <si>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</si>
  <si>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</si>
  <si>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</si>
  <si>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</si>
  <si>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</si>
  <si>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</si>
  <si>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</si>
  <si>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</si>
  <si>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</si>
  <si>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</si>
  <si>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</si>
  <si>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</si>
  <si>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</si>
  <si>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</si>
  <si>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</si>
  <si>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</si>
  <si>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</si>
  <si>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</si>
  <si>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</si>
  <si>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</si>
  <si>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</si>
  <si>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</si>
  <si>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</si>
  <si>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</si>
  <si>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</si>
  <si>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</si>
  <si>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</si>
  <si>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</si>
  <si>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</si>
  <si>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</si>
  <si>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</si>
  <si>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</si>
  <si>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</si>
  <si>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</si>
  <si>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</si>
  <si>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</si>
  <si>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</si>
  <si>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</si>
  <si>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</si>
  <si>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</si>
  <si>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</si>
  <si>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</si>
  <si>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</si>
  <si>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</si>
  <si>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</si>
  <si>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</si>
  <si>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</si>
  <si>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</si>
  <si>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</si>
  <si>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</si>
  <si>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</si>
  <si>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</si>
  <si>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</si>
  <si>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</si>
  <si>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</si>
  <si>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</si>
  <si>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</si>
  <si>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</si>
  <si>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</si>
  <si>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</si>
  <si>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</si>
  <si>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</si>
  <si>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</si>
  <si>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</si>
  <si>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</si>
  <si>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</si>
  <si>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</si>
  <si>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</si>
  <si>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</si>
  <si>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</si>
  <si>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</si>
  <si>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</si>
  <si>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</si>
  <si>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</si>
  <si>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</si>
  <si>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</si>
  <si>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</si>
  <si>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</si>
  <si>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</si>
  <si>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</si>
  <si>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</si>
  <si>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</si>
  <si>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</si>
  <si>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</si>
  <si>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</si>
  <si>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</si>
  <si>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</si>
  <si>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</si>
  <si>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</si>
  <si>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</si>
  <si>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</si>
  <si>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</si>
  <si>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</si>
  <si>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</si>
  <si>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</si>
  <si>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</si>
  <si>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</si>
  <si>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</si>
  <si>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</si>
  <si>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</si>
  <si>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</si>
  <si>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</si>
  <si>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</si>
  <si>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</si>
  <si>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</si>
  <si>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</si>
  <si>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</si>
  <si>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</si>
  <si>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</si>
  <si>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</si>
  <si>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</si>
  <si>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</si>
  <si>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</si>
  <si>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</si>
  <si>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</si>
  <si>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</si>
  <si>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</si>
  <si>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</si>
  <si>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</si>
  <si>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</si>
  <si>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</si>
  <si>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</si>
  <si>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</si>
  <si>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</si>
  <si>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</si>
  <si>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</si>
  <si>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</si>
  <si>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</si>
  <si>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</si>
  <si>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</si>
  <si>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</si>
  <si>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</si>
  <si>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</si>
  <si>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</si>
  <si>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</si>
  <si>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</si>
  <si>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</si>
  <si>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</si>
  <si>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</si>
  <si>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</si>
  <si>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</si>
  <si>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</si>
  <si>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</si>
  <si>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</si>
  <si>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</si>
  <si>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</si>
  <si>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</si>
  <si>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</si>
  <si>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</si>
  <si>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</si>
  <si>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</si>
  <si>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</si>
  <si>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</si>
  <si>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</si>
  <si>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</si>
  <si>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</si>
  <si>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</si>
  <si>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</si>
  <si>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</si>
  <si>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</si>
  <si>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</si>
  <si>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</si>
  <si>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</si>
  <si>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</si>
  <si>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</si>
  <si>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</si>
  <si>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</si>
  <si>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</si>
  <si>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</si>
  <si>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</si>
  <si>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</si>
  <si>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</si>
  <si>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</si>
  <si>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</si>
  <si>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</si>
  <si>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</si>
  <si>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</si>
  <si>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</si>
  <si>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</si>
  <si>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</si>
  <si>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</si>
  <si>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</si>
  <si>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</si>
  <si>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</si>
  <si>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</si>
  <si>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</si>
  <si>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</si>
  <si>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</si>
  <si>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</si>
  <si>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</si>
  <si>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</si>
  <si>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</si>
  <si>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</si>
  <si>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</si>
  <si>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</si>
  <si>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</si>
  <si>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</si>
  <si>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</si>
  <si>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</si>
  <si>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</si>
  <si>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</si>
  <si>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</si>
  <si>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</si>
  <si>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</si>
  <si>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</si>
  <si>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</si>
  <si>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</si>
  <si>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</si>
  <si>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</si>
  <si>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</si>
  <si>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</si>
  <si>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</si>
  <si>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</si>
  <si>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</si>
  <si>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</si>
  <si>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</si>
  <si>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</si>
  <si>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</si>
  <si>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</si>
  <si>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</si>
  <si>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</si>
  <si>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</si>
  <si>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</si>
  <si>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</si>
  <si>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</si>
  <si>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</si>
  <si>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</si>
  <si>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</si>
  <si>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</si>
  <si>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</si>
  <si>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</si>
  <si>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</si>
  <si>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</si>
  <si>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</si>
  <si>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</si>
  <si>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</si>
  <si>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</si>
  <si>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</si>
  <si>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</si>
  <si>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</si>
  <si>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</si>
  <si>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</si>
  <si>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</si>
  <si>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</si>
  <si>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</si>
  <si>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</si>
  <si>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</si>
  <si>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</si>
  <si>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</si>
  <si>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</si>
  <si>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</si>
  <si>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</si>
  <si>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</si>
  <si>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</si>
  <si>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</si>
  <si>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</si>
  <si>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</si>
  <si>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</si>
  <si>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</si>
  <si>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</si>
  <si>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</si>
  <si>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</si>
  <si>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</si>
  <si>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</si>
  <si>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</si>
  <si>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</si>
  <si>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</si>
  <si>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</si>
  <si>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</si>
  <si>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</si>
  <si>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</si>
  <si>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</si>
  <si>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</si>
  <si>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</si>
  <si>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</si>
  <si>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</si>
  <si>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</si>
  <si>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</si>
  <si>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</si>
  <si>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</si>
  <si>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</si>
  <si>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</si>
  <si>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</si>
  <si>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</si>
  <si>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</si>
  <si>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</si>
  <si>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</si>
  <si>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</si>
  <si>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</si>
  <si>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</si>
  <si>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</si>
  <si>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</si>
  <si>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</si>
  <si>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</si>
  <si>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</si>
  <si>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</si>
  <si>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</si>
  <si>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</si>
  <si>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</si>
  <si>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</si>
  <si>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</si>
  <si>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</si>
  <si>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</si>
  <si>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</si>
  <si>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</si>
  <si>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</si>
  <si>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</si>
  <si>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</si>
  <si>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</si>
  <si>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</si>
  <si>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</si>
  <si>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</si>
  <si>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</si>
  <si>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</si>
  <si>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</si>
  <si>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</si>
  <si>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</si>
  <si>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</si>
  <si>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</si>
  <si>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</si>
  <si>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</si>
  <si>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</si>
  <si>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</si>
  <si>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</si>
  <si>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</si>
  <si>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</si>
  <si>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</si>
  <si>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</si>
  <si>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</si>
  <si>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</si>
  <si>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</si>
  <si>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</si>
  <si>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</si>
  <si>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</si>
  <si>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</si>
  <si>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</si>
  <si>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</si>
  <si>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</si>
  <si>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</si>
  <si>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</si>
  <si>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</si>
  <si>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</si>
  <si>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</si>
  <si>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</si>
  <si>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</si>
  <si>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</si>
  <si>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</si>
  <si>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</si>
  <si>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</si>
  <si>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</si>
  <si>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</si>
  <si>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</si>
  <si>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</si>
  <si>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</si>
  <si>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</si>
  <si>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</si>
  <si>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</si>
  <si>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</si>
  <si>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</si>
  <si>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</si>
  <si>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</si>
  <si>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</si>
  <si>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</si>
  <si>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</si>
  <si>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</si>
  <si>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</si>
  <si>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</si>
  <si>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</si>
  <si>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</si>
  <si>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</si>
  <si>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</si>
  <si>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</si>
  <si>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</si>
  <si>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</si>
  <si>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</si>
  <si>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</si>
  <si>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</si>
  <si>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</si>
  <si>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</si>
  <si>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</si>
  <si>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</si>
  <si>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</si>
  <si>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</si>
  <si>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</si>
  <si>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</si>
  <si>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</si>
  <si>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</si>
  <si>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</si>
  <si>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</si>
  <si>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</si>
  <si>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</si>
  <si>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</si>
  <si>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</si>
  <si>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</si>
  <si>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</si>
  <si>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</si>
  <si>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</si>
  <si>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</si>
  <si>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</si>
  <si>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</si>
  <si>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</si>
  <si>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</si>
  <si>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</si>
  <si>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</si>
  <si>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</si>
  <si>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</si>
  <si>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</si>
  <si>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</si>
  <si>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</si>
  <si>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</si>
  <si>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</si>
  <si>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</si>
  <si>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</si>
  <si>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</si>
  <si>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</si>
  <si>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</si>
  <si>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</si>
  <si>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</si>
  <si>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</si>
  <si>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</si>
  <si>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</si>
  <si>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</si>
  <si>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</si>
  <si>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</si>
  <si>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</si>
  <si>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</si>
  <si>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</si>
  <si>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</si>
  <si>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</si>
  <si>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</si>
  <si>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</si>
  <si>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</si>
  <si>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</si>
  <si>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</si>
  <si>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</si>
  <si>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</si>
  <si>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</si>
  <si>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</si>
  <si>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</si>
  <si>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</si>
  <si>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</si>
  <si>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</si>
  <si>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</si>
  <si>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</si>
  <si>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</si>
  <si>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</si>
  <si>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</si>
  <si>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</si>
  <si>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</si>
  <si>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</si>
  <si>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</si>
  <si>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</si>
  <si>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</si>
  <si>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</si>
  <si>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</si>
  <si>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</si>
  <si>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</si>
  <si>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</si>
  <si>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</si>
  <si>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</si>
  <si>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</si>
  <si>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</si>
  <si>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</si>
  <si>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</si>
  <si>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</si>
  <si>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</si>
  <si>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</si>
  <si>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</si>
  <si>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</si>
  <si>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</si>
  <si>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</si>
  <si>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</si>
  <si>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</si>
  <si>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</si>
  <si>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</si>
  <si>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</si>
  <si>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</si>
  <si>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</si>
  <si>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</si>
  <si>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</si>
  <si>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</si>
  <si>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</si>
  <si>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</si>
  <si>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</si>
  <si>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</si>
  <si>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</si>
  <si>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</si>
  <si>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</si>
  <si>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</si>
  <si>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</si>
  <si>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</si>
  <si>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</si>
  <si>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</si>
  <si>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</si>
  <si>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</si>
  <si>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</si>
  <si>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</si>
  <si>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</si>
  <si>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</si>
  <si>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</si>
  <si>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</si>
  <si>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</si>
  <si>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</si>
  <si>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</si>
  <si>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</si>
  <si>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</si>
  <si>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</si>
  <si>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</si>
  <si>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</si>
  <si>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</si>
  <si>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</si>
  <si>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</si>
  <si>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</si>
  <si>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</si>
  <si>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</si>
  <si>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</si>
  <si>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</si>
  <si>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</si>
  <si>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</si>
  <si>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</si>
  <si>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</si>
  <si>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</si>
  <si>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</si>
  <si>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</si>
  <si>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</si>
  <si>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</si>
  <si>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</si>
  <si>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</si>
  <si>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</si>
  <si>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</si>
  <si>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</si>
  <si>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</si>
  <si>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</si>
  <si>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</si>
  <si>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</si>
  <si>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</si>
  <si>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</si>
  <si>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</si>
  <si>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</si>
  <si>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</si>
  <si>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</si>
  <si>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</si>
  <si>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</si>
  <si>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</si>
  <si>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</si>
  <si>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</si>
  <si>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</si>
  <si>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</si>
  <si>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</si>
  <si>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</si>
  <si>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</si>
  <si>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</si>
  <si>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</si>
  <si>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</si>
  <si>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</si>
  <si>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</si>
  <si>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</si>
  <si>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</si>
  <si>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</si>
  <si>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</si>
  <si>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</si>
  <si>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</si>
  <si>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</si>
  <si>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</si>
  <si>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</si>
  <si>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</si>
  <si>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</si>
  <si>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</si>
  <si>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</si>
  <si>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</si>
  <si>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</si>
  <si>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</si>
  <si>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</si>
  <si>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</si>
  <si>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</si>
  <si>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</si>
  <si>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</si>
  <si>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</si>
  <si>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</si>
  <si>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</si>
  <si>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</si>
  <si>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</si>
  <si>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</si>
  <si>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</si>
  <si>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</si>
  <si>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</si>
  <si>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</si>
  <si>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</si>
  <si>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</si>
  <si>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</si>
  <si>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</si>
  <si>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</si>
  <si>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</si>
  <si>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</si>
  <si>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</si>
  <si>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</si>
  <si>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</si>
  <si>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</si>
  <si>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</si>
  <si>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</si>
  <si>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</si>
  <si>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</si>
  <si>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</si>
  <si>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</si>
  <si>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</si>
  <si>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</si>
  <si>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</si>
  <si>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</si>
  <si>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</si>
  <si>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</si>
  <si>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</si>
  <si>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</si>
  <si>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</si>
  <si>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</si>
  <si>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</si>
  <si>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</si>
  <si>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</si>
  <si>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</si>
  <si>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</si>
  <si>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</si>
  <si>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</si>
  <si>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</si>
  <si>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</si>
  <si>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</si>
  <si>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</si>
  <si>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</si>
  <si>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</si>
  <si>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</si>
  <si>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</si>
  <si>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</si>
  <si>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</si>
  <si>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</si>
  <si>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</si>
  <si>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</si>
  <si>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</si>
  <si>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</si>
  <si>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</si>
  <si>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</si>
  <si>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</si>
  <si>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</si>
  <si>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</si>
  <si>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</si>
  <si>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</si>
  <si>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</si>
  <si>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</si>
  <si>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</si>
  <si>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</si>
  <si>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</si>
  <si>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</si>
  <si>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</si>
  <si>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</si>
  <si>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</si>
  <si>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</si>
  <si>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</si>
  <si>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</si>
  <si>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</si>
  <si>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</si>
  <si>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</si>
  <si>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</si>
  <si>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</si>
  <si>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</si>
  <si>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</si>
  <si>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</si>
  <si>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</si>
  <si>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</si>
  <si>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</si>
  <si>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</si>
  <si>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</si>
  <si>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</si>
  <si>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</si>
  <si>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</si>
  <si>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</si>
  <si>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</si>
  <si>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</si>
  <si>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</si>
  <si>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</si>
  <si>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</si>
  <si>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</si>
  <si>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</si>
  <si>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</si>
  <si>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</si>
  <si>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</si>
  <si>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</si>
  <si>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</si>
  <si>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</si>
  <si>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</si>
  <si>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</si>
  <si>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</si>
  <si>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</si>
  <si>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</si>
  <si>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</si>
  <si>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</si>
  <si>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</si>
  <si>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</si>
  <si>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</si>
  <si>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</si>
  <si>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</si>
  <si>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</si>
  <si>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</si>
  <si>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</si>
  <si>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</si>
  <si>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</si>
  <si>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</si>
  <si>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</si>
  <si>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</si>
  <si>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</si>
  <si>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</si>
  <si>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</si>
  <si>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</si>
  <si>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</si>
  <si>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</si>
  <si>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</si>
  <si>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</si>
  <si>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</si>
  <si>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</si>
  <si>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</si>
  <si>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</si>
  <si>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</si>
  <si>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</si>
  <si>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</si>
  <si>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</si>
  <si>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</si>
  <si>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</si>
  <si>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</si>
  <si>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</si>
  <si>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</si>
  <si>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</si>
  <si>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</si>
  <si>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</si>
  <si>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</si>
  <si>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</si>
  <si>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</si>
  <si>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</si>
  <si>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</si>
  <si>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</si>
  <si>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</si>
  <si>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</si>
  <si>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</si>
  <si>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</si>
  <si>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</si>
  <si>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</si>
  <si>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</si>
  <si>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</si>
  <si>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</si>
  <si>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</si>
  <si>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</si>
  <si>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</si>
  <si>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</si>
  <si>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</si>
  <si>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</si>
  <si>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</si>
  <si>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</si>
  <si>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</si>
  <si>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</si>
  <si>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</si>
  <si>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</si>
  <si>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</si>
  <si>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</si>
  <si>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</si>
  <si>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</si>
  <si>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</si>
  <si>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</si>
  <si>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</si>
  <si>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</si>
  <si>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</si>
  <si>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</si>
  <si>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</si>
  <si>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</si>
  <si>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</si>
  <si>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</si>
  <si>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</si>
  <si>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</si>
  <si>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</si>
  <si>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</si>
  <si>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</si>
  <si>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</si>
  <si>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</si>
  <si>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</si>
  <si>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</si>
  <si>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</si>
  <si>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</si>
  <si>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</si>
  <si>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</si>
  <si>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</si>
  <si>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</si>
  <si>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</si>
  <si>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</si>
  <si>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</si>
  <si>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</si>
  <si>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</si>
  <si>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</si>
  <si>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</si>
  <si>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</si>
  <si>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</si>
  <si>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</si>
  <si>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</si>
  <si>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</si>
  <si>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</si>
  <si>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</si>
  <si>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</si>
  <si>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</si>
  <si>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</si>
  <si>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</si>
  <si>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</si>
  <si>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</si>
  <si>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</si>
  <si>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</si>
  <si>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</si>
  <si>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</si>
  <si>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</si>
  <si>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</si>
  <si>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</si>
  <si>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</si>
  <si>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</si>
  <si>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</si>
  <si>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</si>
  <si>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</si>
  <si>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</si>
  <si>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</si>
  <si>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</si>
  <si>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</si>
  <si>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</si>
  <si>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</si>
  <si>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</si>
  <si>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</si>
  <si>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</si>
  <si>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</si>
  <si>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</si>
  <si>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</si>
  <si>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</si>
  <si>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</si>
  <si>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</si>
  <si>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</si>
  <si>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</si>
  <si>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</si>
  <si>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</si>
  <si>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</si>
  <si>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</si>
  <si>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</si>
  <si>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</si>
  <si>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</si>
  <si>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</si>
  <si>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</si>
  <si>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</si>
  <si>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</si>
  <si>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</si>
  <si>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</si>
  <si>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</si>
  <si>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</si>
  <si>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</si>
  <si>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</si>
  <si>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</si>
  <si>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</si>
  <si>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</si>
  <si>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</si>
  <si>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</si>
  <si>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</si>
  <si>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</si>
  <si>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</si>
  <si>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</si>
  <si>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</si>
  <si>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</si>
  <si>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</si>
  <si>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</si>
  <si>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</si>
  <si>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</si>
  <si>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</si>
  <si>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</si>
  <si>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</si>
  <si>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</si>
  <si>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</si>
  <si>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</si>
  <si>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</si>
  <si>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</si>
  <si>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</si>
  <si>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</si>
  <si>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</si>
  <si>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</si>
  <si>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</si>
  <si>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</si>
  <si>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</si>
  <si>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</si>
  <si>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</si>
  <si>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</si>
  <si>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</si>
  <si>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</si>
  <si>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</si>
  <si>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</si>
  <si>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</si>
  <si>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</si>
  <si>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</si>
  <si>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</si>
  <si>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</si>
  <si>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</si>
  <si>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</si>
  <si>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</si>
  <si>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</si>
  <si>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</si>
  <si>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</si>
  <si>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</si>
  <si>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</si>
  <si>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</si>
  <si>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</si>
  <si>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</si>
  <si>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</si>
  <si>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</si>
  <si>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</si>
  <si>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</si>
  <si>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</si>
  <si>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</si>
  <si>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</si>
  <si>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</si>
  <si>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</si>
  <si>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</si>
  <si>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</si>
  <si>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</si>
  <si>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</si>
  <si>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</si>
  <si>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</si>
  <si>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</si>
  <si>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</si>
  <si>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</si>
  <si>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</si>
  <si>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</si>
  <si>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</si>
  <si>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</si>
  <si>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</si>
  <si>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</si>
  <si>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</si>
  <si>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</si>
  <si>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</si>
  <si>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</si>
  <si>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</si>
  <si>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</si>
  <si>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</si>
  <si>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</si>
  <si>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</si>
  <si>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</si>
  <si>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</si>
  <si>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</si>
  <si>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</si>
  <si>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</si>
  <si>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</si>
  <si>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</si>
  <si>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</si>
  <si>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</si>
  <si>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</si>
  <si>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</si>
  <si>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</si>
  <si>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</si>
  <si>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</si>
  <si>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</si>
  <si>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</si>
  <si>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</si>
  <si>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</si>
  <si>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</si>
  <si>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</si>
  <si>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</si>
  <si>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</si>
  <si>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</si>
  <si>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</si>
  <si>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</si>
  <si>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</si>
  <si>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</si>
  <si>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</si>
  <si>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</si>
  <si>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</si>
  <si>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</si>
  <si>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</si>
  <si>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</si>
  <si>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</si>
  <si>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</si>
  <si>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</si>
  <si>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</si>
  <si>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</si>
  <si>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</si>
  <si>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</si>
  <si>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</si>
  <si>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</si>
  <si>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</si>
  <si>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</si>
  <si>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</si>
  <si>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</si>
  <si>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</si>
  <si>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</si>
  <si>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</si>
  <si>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</si>
  <si>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</si>
  <si>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</si>
  <si>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</si>
  <si>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</si>
  <si>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</si>
  <si>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</si>
  <si>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</si>
  <si>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</si>
  <si>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</si>
  <si>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</si>
  <si>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</si>
  <si>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</si>
  <si>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</si>
  <si>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</si>
  <si>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</si>
  <si>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</si>
  <si>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</si>
  <si>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</si>
  <si>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</si>
  <si>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</si>
  <si>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</si>
  <si>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</si>
  <si>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</si>
  <si>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</si>
  <si>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</si>
  <si>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</si>
  <si>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</si>
  <si>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</si>
  <si>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</si>
  <si>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</si>
  <si>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</si>
  <si>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</si>
  <si>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</si>
  <si>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</si>
  <si>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</si>
  <si>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</si>
  <si>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</si>
  <si>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</si>
  <si>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</si>
  <si>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</si>
  <si>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</si>
  <si>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</si>
  <si>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</si>
  <si>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</si>
  <si>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</si>
  <si>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</si>
  <si>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</si>
  <si>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</si>
  <si>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</si>
  <si>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</si>
  <si>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</si>
  <si>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</si>
  <si>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</si>
  <si>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</si>
  <si>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</si>
  <si>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</si>
  <si>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</si>
  <si>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</si>
  <si>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</si>
  <si>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</si>
  <si>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</si>
  <si>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</si>
  <si>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</si>
  <si>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</si>
  <si>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</si>
  <si>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</si>
  <si>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</si>
  <si>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</si>
  <si>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</si>
  <si>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</si>
  <si>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</si>
  <si>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</si>
  <si>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</si>
  <si>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</si>
  <si>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</si>
  <si>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</si>
  <si>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</si>
  <si>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</si>
  <si>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</si>
  <si>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</si>
  <si>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</si>
  <si>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</si>
  <si>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</si>
  <si>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</si>
  <si>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</si>
  <si>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</si>
  <si>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</si>
  <si>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</si>
  <si>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</si>
  <si>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</si>
  <si>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</si>
  <si>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</si>
  <si>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</si>
  <si>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</si>
  <si>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</si>
  <si>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</si>
  <si>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</si>
  <si>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</si>
  <si>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</si>
  <si>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</si>
  <si>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</si>
  <si>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</si>
  <si>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</si>
  <si>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</si>
  <si>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</si>
  <si>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</si>
  <si>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</si>
  <si>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</si>
  <si>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</si>
  <si>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</si>
  <si>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</si>
  <si>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</si>
  <si>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</si>
  <si>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</si>
  <si>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</si>
  <si>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</si>
  <si>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</si>
  <si>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</si>
  <si>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</si>
  <si>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</si>
  <si>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</si>
  <si>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</si>
  <si>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</si>
  <si>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</si>
  <si>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</si>
  <si>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</si>
  <si>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</si>
  <si>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</si>
  <si>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</si>
  <si>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</si>
  <si>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</si>
  <si>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</si>
  <si>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</si>
  <si>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</si>
  <si>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</si>
  <si>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</si>
  <si>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</si>
  <si>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</si>
  <si>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</si>
  <si>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</si>
  <si>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</si>
  <si>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</si>
  <si>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</si>
  <si>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</si>
  <si>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</si>
  <si>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</si>
  <si>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</si>
  <si>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</si>
  <si>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</si>
  <si>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</si>
  <si>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</si>
  <si>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</si>
  <si>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</si>
  <si>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</si>
  <si>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</si>
  <si>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</si>
  <si>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</si>
  <si>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</si>
  <si>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</si>
  <si>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</si>
  <si>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</si>
  <si>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</si>
  <si>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</si>
  <si>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</si>
  <si>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</si>
  <si>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20200508</t>
  </si>
  <si>
    <t>Missing data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</si>
  <si>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</si>
  <si>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</si>
  <si>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</si>
  <si>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</si>
  <si>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</si>
  <si>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</si>
  <si>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</si>
  <si>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</si>
  <si>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</si>
  <si>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</si>
  <si>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</si>
  <si>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</si>
  <si>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</si>
  <si>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</si>
  <si>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</si>
  <si>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</si>
  <si>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</si>
  <si>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</si>
  <si>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</si>
  <si>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</si>
  <si>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</si>
  <si>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</si>
  <si>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</si>
  <si>
    <t>Source: New Jersey Department of Community Affairs, 6/19/2020</t>
  </si>
  <si>
    <t>20200608</t>
  </si>
  <si>
    <t>20200619</t>
  </si>
  <si>
    <t>See Hardwick Twp</t>
  </si>
  <si>
    <t>HAMMONTON TOWN</t>
  </si>
  <si>
    <t>LUMBERTON TWP</t>
  </si>
  <si>
    <t>GLOUCESTER CITY</t>
  </si>
  <si>
    <t>VERONA BORO</t>
  </si>
  <si>
    <t>NORTH BERGEN TWP</t>
  </si>
  <si>
    <t>UNION CITY</t>
  </si>
  <si>
    <t>PENNINGTON BORO</t>
  </si>
  <si>
    <t>TINTON FALLS BORO</t>
  </si>
  <si>
    <t>SPRING LAKE BORO</t>
  </si>
  <si>
    <t>WEST LONG BRANCH BORO</t>
  </si>
  <si>
    <t>MORRIS TWP</t>
  </si>
  <si>
    <t>POINT PLEASANT BEACH BORO</t>
  </si>
  <si>
    <t>SHIP BOTTOM BORO</t>
  </si>
  <si>
    <t>QUINTON TWP</t>
  </si>
  <si>
    <t>FREDON TWP</t>
  </si>
  <si>
    <t>ROSELLE BORO</t>
  </si>
  <si>
    <t>POHATCONG TWP</t>
  </si>
  <si>
    <t>Square feet of nonresidential construction reported on certificates of occupancy, January - May 2020</t>
  </si>
  <si>
    <t>20200708</t>
  </si>
  <si>
    <t>See  Princeton (1114)</t>
  </si>
  <si>
    <t>20110607</t>
  </si>
  <si>
    <t>ESTELLE MANOR CITY</t>
  </si>
  <si>
    <t>BERLIN TWP</t>
  </si>
  <si>
    <t>CLEMENTON BORO</t>
  </si>
  <si>
    <t>WATERFORD TWP</t>
  </si>
  <si>
    <t>MANTUA TWP</t>
  </si>
  <si>
    <t>WEST NEW YORK TOWN</t>
  </si>
  <si>
    <t>GLEN GARDNER BORO</t>
  </si>
  <si>
    <t>MILFORD BORO</t>
  </si>
  <si>
    <t>NEW BRUNSWICK CITY</t>
  </si>
  <si>
    <t>NEPTUNE TWP</t>
  </si>
  <si>
    <t>SEA GIRT BORO</t>
  </si>
  <si>
    <t>BOONTON TOWN</t>
  </si>
  <si>
    <t>BEACHWOOD BORO</t>
  </si>
  <si>
    <t>LACEY TWP</t>
  </si>
  <si>
    <t>TOTOWA BORO</t>
  </si>
  <si>
    <t>FANWOOD BORO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</si>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</sst>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0" fontId="9" fillId="2" borderId="0" xfId="0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2002</v>
      </c>
      <c r="B1"/>
      <c r="D1"/>
      <c r="F1"/>
    </row>
    <row r="2" spans="1:22" s="12" customFormat="1" ht="12.75">
      <c r="A2" s="12" t="s">
        <v>1981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52782</v>
      </c>
      <c r="G7" s="18">
        <f aca="true" t="shared" si="0" ref="G7:T7">SUM(G31:G53)</f>
        <v>9372</v>
      </c>
      <c r="H7" s="18">
        <f t="shared" si="0"/>
        <v>0</v>
      </c>
      <c r="I7" s="18">
        <f t="shared" si="0"/>
        <v>12000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63158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4870</v>
      </c>
      <c r="T7" s="18">
        <f t="shared" si="0"/>
        <v>12100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308984</v>
      </c>
      <c r="G8" s="18">
        <f aca="true" t="shared" si="1" ref="G8:T8">SUM(G54:G123)</f>
        <v>7147</v>
      </c>
      <c r="H8" s="18">
        <f t="shared" si="1"/>
        <v>0</v>
      </c>
      <c r="I8" s="18">
        <f t="shared" si="1"/>
        <v>0</v>
      </c>
      <c r="J8" s="18">
        <f t="shared" si="1"/>
        <v>281</v>
      </c>
      <c r="K8" s="18">
        <f t="shared" si="1"/>
        <v>0</v>
      </c>
      <c r="L8" s="18">
        <f t="shared" si="1"/>
        <v>0</v>
      </c>
      <c r="M8" s="18">
        <f t="shared" si="1"/>
        <v>126748</v>
      </c>
      <c r="N8" s="18">
        <f t="shared" si="1"/>
        <v>3419</v>
      </c>
      <c r="O8" s="18">
        <f t="shared" si="1"/>
        <v>0</v>
      </c>
      <c r="P8" s="18">
        <f t="shared" si="1"/>
        <v>103141</v>
      </c>
      <c r="Q8" s="18">
        <f t="shared" si="1"/>
        <v>0</v>
      </c>
      <c r="R8" s="18">
        <f t="shared" si="1"/>
        <v>0</v>
      </c>
      <c r="S8" s="18">
        <f t="shared" si="1"/>
        <v>6814</v>
      </c>
      <c r="T8" s="18">
        <f t="shared" si="1"/>
        <v>65741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51202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527</v>
      </c>
      <c r="J9" s="18">
        <f t="shared" si="2"/>
        <v>97987</v>
      </c>
      <c r="K9" s="18">
        <f t="shared" si="2"/>
        <v>0</v>
      </c>
      <c r="L9" s="18">
        <f t="shared" si="2"/>
        <v>0</v>
      </c>
      <c r="M9" s="18">
        <f t="shared" si="2"/>
        <v>121804</v>
      </c>
      <c r="N9" s="18">
        <f t="shared" si="2"/>
        <v>0</v>
      </c>
      <c r="O9" s="18">
        <f t="shared" si="2"/>
        <v>3173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1377028</v>
      </c>
      <c r="T9" s="18">
        <f t="shared" si="2"/>
        <v>43739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41648</v>
      </c>
      <c r="G10" s="18">
        <f aca="true" t="shared" si="3" ref="G10:T10">SUM(G164:G200)</f>
        <v>48894</v>
      </c>
      <c r="H10" s="18">
        <f t="shared" si="3"/>
        <v>0</v>
      </c>
      <c r="I10" s="18">
        <f t="shared" si="3"/>
        <v>0</v>
      </c>
      <c r="J10" s="18">
        <f t="shared" si="3"/>
        <v>14416</v>
      </c>
      <c r="K10" s="18">
        <f t="shared" si="3"/>
        <v>1600</v>
      </c>
      <c r="L10" s="18">
        <f t="shared" si="3"/>
        <v>21464</v>
      </c>
      <c r="M10" s="18">
        <f t="shared" si="3"/>
        <v>232440</v>
      </c>
      <c r="N10" s="18">
        <f t="shared" si="3"/>
        <v>0</v>
      </c>
      <c r="O10" s="18">
        <f t="shared" si="3"/>
        <v>1792</v>
      </c>
      <c r="P10" s="18">
        <f t="shared" si="3"/>
        <v>0</v>
      </c>
      <c r="Q10" s="18">
        <f t="shared" si="3"/>
        <v>0</v>
      </c>
      <c r="R10" s="18">
        <f t="shared" si="3"/>
        <v>23766</v>
      </c>
      <c r="S10" s="18">
        <f t="shared" si="3"/>
        <v>88516</v>
      </c>
      <c r="T10" s="18">
        <f t="shared" si="3"/>
        <v>27032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14394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41504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10000</v>
      </c>
      <c r="T11" s="18">
        <f t="shared" si="4"/>
        <v>1744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18472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94188</v>
      </c>
      <c r="Q12" s="18">
        <f t="shared" si="5"/>
        <v>0</v>
      </c>
      <c r="R12" s="18">
        <f t="shared" si="5"/>
        <v>0</v>
      </c>
      <c r="S12" s="18">
        <f t="shared" si="5"/>
        <v>230886</v>
      </c>
      <c r="T12" s="18">
        <f t="shared" si="5"/>
        <v>36602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16898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319934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30490</v>
      </c>
      <c r="R13" s="18">
        <f t="shared" si="6"/>
        <v>11304</v>
      </c>
      <c r="S13" s="18">
        <f t="shared" si="6"/>
        <v>698174</v>
      </c>
      <c r="T13" s="18">
        <f t="shared" si="6"/>
        <v>9739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6920</v>
      </c>
      <c r="G14" s="18">
        <f aca="true" t="shared" si="7" ref="G14:T14">SUM(G253:G276)</f>
        <v>98735</v>
      </c>
      <c r="H14" s="18">
        <f t="shared" si="7"/>
        <v>0</v>
      </c>
      <c r="I14" s="18">
        <f t="shared" si="7"/>
        <v>2280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28776</v>
      </c>
      <c r="T14" s="18">
        <f t="shared" si="7"/>
        <v>13738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35200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2795</v>
      </c>
      <c r="J15" s="18">
        <f t="shared" si="8"/>
        <v>4300</v>
      </c>
      <c r="K15" s="18">
        <f t="shared" si="8"/>
        <v>0</v>
      </c>
      <c r="L15" s="18">
        <f t="shared" si="8"/>
        <v>0</v>
      </c>
      <c r="M15" s="18">
        <f t="shared" si="8"/>
        <v>1741231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8518</v>
      </c>
      <c r="T15" s="18">
        <f t="shared" si="8"/>
        <v>1685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665</v>
      </c>
      <c r="G16" s="18">
        <f aca="true" t="shared" si="9" ref="G16:T16">SUM(G289:G314)</f>
        <v>14998</v>
      </c>
      <c r="H16" s="18">
        <f t="shared" si="9"/>
        <v>0</v>
      </c>
      <c r="I16" s="18">
        <f t="shared" si="9"/>
        <v>40021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221686</v>
      </c>
      <c r="N16" s="18">
        <f t="shared" si="9"/>
        <v>1611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144164</v>
      </c>
      <c r="T16" s="18">
        <f t="shared" si="9"/>
        <v>41657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8302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2294</v>
      </c>
      <c r="K17" s="18">
        <f t="shared" si="10"/>
        <v>0</v>
      </c>
      <c r="L17" s="18">
        <f t="shared" si="10"/>
        <v>0</v>
      </c>
      <c r="M17" s="18">
        <f t="shared" si="10"/>
        <v>97192</v>
      </c>
      <c r="N17" s="18">
        <f t="shared" si="10"/>
        <v>0</v>
      </c>
      <c r="O17" s="18">
        <f t="shared" si="10"/>
        <v>31913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8034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357730</v>
      </c>
      <c r="G18" s="18">
        <f aca="true" t="shared" si="11" ref="G18:T18">SUM(G328:G352)</f>
        <v>364715</v>
      </c>
      <c r="H18" s="18">
        <f t="shared" si="11"/>
        <v>0</v>
      </c>
      <c r="I18" s="18">
        <f t="shared" si="11"/>
        <v>25420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237751</v>
      </c>
      <c r="N18" s="18">
        <f t="shared" si="11"/>
        <v>0</v>
      </c>
      <c r="O18" s="18">
        <f t="shared" si="11"/>
        <v>176000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51002</v>
      </c>
      <c r="T18" s="18">
        <f t="shared" si="11"/>
        <v>15429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39060</v>
      </c>
      <c r="G19" s="18">
        <f aca="true" t="shared" si="12" ref="G19:T19">SUM(G353:G405)</f>
        <v>61562</v>
      </c>
      <c r="H19" s="18">
        <f t="shared" si="12"/>
        <v>0</v>
      </c>
      <c r="I19" s="18">
        <f t="shared" si="12"/>
        <v>10800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503114</v>
      </c>
      <c r="N19" s="18">
        <f t="shared" si="12"/>
        <v>3111</v>
      </c>
      <c r="O19" s="18">
        <f t="shared" si="12"/>
        <v>2470</v>
      </c>
      <c r="P19" s="18">
        <f t="shared" si="12"/>
        <v>57206</v>
      </c>
      <c r="Q19" s="18">
        <f t="shared" si="12"/>
        <v>0</v>
      </c>
      <c r="R19" s="18">
        <f t="shared" si="12"/>
        <v>10000</v>
      </c>
      <c r="S19" s="18">
        <f t="shared" si="12"/>
        <v>248368</v>
      </c>
      <c r="T19" s="18">
        <f t="shared" si="12"/>
        <v>47943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8736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11168</v>
      </c>
      <c r="J20" s="18">
        <f t="shared" si="13"/>
        <v>6000</v>
      </c>
      <c r="K20" s="18">
        <f t="shared" si="13"/>
        <v>0</v>
      </c>
      <c r="L20" s="18">
        <f t="shared" si="13"/>
        <v>0</v>
      </c>
      <c r="M20" s="18">
        <f t="shared" si="13"/>
        <v>217203</v>
      </c>
      <c r="N20" s="18">
        <f t="shared" si="13"/>
        <v>0</v>
      </c>
      <c r="O20" s="18">
        <f t="shared" si="13"/>
        <v>0</v>
      </c>
      <c r="P20" s="18">
        <f t="shared" si="13"/>
        <v>9824</v>
      </c>
      <c r="Q20" s="18">
        <f t="shared" si="13"/>
        <v>0</v>
      </c>
      <c r="R20" s="18">
        <f t="shared" si="13"/>
        <v>2160</v>
      </c>
      <c r="S20" s="18">
        <f t="shared" si="13"/>
        <v>174346</v>
      </c>
      <c r="T20" s="18">
        <f t="shared" si="13"/>
        <v>21346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13114</v>
      </c>
      <c r="G21" s="18">
        <f aca="true" t="shared" si="14" ref="G21:T21">SUM(G445:G477)</f>
        <v>5819</v>
      </c>
      <c r="H21" s="18">
        <f t="shared" si="14"/>
        <v>4197</v>
      </c>
      <c r="I21" s="18">
        <f t="shared" si="14"/>
        <v>1901</v>
      </c>
      <c r="J21" s="18">
        <f t="shared" si="14"/>
        <v>6912</v>
      </c>
      <c r="K21" s="18">
        <f t="shared" si="14"/>
        <v>0</v>
      </c>
      <c r="L21" s="18">
        <f t="shared" si="14"/>
        <v>0</v>
      </c>
      <c r="M21" s="18">
        <f t="shared" si="14"/>
        <v>56900</v>
      </c>
      <c r="N21" s="18">
        <f t="shared" si="14"/>
        <v>0</v>
      </c>
      <c r="O21" s="18">
        <f t="shared" si="14"/>
        <v>53397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23219</v>
      </c>
      <c r="T21" s="18">
        <f t="shared" si="14"/>
        <v>42778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9387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8613</v>
      </c>
      <c r="K22" s="18">
        <f t="shared" si="15"/>
        <v>0</v>
      </c>
      <c r="L22" s="18">
        <f t="shared" si="15"/>
        <v>0</v>
      </c>
      <c r="M22" s="18">
        <f t="shared" si="15"/>
        <v>124280</v>
      </c>
      <c r="N22" s="18">
        <f t="shared" si="15"/>
        <v>0</v>
      </c>
      <c r="O22" s="18">
        <f t="shared" si="15"/>
        <v>0</v>
      </c>
      <c r="P22" s="18">
        <f t="shared" si="15"/>
        <v>16294</v>
      </c>
      <c r="Q22" s="18">
        <f t="shared" si="15"/>
        <v>0</v>
      </c>
      <c r="R22" s="18">
        <f t="shared" si="15"/>
        <v>0</v>
      </c>
      <c r="S22" s="18">
        <f t="shared" si="15"/>
        <v>38185</v>
      </c>
      <c r="T22" s="18">
        <f t="shared" si="15"/>
        <v>2107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213900</v>
      </c>
      <c r="T23" s="18">
        <f t="shared" si="16"/>
        <v>26680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153163</v>
      </c>
      <c r="G24" s="18">
        <f aca="true" t="shared" si="17" ref="G24:T24">SUM(G509:G529)</f>
        <v>6255</v>
      </c>
      <c r="H24" s="18">
        <f t="shared" si="17"/>
        <v>0</v>
      </c>
      <c r="I24" s="18">
        <f t="shared" si="17"/>
        <v>2488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109505</v>
      </c>
      <c r="N24" s="18">
        <f t="shared" si="17"/>
        <v>77517</v>
      </c>
      <c r="O24" s="18">
        <f t="shared" si="17"/>
        <v>1500</v>
      </c>
      <c r="P24" s="18">
        <f t="shared" si="17"/>
        <v>0</v>
      </c>
      <c r="Q24" s="18">
        <f t="shared" si="17"/>
        <v>0</v>
      </c>
      <c r="R24" s="18">
        <f t="shared" si="17"/>
        <v>117195</v>
      </c>
      <c r="S24" s="18">
        <f t="shared" si="17"/>
        <v>55900</v>
      </c>
      <c r="T24" s="18">
        <f t="shared" si="17"/>
        <v>21578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600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29680</v>
      </c>
      <c r="T25" s="18">
        <f t="shared" si="18"/>
        <v>17010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2398</v>
      </c>
      <c r="G26" s="18">
        <f aca="true" t="shared" si="19" ref="G26:T26">SUM(G554:G574)</f>
        <v>1260</v>
      </c>
      <c r="H26" s="18">
        <f t="shared" si="19"/>
        <v>0</v>
      </c>
      <c r="I26" s="18">
        <f t="shared" si="19"/>
        <v>64</v>
      </c>
      <c r="J26" s="18">
        <f t="shared" si="19"/>
        <v>52709</v>
      </c>
      <c r="K26" s="18">
        <f t="shared" si="19"/>
        <v>0</v>
      </c>
      <c r="L26" s="18">
        <f t="shared" si="19"/>
        <v>0</v>
      </c>
      <c r="M26" s="18">
        <f t="shared" si="19"/>
        <v>994144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4498</v>
      </c>
      <c r="T26" s="18">
        <f t="shared" si="19"/>
        <v>2702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4525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19050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1431104</v>
      </c>
      <c r="T27" s="18">
        <f t="shared" si="20"/>
        <v>351172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1125109</v>
      </c>
      <c r="G29" s="18">
        <f aca="true" t="shared" si="22" ref="G29:T29">SUM(G7:G28)</f>
        <v>648078</v>
      </c>
      <c r="H29" s="18">
        <f t="shared" si="22"/>
        <v>4197</v>
      </c>
      <c r="I29" s="18">
        <f t="shared" si="22"/>
        <v>109464</v>
      </c>
      <c r="J29" s="18">
        <f t="shared" si="22"/>
        <v>194113</v>
      </c>
      <c r="K29" s="18">
        <f t="shared" si="22"/>
        <v>1720</v>
      </c>
      <c r="L29" s="18">
        <f t="shared" si="22"/>
        <v>21464</v>
      </c>
      <c r="M29" s="18">
        <f t="shared" si="22"/>
        <v>5235494</v>
      </c>
      <c r="N29" s="18">
        <f t="shared" si="22"/>
        <v>85658</v>
      </c>
      <c r="O29" s="18">
        <f t="shared" si="22"/>
        <v>270245</v>
      </c>
      <c r="P29" s="18">
        <f t="shared" si="22"/>
        <v>295483</v>
      </c>
      <c r="Q29" s="18">
        <f t="shared" si="22"/>
        <v>42134</v>
      </c>
      <c r="R29" s="18">
        <f t="shared" si="22"/>
        <v>183385</v>
      </c>
      <c r="S29" s="18">
        <f t="shared" si="22"/>
        <v>4867948</v>
      </c>
      <c r="T29" s="18">
        <f t="shared" si="22"/>
        <v>810556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7" t="s">
        <v>1982</v>
      </c>
      <c r="W31" s="42"/>
      <c r="X31" s="54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9792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7" t="s">
        <v>1982</v>
      </c>
      <c r="W32" s="42"/>
      <c r="X32" s="54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7" t="s">
        <v>1982</v>
      </c>
      <c r="W33" s="42"/>
      <c r="X33" s="54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6" t="s">
        <v>1957</v>
      </c>
      <c r="W34" s="42"/>
      <c r="X34" s="54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1024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1120</v>
      </c>
      <c r="T35" s="44">
        <v>1120</v>
      </c>
      <c r="U35" s="27"/>
      <c r="V35" s="57" t="s">
        <v>1983</v>
      </c>
      <c r="W35" s="42"/>
      <c r="X35" s="54"/>
      <c r="Y35" s="35"/>
      <c r="Z35" s="40"/>
      <c r="AA35" s="35"/>
      <c r="AB35" s="35"/>
      <c r="AC35" s="35"/>
      <c r="AD35" s="35"/>
      <c r="AE35" s="35"/>
      <c r="AF35" s="40"/>
      <c r="AG35" s="35"/>
      <c r="AH35" s="35"/>
      <c r="AI35" s="35"/>
      <c r="AJ35" s="35"/>
      <c r="AK35" s="35"/>
      <c r="AL35" s="40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7" t="s">
        <v>2003</v>
      </c>
      <c r="W36" s="42"/>
      <c r="X36" s="54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7" t="s">
        <v>1982</v>
      </c>
      <c r="W37" s="42"/>
      <c r="X37" s="54"/>
      <c r="Y37" s="35"/>
      <c r="Z37" s="35"/>
      <c r="AA37" s="35"/>
      <c r="AB37" s="40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7" t="s">
        <v>2003</v>
      </c>
      <c r="W38" s="42"/>
      <c r="X38" s="54"/>
      <c r="Y38" s="40"/>
      <c r="Z38" s="35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2320</v>
      </c>
      <c r="U39" s="27"/>
      <c r="V39" s="57" t="s">
        <v>1982</v>
      </c>
      <c r="W39" s="42"/>
      <c r="X39" s="54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7" t="s">
        <v>1982</v>
      </c>
      <c r="W40" s="42"/>
      <c r="X40" s="54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38650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7" t="s">
        <v>1982</v>
      </c>
      <c r="W41" s="42"/>
      <c r="X41" s="54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9372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30216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3750</v>
      </c>
      <c r="T42" s="44">
        <v>610</v>
      </c>
      <c r="U42" s="27"/>
      <c r="V42" s="57" t="s">
        <v>2003</v>
      </c>
      <c r="W42" s="42"/>
      <c r="X42" s="54"/>
      <c r="Y42" s="35"/>
      <c r="Z42" s="35"/>
      <c r="AA42" s="35"/>
      <c r="AB42" s="35"/>
      <c r="AC42" s="35"/>
      <c r="AD42" s="35"/>
      <c r="AE42" s="35"/>
      <c r="AF42" s="35"/>
      <c r="AG42" s="40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4882</v>
      </c>
      <c r="U43" s="27"/>
      <c r="V43" s="57" t="s">
        <v>1982</v>
      </c>
      <c r="W43" s="42"/>
      <c r="X43" s="54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7" t="s">
        <v>2003</v>
      </c>
      <c r="W44" s="42"/>
      <c r="X44" s="54"/>
      <c r="Y44" s="35"/>
      <c r="Z44" s="40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7" t="s">
        <v>1982</v>
      </c>
      <c r="W45" s="42"/>
      <c r="X45" s="54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7" t="s">
        <v>1982</v>
      </c>
      <c r="W46" s="42"/>
      <c r="X46" s="54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12000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3168</v>
      </c>
      <c r="U47" s="27"/>
      <c r="V47" s="57" t="s">
        <v>1982</v>
      </c>
      <c r="W47" s="42"/>
      <c r="X47" s="54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3316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32942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7" t="s">
        <v>1982</v>
      </c>
      <c r="W48" s="42"/>
      <c r="X48" s="54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1957</v>
      </c>
      <c r="W49" s="42"/>
      <c r="X49" s="54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7" t="s">
        <v>2003</v>
      </c>
      <c r="W50" s="42"/>
      <c r="X50" s="54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40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57" t="s">
        <v>1982</v>
      </c>
      <c r="W51" s="42"/>
      <c r="X51" s="54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7" t="s">
        <v>1982</v>
      </c>
      <c r="W52" s="42"/>
      <c r="X52" s="54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40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7" t="s">
        <v>1982</v>
      </c>
      <c r="W53" s="42"/>
      <c r="X53" s="54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40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1957</v>
      </c>
      <c r="W54" s="42"/>
      <c r="X54" s="54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816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725</v>
      </c>
      <c r="U55" s="27"/>
      <c r="V55" s="57" t="s">
        <v>1982</v>
      </c>
      <c r="W55" s="42"/>
      <c r="X55" s="54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7" t="s">
        <v>1982</v>
      </c>
      <c r="W56" s="42"/>
      <c r="X56" s="54"/>
      <c r="Y56" s="35"/>
      <c r="Z56" s="35"/>
      <c r="AA56" s="35"/>
      <c r="AB56" s="35"/>
      <c r="AC56" s="40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7" t="s">
        <v>1982</v>
      </c>
      <c r="W57" s="42"/>
      <c r="X57" s="54"/>
      <c r="Y57" s="35"/>
      <c r="Z57" s="35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7" t="s">
        <v>1983</v>
      </c>
      <c r="W58" s="42"/>
      <c r="X58" s="54"/>
      <c r="Y58" s="35"/>
      <c r="Z58" s="35"/>
      <c r="AA58" s="35"/>
      <c r="AB58" s="35"/>
      <c r="AC58" s="35"/>
      <c r="AD58" s="35"/>
      <c r="AE58" s="35"/>
      <c r="AF58" s="35"/>
      <c r="AG58" s="40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13135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7" t="s">
        <v>2003</v>
      </c>
      <c r="W59" s="42"/>
      <c r="X59" s="54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150</v>
      </c>
      <c r="U60" s="27"/>
      <c r="V60" s="57" t="s">
        <v>1983</v>
      </c>
      <c r="W60" s="42"/>
      <c r="X60" s="54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7" t="s">
        <v>1982</v>
      </c>
      <c r="W61" s="42"/>
      <c r="X61" s="54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7" t="s">
        <v>1982</v>
      </c>
      <c r="W62" s="42"/>
      <c r="X62" s="54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40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7" t="s">
        <v>1982</v>
      </c>
      <c r="W63" s="42"/>
      <c r="X63" s="54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0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7" t="s">
        <v>1983</v>
      </c>
      <c r="W64" s="42"/>
      <c r="X64" s="54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40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7" t="s">
        <v>1982</v>
      </c>
      <c r="W65" s="42"/>
      <c r="X65" s="54"/>
      <c r="Y65" s="35"/>
      <c r="Z65" s="35"/>
      <c r="AA65" s="35"/>
      <c r="AB65" s="40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7" t="s">
        <v>1982</v>
      </c>
      <c r="W66" s="42"/>
      <c r="X66" s="54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7" t="s">
        <v>2003</v>
      </c>
      <c r="W67" s="42"/>
      <c r="X67" s="54"/>
      <c r="Y67" s="35"/>
      <c r="Z67" s="35"/>
      <c r="AA67" s="35"/>
      <c r="AB67" s="40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1987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7" t="s">
        <v>1957</v>
      </c>
      <c r="W68" s="42"/>
      <c r="X68" s="54"/>
      <c r="Y68" s="35"/>
      <c r="Z68" s="35"/>
      <c r="AA68" s="35"/>
      <c r="AB68" s="35"/>
      <c r="AC68" s="40"/>
      <c r="AD68" s="35"/>
      <c r="AE68" s="35"/>
      <c r="AF68" s="35"/>
      <c r="AG68" s="35"/>
      <c r="AH68" s="35"/>
      <c r="AI68" s="35"/>
      <c r="AJ68" s="35"/>
      <c r="AK68" s="35"/>
      <c r="AL68" s="40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304794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60635</v>
      </c>
      <c r="U69" s="27"/>
      <c r="V69" s="57" t="s">
        <v>1982</v>
      </c>
      <c r="W69" s="42"/>
      <c r="X69" s="54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7147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6" t="s">
        <v>1957</v>
      </c>
      <c r="W70" s="42"/>
      <c r="X70" s="54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3374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7" t="s">
        <v>1982</v>
      </c>
      <c r="W71" s="42"/>
      <c r="X71" s="54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7" t="s">
        <v>1982</v>
      </c>
      <c r="W72" s="42"/>
      <c r="X72" s="54"/>
      <c r="Y72" s="40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7" t="s">
        <v>1982</v>
      </c>
      <c r="W73" s="42"/>
      <c r="X73" s="54"/>
      <c r="Y73" s="35"/>
      <c r="Z73" s="35"/>
      <c r="AA73" s="35"/>
      <c r="AB73" s="35"/>
      <c r="AC73" s="40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5116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7" t="s">
        <v>1982</v>
      </c>
      <c r="W74" s="42"/>
      <c r="X74" s="54"/>
      <c r="Y74" s="40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40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7" t="s">
        <v>1982</v>
      </c>
      <c r="W75" s="42"/>
      <c r="X75" s="54"/>
      <c r="Y75" s="35"/>
      <c r="Z75" s="35"/>
      <c r="AA75" s="35"/>
      <c r="AB75" s="35"/>
      <c r="AC75" s="40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7" t="s">
        <v>1983</v>
      </c>
      <c r="W76" s="42"/>
      <c r="X76" s="54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790</v>
      </c>
      <c r="U77" s="27"/>
      <c r="V77" s="57" t="s">
        <v>1982</v>
      </c>
      <c r="W77" s="42"/>
      <c r="X77" s="54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1957</v>
      </c>
      <c r="W78" s="42"/>
      <c r="X78" s="54"/>
      <c r="Y78" s="35"/>
      <c r="Z78" s="35"/>
      <c r="AA78" s="35"/>
      <c r="AB78" s="35"/>
      <c r="AC78" s="40"/>
      <c r="AD78" s="35"/>
      <c r="AE78" s="35"/>
      <c r="AF78" s="35"/>
      <c r="AG78" s="35"/>
      <c r="AH78" s="40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7" t="s">
        <v>1982</v>
      </c>
      <c r="W79" s="42"/>
      <c r="X79" s="54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7" t="s">
        <v>1982</v>
      </c>
      <c r="W80" s="42"/>
      <c r="X80" s="54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7" t="s">
        <v>1982</v>
      </c>
      <c r="W81" s="42"/>
      <c r="X81" s="54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7" t="s">
        <v>1982</v>
      </c>
      <c r="W82" s="42"/>
      <c r="X82" s="54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7" t="s">
        <v>1982</v>
      </c>
      <c r="W83" s="42"/>
      <c r="X83" s="54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27"/>
      <c r="V84" s="57" t="s">
        <v>2003</v>
      </c>
      <c r="W84" s="42"/>
      <c r="X84" s="54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7" t="s">
        <v>1982</v>
      </c>
      <c r="W85" s="42"/>
      <c r="X85" s="54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7" t="s">
        <v>1982</v>
      </c>
      <c r="W86" s="42"/>
      <c r="X86" s="54"/>
      <c r="Y86" s="35"/>
      <c r="Z86" s="35"/>
      <c r="AA86" s="35"/>
      <c r="AB86" s="35"/>
      <c r="AC86" s="35"/>
      <c r="AD86" s="35"/>
      <c r="AE86" s="40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7" t="s">
        <v>1983</v>
      </c>
      <c r="W87" s="42"/>
      <c r="X87" s="54"/>
      <c r="Y87" s="40"/>
      <c r="Z87" s="35"/>
      <c r="AA87" s="35"/>
      <c r="AB87" s="35"/>
      <c r="AC87" s="35"/>
      <c r="AD87" s="35"/>
      <c r="AE87" s="35"/>
      <c r="AF87" s="35"/>
      <c r="AG87" s="35"/>
      <c r="AH87" s="40"/>
      <c r="AI87" s="35"/>
      <c r="AJ87" s="35"/>
      <c r="AK87" s="35"/>
      <c r="AL87" s="35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884</v>
      </c>
      <c r="U88" s="27"/>
      <c r="V88" s="57" t="s">
        <v>1982</v>
      </c>
      <c r="W88" s="42"/>
      <c r="X88" s="54"/>
      <c r="Y88" s="40"/>
      <c r="Z88" s="40"/>
      <c r="AA88" s="35"/>
      <c r="AB88" s="35"/>
      <c r="AC88" s="40"/>
      <c r="AD88" s="35"/>
      <c r="AE88" s="35"/>
      <c r="AF88" s="35"/>
      <c r="AG88" s="35"/>
      <c r="AH88" s="35"/>
      <c r="AI88" s="35"/>
      <c r="AJ88" s="35"/>
      <c r="AK88" s="40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</v>
      </c>
      <c r="U89" s="27"/>
      <c r="V89" s="57" t="s">
        <v>2003</v>
      </c>
      <c r="W89" s="42"/>
      <c r="X89" s="54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7" t="s">
        <v>1982</v>
      </c>
      <c r="W90" s="42"/>
      <c r="X90" s="54"/>
      <c r="Y90" s="35"/>
      <c r="Z90" s="35"/>
      <c r="AA90" s="35"/>
      <c r="AB90" s="35"/>
      <c r="AC90" s="40"/>
      <c r="AD90" s="35"/>
      <c r="AE90" s="35"/>
      <c r="AF90" s="40"/>
      <c r="AG90" s="35"/>
      <c r="AH90" s="35"/>
      <c r="AI90" s="35"/>
      <c r="AJ90" s="35"/>
      <c r="AK90" s="35"/>
      <c r="AL90" s="35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3037</v>
      </c>
      <c r="Q91" s="44">
        <v>0</v>
      </c>
      <c r="R91" s="44">
        <v>0</v>
      </c>
      <c r="S91" s="44">
        <v>0</v>
      </c>
      <c r="T91" s="44">
        <v>0</v>
      </c>
      <c r="U91" s="27"/>
      <c r="V91" s="57" t="s">
        <v>1982</v>
      </c>
      <c r="W91" s="42"/>
      <c r="X91" s="54"/>
      <c r="Y91" s="40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6730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7" t="s">
        <v>1982</v>
      </c>
      <c r="W92" s="42"/>
      <c r="X92" s="54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2364</v>
      </c>
      <c r="N93" s="44">
        <v>0</v>
      </c>
      <c r="O93" s="44">
        <v>0</v>
      </c>
      <c r="P93" s="44">
        <v>100104</v>
      </c>
      <c r="Q93" s="44">
        <v>0</v>
      </c>
      <c r="R93" s="44">
        <v>0</v>
      </c>
      <c r="S93" s="44">
        <v>0</v>
      </c>
      <c r="T93" s="44">
        <v>660</v>
      </c>
      <c r="U93" s="27"/>
      <c r="V93" s="57" t="s">
        <v>1982</v>
      </c>
      <c r="W93" s="42"/>
      <c r="X93" s="54"/>
      <c r="Y93" s="35"/>
      <c r="Z93" s="35"/>
      <c r="AA93" s="35"/>
      <c r="AB93" s="35"/>
      <c r="AC93" s="40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7" t="s">
        <v>1982</v>
      </c>
      <c r="W94" s="42"/>
      <c r="X94" s="54"/>
      <c r="Y94" s="35"/>
      <c r="Z94" s="35"/>
      <c r="AA94" s="35"/>
      <c r="AB94" s="35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35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7" t="s">
        <v>2003</v>
      </c>
      <c r="W95" s="42"/>
      <c r="X95" s="54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7" t="s">
        <v>1983</v>
      </c>
      <c r="W96" s="42"/>
      <c r="X96" s="54"/>
      <c r="Y96" s="40"/>
      <c r="Z96" s="35"/>
      <c r="AA96" s="35"/>
      <c r="AB96" s="35"/>
      <c r="AC96" s="35"/>
      <c r="AD96" s="40"/>
      <c r="AE96" s="35"/>
      <c r="AF96" s="35"/>
      <c r="AG96" s="35"/>
      <c r="AH96" s="35"/>
      <c r="AI96" s="35"/>
      <c r="AJ96" s="35"/>
      <c r="AK96" s="35"/>
      <c r="AL96" s="40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7" t="s">
        <v>1982</v>
      </c>
      <c r="W97" s="42"/>
      <c r="X97" s="54"/>
      <c r="Y97" s="40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7" t="s">
        <v>1982</v>
      </c>
      <c r="W98" s="42"/>
      <c r="X98" s="54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7" t="s">
        <v>1982</v>
      </c>
      <c r="W99" s="42"/>
      <c r="X99" s="54"/>
      <c r="Y99" s="35"/>
      <c r="Z99" s="40"/>
      <c r="AA99" s="35"/>
      <c r="AB99" s="35"/>
      <c r="AC99" s="35"/>
      <c r="AD99" s="35"/>
      <c r="AE99" s="35"/>
      <c r="AF99" s="40"/>
      <c r="AG99" s="35"/>
      <c r="AH99" s="40"/>
      <c r="AI99" s="35"/>
      <c r="AJ99" s="35"/>
      <c r="AK99" s="35"/>
      <c r="AL99" s="40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7" t="s">
        <v>2003</v>
      </c>
      <c r="W100" s="42"/>
      <c r="X100" s="54"/>
      <c r="Y100" s="40"/>
      <c r="Z100" s="35"/>
      <c r="AA100" s="35"/>
      <c r="AB100" s="35"/>
      <c r="AC100" s="35"/>
      <c r="AD100" s="35"/>
      <c r="AE100" s="35"/>
      <c r="AF100" s="40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7" t="s">
        <v>1982</v>
      </c>
      <c r="W101" s="42"/>
      <c r="X101" s="54"/>
      <c r="Y101" s="40"/>
      <c r="Z101" s="35"/>
      <c r="AA101" s="35"/>
      <c r="AB101" s="35"/>
      <c r="AC101" s="35"/>
      <c r="AD101" s="35"/>
      <c r="AE101" s="35"/>
      <c r="AF101" s="40"/>
      <c r="AG101" s="35"/>
      <c r="AH101" s="35"/>
      <c r="AI101" s="35"/>
      <c r="AJ101" s="35"/>
      <c r="AK101" s="35"/>
      <c r="AL101" s="35"/>
      <c r="AM101" s="35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6814</v>
      </c>
      <c r="T102" s="44">
        <v>0</v>
      </c>
      <c r="U102" s="27"/>
      <c r="V102" s="57" t="s">
        <v>2003</v>
      </c>
      <c r="W102" s="42"/>
      <c r="X102" s="54"/>
      <c r="Y102" s="35"/>
      <c r="Z102" s="40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1957</v>
      </c>
      <c r="W103" s="42"/>
      <c r="X103" s="54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1100</v>
      </c>
      <c r="U104" s="27"/>
      <c r="V104" s="57" t="s">
        <v>1982</v>
      </c>
      <c r="W104" s="42"/>
      <c r="X104" s="54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1957</v>
      </c>
      <c r="W105" s="42"/>
      <c r="X105" s="54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7" t="s">
        <v>1983</v>
      </c>
      <c r="W106" s="42"/>
      <c r="X106" s="54"/>
      <c r="Y106" s="35"/>
      <c r="Z106" s="40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7" t="s">
        <v>1982</v>
      </c>
      <c r="W107" s="42"/>
      <c r="X107" s="54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1957</v>
      </c>
      <c r="W108" s="42"/>
      <c r="X108" s="54"/>
      <c r="Y108" s="35"/>
      <c r="Z108" s="40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6" t="s">
        <v>1957</v>
      </c>
      <c r="W109" s="42"/>
      <c r="X109" s="54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64247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7" t="s">
        <v>1982</v>
      </c>
      <c r="W110" s="42"/>
      <c r="X110" s="54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7" t="s">
        <v>1982</v>
      </c>
      <c r="W111" s="42"/>
      <c r="X111" s="54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40"/>
      <c r="AJ111" s="35"/>
      <c r="AK111" s="35"/>
      <c r="AL111" s="40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7" t="s">
        <v>1983</v>
      </c>
      <c r="W112" s="42"/>
      <c r="X112" s="54"/>
      <c r="Y112" s="35"/>
      <c r="Z112" s="40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281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7" t="s">
        <v>1983</v>
      </c>
      <c r="W113" s="42"/>
      <c r="X113" s="54"/>
      <c r="Y113" s="35"/>
      <c r="Z113" s="35"/>
      <c r="AA113" s="35"/>
      <c r="AB113" s="35"/>
      <c r="AC113" s="35"/>
      <c r="AD113" s="35"/>
      <c r="AE113" s="35"/>
      <c r="AF113" s="40"/>
      <c r="AG113" s="35"/>
      <c r="AH113" s="35"/>
      <c r="AI113" s="35"/>
      <c r="AJ113" s="40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7" t="s">
        <v>1982</v>
      </c>
      <c r="W114" s="42"/>
      <c r="X114" s="54"/>
      <c r="Y114" s="40"/>
      <c r="Z114" s="40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40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1957</v>
      </c>
      <c r="W115" s="42"/>
      <c r="X115" s="54"/>
      <c r="Y115" s="35"/>
      <c r="Z115" s="35"/>
      <c r="AA115" s="35"/>
      <c r="AB115" s="35"/>
      <c r="AC115" s="35"/>
      <c r="AD115" s="35"/>
      <c r="AE115" s="35"/>
      <c r="AF115" s="40"/>
      <c r="AG115" s="35"/>
      <c r="AH115" s="35"/>
      <c r="AI115" s="35"/>
      <c r="AJ115" s="35"/>
      <c r="AK115" s="40"/>
      <c r="AL115" s="40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7" t="s">
        <v>1982</v>
      </c>
      <c r="W116" s="42"/>
      <c r="X116" s="54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7" t="s">
        <v>1982</v>
      </c>
      <c r="W117" s="42"/>
      <c r="X117" s="54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7" t="s">
        <v>1982</v>
      </c>
      <c r="W118" s="42"/>
      <c r="X118" s="54"/>
      <c r="Y118" s="40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40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1957</v>
      </c>
      <c r="W119" s="42"/>
      <c r="X119" s="54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35156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7" t="s">
        <v>2003</v>
      </c>
      <c r="W120" s="42"/>
      <c r="X120" s="54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1432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1957</v>
      </c>
      <c r="W121" s="42"/>
      <c r="X121" s="54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7" t="s">
        <v>2003</v>
      </c>
      <c r="W122" s="42"/>
      <c r="X122" s="54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795</v>
      </c>
      <c r="U123" s="27"/>
      <c r="V123" s="57" t="s">
        <v>1983</v>
      </c>
      <c r="W123" s="42"/>
      <c r="X123" s="54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3360</v>
      </c>
      <c r="U124" s="27"/>
      <c r="V124" s="57" t="s">
        <v>1982</v>
      </c>
      <c r="W124" s="42"/>
      <c r="X124" s="54"/>
      <c r="Y124" s="35"/>
      <c r="Z124" s="35"/>
      <c r="AA124" s="35"/>
      <c r="AB124" s="35"/>
      <c r="AC124" s="35"/>
      <c r="AD124" s="35"/>
      <c r="AE124" s="35"/>
      <c r="AF124" s="40"/>
      <c r="AG124" s="35"/>
      <c r="AH124" s="35"/>
      <c r="AI124" s="35"/>
      <c r="AJ124" s="35"/>
      <c r="AK124" s="35"/>
      <c r="AL124" s="40"/>
      <c r="AM124" s="35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1957</v>
      </c>
      <c r="W125" s="42"/>
      <c r="X125" s="54"/>
      <c r="Y125" s="40"/>
      <c r="Z125" s="35"/>
      <c r="AA125" s="35"/>
      <c r="AB125" s="40"/>
      <c r="AC125" s="35"/>
      <c r="AD125" s="35"/>
      <c r="AE125" s="35"/>
      <c r="AF125" s="35"/>
      <c r="AG125" s="35"/>
      <c r="AH125" s="35"/>
      <c r="AI125" s="40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1</v>
      </c>
      <c r="U126" s="27"/>
      <c r="V126" s="57" t="s">
        <v>1982</v>
      </c>
      <c r="W126" s="42"/>
      <c r="X126" s="54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40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36626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2580</v>
      </c>
      <c r="T127" s="44">
        <v>2720</v>
      </c>
      <c r="U127" s="27"/>
      <c r="V127" s="57" t="s">
        <v>1983</v>
      </c>
      <c r="W127" s="42"/>
      <c r="X127" s="54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7" t="s">
        <v>1982</v>
      </c>
      <c r="W128" s="42"/>
      <c r="X128" s="54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1354846</v>
      </c>
      <c r="T129" s="44">
        <v>0</v>
      </c>
      <c r="U129" s="27"/>
      <c r="V129" s="56" t="s">
        <v>1957</v>
      </c>
      <c r="W129" s="42"/>
      <c r="X129" s="54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40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2160</v>
      </c>
      <c r="T130" s="44">
        <v>768</v>
      </c>
      <c r="U130" s="27"/>
      <c r="V130" s="57" t="s">
        <v>1983</v>
      </c>
      <c r="W130" s="42"/>
      <c r="X130" s="54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397</v>
      </c>
      <c r="J131" s="44">
        <v>0</v>
      </c>
      <c r="K131" s="44">
        <v>0</v>
      </c>
      <c r="L131" s="44">
        <v>0</v>
      </c>
      <c r="M131" s="44">
        <v>88392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2014</v>
      </c>
      <c r="U131" s="27"/>
      <c r="V131" s="57" t="s">
        <v>1982</v>
      </c>
      <c r="W131" s="42"/>
      <c r="X131" s="54"/>
      <c r="Y131" s="35"/>
      <c r="Z131" s="40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7" t="s">
        <v>1983</v>
      </c>
      <c r="W132" s="42"/>
      <c r="X132" s="54"/>
      <c r="Y132" s="35"/>
      <c r="Z132" s="35"/>
      <c r="AA132" s="35"/>
      <c r="AB132" s="35"/>
      <c r="AC132" s="35"/>
      <c r="AD132" s="35"/>
      <c r="AE132" s="35"/>
      <c r="AF132" s="35"/>
      <c r="AG132" s="35"/>
      <c r="AH132" s="40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7" t="s">
        <v>1982</v>
      </c>
      <c r="W133" s="42"/>
      <c r="X133" s="54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40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440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7" t="s">
        <v>1982</v>
      </c>
      <c r="W134" s="42"/>
      <c r="X134" s="54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1957</v>
      </c>
      <c r="W135" s="42"/>
      <c r="X135" s="54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130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312</v>
      </c>
      <c r="U136" s="27"/>
      <c r="V136" s="57" t="s">
        <v>1982</v>
      </c>
      <c r="W136" s="42"/>
      <c r="X136" s="54"/>
      <c r="Y136" s="40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7" t="s">
        <v>1983</v>
      </c>
      <c r="W137" s="42"/>
      <c r="X137" s="54"/>
      <c r="Y137" s="35"/>
      <c r="Z137" s="35"/>
      <c r="AA137" s="35"/>
      <c r="AB137" s="35"/>
      <c r="AC137" s="40"/>
      <c r="AD137" s="35"/>
      <c r="AE137" s="35"/>
      <c r="AF137" s="40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2761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3000</v>
      </c>
      <c r="T138" s="44">
        <v>192</v>
      </c>
      <c r="U138" s="27"/>
      <c r="V138" s="57" t="s">
        <v>1982</v>
      </c>
      <c r="W138" s="42"/>
      <c r="X138" s="54"/>
      <c r="Y138" s="35"/>
      <c r="Z138" s="35"/>
      <c r="AA138" s="35"/>
      <c r="AB138" s="35"/>
      <c r="AC138" s="35"/>
      <c r="AD138" s="35"/>
      <c r="AE138" s="35"/>
      <c r="AF138" s="40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7" t="s">
        <v>1982</v>
      </c>
      <c r="W139" s="42"/>
      <c r="X139" s="54"/>
      <c r="Y139" s="35"/>
      <c r="Z139" s="35"/>
      <c r="AA139" s="35"/>
      <c r="AB139" s="40"/>
      <c r="AC139" s="35"/>
      <c r="AD139" s="35"/>
      <c r="AE139" s="35"/>
      <c r="AF139" s="40"/>
      <c r="AG139" s="35"/>
      <c r="AH139" s="35"/>
      <c r="AI139" s="35"/>
      <c r="AJ139" s="35"/>
      <c r="AK139" s="35"/>
      <c r="AL139" s="40"/>
      <c r="AM139" s="35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447</v>
      </c>
      <c r="U140" s="27"/>
      <c r="V140" s="57" t="s">
        <v>1982</v>
      </c>
      <c r="W140" s="42"/>
      <c r="X140" s="54"/>
      <c r="Y140" s="35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720</v>
      </c>
      <c r="U141" s="27"/>
      <c r="V141" s="57" t="s">
        <v>1982</v>
      </c>
      <c r="W141" s="42"/>
      <c r="X141" s="54"/>
      <c r="Y141" s="35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960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7" t="s">
        <v>1982</v>
      </c>
      <c r="W142" s="42"/>
      <c r="X142" s="54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1734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294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1428</v>
      </c>
      <c r="U143" s="27"/>
      <c r="V143" s="57" t="s">
        <v>1982</v>
      </c>
      <c r="W143" s="42"/>
      <c r="X143" s="54"/>
      <c r="Y143" s="40"/>
      <c r="Z143" s="35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7" t="s">
        <v>1982</v>
      </c>
      <c r="W144" s="42"/>
      <c r="X144" s="54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64192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468</v>
      </c>
      <c r="U145" s="27"/>
      <c r="V145" s="57" t="s">
        <v>1983</v>
      </c>
      <c r="W145" s="42"/>
      <c r="X145" s="54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7" t="s">
        <v>1982</v>
      </c>
      <c r="W146" s="42"/>
      <c r="X146" s="5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40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11441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33118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14442</v>
      </c>
      <c r="T147" s="44">
        <v>17860</v>
      </c>
      <c r="U147" s="27"/>
      <c r="V147" s="57" t="s">
        <v>1982</v>
      </c>
      <c r="W147" s="42"/>
      <c r="X147" s="54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7" t="s">
        <v>1982</v>
      </c>
      <c r="W148" s="42"/>
      <c r="X148" s="54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6" t="s">
        <v>1957</v>
      </c>
      <c r="W149" s="42"/>
      <c r="X149" s="54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7" t="s">
        <v>1983</v>
      </c>
      <c r="W150" s="42"/>
      <c r="X150" s="54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7" t="s">
        <v>2003</v>
      </c>
      <c r="W151" s="42"/>
      <c r="X151" s="54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7374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972</v>
      </c>
      <c r="U152" s="27"/>
      <c r="V152" s="57" t="s">
        <v>1982</v>
      </c>
      <c r="W152" s="42"/>
      <c r="X152" s="54"/>
      <c r="Y152" s="35"/>
      <c r="Z152" s="35"/>
      <c r="AA152" s="35"/>
      <c r="AB152" s="35"/>
      <c r="AC152" s="35"/>
      <c r="AD152" s="35"/>
      <c r="AE152" s="35"/>
      <c r="AF152" s="35"/>
      <c r="AG152" s="40"/>
      <c r="AH152" s="35"/>
      <c r="AI152" s="35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1957</v>
      </c>
      <c r="W153" s="42"/>
      <c r="X153" s="54"/>
      <c r="Y153" s="35"/>
      <c r="Z153" s="40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40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7" t="s">
        <v>1982</v>
      </c>
      <c r="W154" s="42"/>
      <c r="X154" s="54"/>
      <c r="Y154" s="40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1896</v>
      </c>
      <c r="U155" s="27"/>
      <c r="V155" s="56" t="s">
        <v>1957</v>
      </c>
      <c r="W155" s="42"/>
      <c r="X155" s="54"/>
      <c r="Y155" s="35"/>
      <c r="Z155" s="35"/>
      <c r="AA155" s="35"/>
      <c r="AB155" s="40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23660</v>
      </c>
      <c r="K156" s="44">
        <v>0</v>
      </c>
      <c r="L156" s="44">
        <v>0</v>
      </c>
      <c r="M156" s="44">
        <v>0</v>
      </c>
      <c r="N156" s="44">
        <v>0</v>
      </c>
      <c r="O156" s="44">
        <v>3173</v>
      </c>
      <c r="P156" s="44">
        <v>0</v>
      </c>
      <c r="Q156" s="44">
        <v>0</v>
      </c>
      <c r="R156" s="44">
        <v>0</v>
      </c>
      <c r="S156" s="44">
        <v>0</v>
      </c>
      <c r="T156" s="44">
        <v>7592</v>
      </c>
      <c r="U156" s="27"/>
      <c r="V156" s="57" t="s">
        <v>1982</v>
      </c>
      <c r="W156" s="42"/>
      <c r="X156" s="54"/>
      <c r="Y156" s="40"/>
      <c r="Z156" s="35"/>
      <c r="AA156" s="35"/>
      <c r="AB156" s="35"/>
      <c r="AC156" s="35"/>
      <c r="AD156" s="35"/>
      <c r="AE156" s="35"/>
      <c r="AF156" s="40"/>
      <c r="AG156" s="35"/>
      <c r="AH156" s="35"/>
      <c r="AI156" s="35"/>
      <c r="AJ156" s="35"/>
      <c r="AK156" s="35"/>
      <c r="AL156" s="35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768</v>
      </c>
      <c r="U157" s="27"/>
      <c r="V157" s="57" t="s">
        <v>1983</v>
      </c>
      <c r="W157" s="42"/>
      <c r="X157" s="54"/>
      <c r="Y157" s="40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2100</v>
      </c>
      <c r="U158" s="27"/>
      <c r="V158" s="57" t="s">
        <v>1983</v>
      </c>
      <c r="W158" s="42"/>
      <c r="X158" s="54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1</v>
      </c>
      <c r="U159" s="27"/>
      <c r="V159" s="57" t="s">
        <v>1982</v>
      </c>
      <c r="W159" s="42"/>
      <c r="X159" s="54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</v>
      </c>
      <c r="U160" s="27"/>
      <c r="V160" s="57" t="s">
        <v>1982</v>
      </c>
      <c r="W160" s="42"/>
      <c r="X160" s="54"/>
      <c r="Y160" s="35"/>
      <c r="Z160" s="35"/>
      <c r="AA160" s="35"/>
      <c r="AB160" s="35"/>
      <c r="AC160" s="40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1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7" t="s">
        <v>1982</v>
      </c>
      <c r="W161" s="42"/>
      <c r="X161" s="54"/>
      <c r="Y161" s="35"/>
      <c r="Z161" s="35"/>
      <c r="AA161" s="35"/>
      <c r="AB161" s="35"/>
      <c r="AC161" s="35"/>
      <c r="AD161" s="35"/>
      <c r="AE161" s="35"/>
      <c r="AF161" s="40"/>
      <c r="AG161" s="35"/>
      <c r="AH161" s="40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6" t="s">
        <v>1957</v>
      </c>
      <c r="W162" s="43"/>
      <c r="X162" s="54"/>
      <c r="Y162" s="35"/>
      <c r="Z162" s="35"/>
      <c r="AA162" s="35"/>
      <c r="AB162" s="35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1957</v>
      </c>
      <c r="W163" s="42"/>
      <c r="X163" s="54"/>
      <c r="Y163" s="35"/>
      <c r="Z163" s="35"/>
      <c r="AA163" s="35"/>
      <c r="AB163" s="35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7" t="s">
        <v>1982</v>
      </c>
      <c r="W164" s="42"/>
      <c r="X164" s="54"/>
      <c r="Y164" s="35"/>
      <c r="Z164" s="35"/>
      <c r="AA164" s="35"/>
      <c r="AB164" s="35"/>
      <c r="AC164" s="35"/>
      <c r="AD164" s="35"/>
      <c r="AE164" s="35"/>
      <c r="AF164" s="40"/>
      <c r="AG164" s="35"/>
      <c r="AH164" s="35"/>
      <c r="AI164" s="35"/>
      <c r="AJ164" s="35"/>
      <c r="AK164" s="35"/>
      <c r="AL164" s="35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1957</v>
      </c>
      <c r="W165" s="42"/>
      <c r="X165" s="54"/>
      <c r="Y165" s="40"/>
      <c r="Z165" s="40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1874</v>
      </c>
      <c r="U166" s="27"/>
      <c r="V166" s="57" t="s">
        <v>1982</v>
      </c>
      <c r="W166" s="42"/>
      <c r="X166" s="54"/>
      <c r="Y166" s="40"/>
      <c r="Z166" s="40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40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7" t="s">
        <v>1982</v>
      </c>
      <c r="W167" s="42"/>
      <c r="X167" s="54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60255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7" t="s">
        <v>1982</v>
      </c>
      <c r="W168" s="42"/>
      <c r="X168" s="54"/>
      <c r="Y168" s="35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35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21464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7" t="s">
        <v>1982</v>
      </c>
      <c r="W169" s="42"/>
      <c r="X169" s="54"/>
      <c r="Y169" s="40"/>
      <c r="Z169" s="35"/>
      <c r="AA169" s="35"/>
      <c r="AB169" s="35"/>
      <c r="AC169" s="35"/>
      <c r="AD169" s="35"/>
      <c r="AE169" s="35"/>
      <c r="AF169" s="35"/>
      <c r="AG169" s="35"/>
      <c r="AH169" s="40"/>
      <c r="AI169" s="35"/>
      <c r="AJ169" s="35"/>
      <c r="AK169" s="35"/>
      <c r="AL169" s="35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1957</v>
      </c>
      <c r="W170" s="42"/>
      <c r="X170" s="54"/>
      <c r="Y170" s="40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7" t="s">
        <v>1982</v>
      </c>
      <c r="W171" s="42"/>
      <c r="X171" s="54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12717</v>
      </c>
      <c r="G172" s="44">
        <v>39794</v>
      </c>
      <c r="H172" s="44">
        <v>0</v>
      </c>
      <c r="I172" s="44">
        <v>0</v>
      </c>
      <c r="J172" s="44">
        <v>8868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23766</v>
      </c>
      <c r="S172" s="44">
        <v>0</v>
      </c>
      <c r="T172" s="44">
        <v>5760</v>
      </c>
      <c r="U172" s="27"/>
      <c r="V172" s="57" t="s">
        <v>2003</v>
      </c>
      <c r="W172" s="42"/>
      <c r="X172" s="54"/>
      <c r="Y172" s="40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7" t="s">
        <v>1982</v>
      </c>
      <c r="W173" s="42"/>
      <c r="X173" s="54"/>
      <c r="Y173" s="40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1350</v>
      </c>
      <c r="T174" s="44">
        <v>0</v>
      </c>
      <c r="U174" s="27"/>
      <c r="V174" s="57" t="s">
        <v>2003</v>
      </c>
      <c r="W174" s="42"/>
      <c r="X174" s="54"/>
      <c r="Y174" s="35"/>
      <c r="Z174" s="35"/>
      <c r="AA174" s="35"/>
      <c r="AB174" s="40"/>
      <c r="AC174" s="35"/>
      <c r="AD174" s="35"/>
      <c r="AE174" s="35"/>
      <c r="AF174" s="40"/>
      <c r="AG174" s="35"/>
      <c r="AH174" s="35"/>
      <c r="AI174" s="35"/>
      <c r="AJ174" s="35"/>
      <c r="AK174" s="35"/>
      <c r="AL174" s="35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7" t="s">
        <v>1982</v>
      </c>
      <c r="W175" s="42"/>
      <c r="X175" s="54"/>
      <c r="Y175" s="35"/>
      <c r="Z175" s="35"/>
      <c r="AA175" s="35"/>
      <c r="AB175" s="35"/>
      <c r="AC175" s="35"/>
      <c r="AD175" s="35"/>
      <c r="AE175" s="35"/>
      <c r="AF175" s="35"/>
      <c r="AG175" s="40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5548</v>
      </c>
      <c r="K176" s="44">
        <v>0</v>
      </c>
      <c r="L176" s="44">
        <v>0</v>
      </c>
      <c r="M176" s="44">
        <v>96888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7" t="s">
        <v>1982</v>
      </c>
      <c r="W176" s="42"/>
      <c r="X176" s="54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840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7" t="s">
        <v>1983</v>
      </c>
      <c r="W177" s="42"/>
      <c r="X177" s="54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5062</v>
      </c>
      <c r="U178" s="27"/>
      <c r="V178" s="57" t="s">
        <v>1982</v>
      </c>
      <c r="W178" s="42"/>
      <c r="X178" s="54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7" t="s">
        <v>2003</v>
      </c>
      <c r="W179" s="42"/>
      <c r="X179" s="54"/>
      <c r="Y179" s="40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40"/>
      <c r="AL179" s="40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6" t="s">
        <v>1957</v>
      </c>
      <c r="W180" s="42"/>
      <c r="X180" s="54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7" t="s">
        <v>1982</v>
      </c>
      <c r="W181" s="42"/>
      <c r="X181" s="54"/>
      <c r="Y181" s="35"/>
      <c r="Z181" s="35"/>
      <c r="AA181" s="35"/>
      <c r="AB181" s="35"/>
      <c r="AC181" s="35"/>
      <c r="AD181" s="35"/>
      <c r="AE181" s="35"/>
      <c r="AF181" s="35"/>
      <c r="AG181" s="40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7" t="s">
        <v>1957</v>
      </c>
      <c r="W182" s="42"/>
      <c r="X182" s="54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2300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1957</v>
      </c>
      <c r="W183" s="42"/>
      <c r="X183" s="54"/>
      <c r="Y183" s="35"/>
      <c r="Z183" s="40"/>
      <c r="AA183" s="35"/>
      <c r="AB183" s="35"/>
      <c r="AC183" s="35"/>
      <c r="AD183" s="35"/>
      <c r="AE183" s="35"/>
      <c r="AF183" s="35"/>
      <c r="AG183" s="35"/>
      <c r="AH183" s="35"/>
      <c r="AI183" s="40"/>
      <c r="AJ183" s="35"/>
      <c r="AK183" s="35"/>
      <c r="AL183" s="40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1957</v>
      </c>
      <c r="W184" s="42"/>
      <c r="X184" s="54"/>
      <c r="Y184" s="40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40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1288</v>
      </c>
      <c r="U185" s="27"/>
      <c r="V185" s="57" t="s">
        <v>2003</v>
      </c>
      <c r="W185" s="42"/>
      <c r="X185" s="54"/>
      <c r="Y185" s="35"/>
      <c r="Z185" s="35"/>
      <c r="AA185" s="35"/>
      <c r="AB185" s="40"/>
      <c r="AC185" s="35"/>
      <c r="AD185" s="35"/>
      <c r="AE185" s="35"/>
      <c r="AF185" s="40"/>
      <c r="AG185" s="35"/>
      <c r="AH185" s="35"/>
      <c r="AI185" s="40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7" t="s">
        <v>1982</v>
      </c>
      <c r="W186" s="42"/>
      <c r="X186" s="5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7" t="s">
        <v>1957</v>
      </c>
      <c r="W187" s="42"/>
      <c r="X187" s="54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1983</v>
      </c>
      <c r="W188" s="42"/>
      <c r="X188" s="54"/>
      <c r="Y188" s="35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40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7" t="s">
        <v>1957</v>
      </c>
      <c r="W189" s="42"/>
      <c r="X189" s="54"/>
      <c r="Y189" s="35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11200</v>
      </c>
      <c r="G190" s="44">
        <v>0</v>
      </c>
      <c r="H190" s="44">
        <v>0</v>
      </c>
      <c r="I190" s="44">
        <v>0</v>
      </c>
      <c r="J190" s="44">
        <v>0</v>
      </c>
      <c r="K190" s="44">
        <v>1600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8135</v>
      </c>
      <c r="T190" s="44">
        <v>7880</v>
      </c>
      <c r="U190" s="27"/>
      <c r="V190" s="57" t="s">
        <v>1982</v>
      </c>
      <c r="W190" s="42"/>
      <c r="X190" s="54"/>
      <c r="Y190" s="40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7" t="s">
        <v>2003</v>
      </c>
      <c r="W191" s="42"/>
      <c r="X191" s="54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1957</v>
      </c>
      <c r="W192" s="42"/>
      <c r="X192" s="54"/>
      <c r="Y192" s="35"/>
      <c r="Z192" s="40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7" t="s">
        <v>1982</v>
      </c>
      <c r="W193" s="42"/>
      <c r="X193" s="54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7" t="s">
        <v>1982</v>
      </c>
      <c r="W194" s="42"/>
      <c r="X194" s="54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7" t="s">
        <v>1982</v>
      </c>
      <c r="W195" s="42"/>
      <c r="X195" s="54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1957</v>
      </c>
      <c r="W196" s="42"/>
      <c r="X196" s="54"/>
      <c r="Y196" s="35"/>
      <c r="Z196" s="35"/>
      <c r="AA196" s="35"/>
      <c r="AB196" s="35"/>
      <c r="AC196" s="35"/>
      <c r="AD196" s="35"/>
      <c r="AE196" s="35"/>
      <c r="AF196" s="35"/>
      <c r="AG196" s="35"/>
      <c r="AH196" s="40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16891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1982</v>
      </c>
      <c r="W197" s="42"/>
      <c r="X197" s="54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768</v>
      </c>
      <c r="U198" s="27"/>
      <c r="V198" s="57" t="s">
        <v>1983</v>
      </c>
      <c r="W198" s="42"/>
      <c r="X198" s="54"/>
      <c r="Y198" s="35"/>
      <c r="Z198" s="40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72997</v>
      </c>
      <c r="N199" s="44">
        <v>0</v>
      </c>
      <c r="O199" s="44">
        <v>1792</v>
      </c>
      <c r="P199" s="44">
        <v>0</v>
      </c>
      <c r="Q199" s="44">
        <v>0</v>
      </c>
      <c r="R199" s="44">
        <v>0</v>
      </c>
      <c r="S199" s="44">
        <v>79031</v>
      </c>
      <c r="T199" s="44">
        <v>4400</v>
      </c>
      <c r="U199" s="27"/>
      <c r="V199" s="57" t="s">
        <v>1982</v>
      </c>
      <c r="W199" s="42"/>
      <c r="X199" s="54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1957</v>
      </c>
      <c r="W200" s="42"/>
      <c r="X200" s="54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7" t="s">
        <v>2003</v>
      </c>
      <c r="W201" s="42"/>
      <c r="X201" s="54"/>
      <c r="Y201" s="40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7" t="s">
        <v>1982</v>
      </c>
      <c r="W202" s="42"/>
      <c r="X202" s="54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1957</v>
      </c>
      <c r="W203" s="42"/>
      <c r="X203" s="54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0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27"/>
      <c r="V204" s="57" t="s">
        <v>1982</v>
      </c>
      <c r="W204" s="42"/>
      <c r="X204" s="54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7" t="s">
        <v>1982</v>
      </c>
      <c r="W205" s="42"/>
      <c r="X205" s="54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7" t="s">
        <v>1982</v>
      </c>
      <c r="W206" s="42"/>
      <c r="X206" s="54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40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7" t="s">
        <v>1982</v>
      </c>
      <c r="W207" s="42"/>
      <c r="X207" s="54"/>
      <c r="Y207" s="40"/>
      <c r="Z207" s="35"/>
      <c r="AA207" s="35"/>
      <c r="AB207" s="35"/>
      <c r="AC207" s="40"/>
      <c r="AD207" s="35"/>
      <c r="AE207" s="35"/>
      <c r="AF207" s="40"/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6759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20385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400</v>
      </c>
      <c r="U208" s="27"/>
      <c r="V208" s="57" t="s">
        <v>1982</v>
      </c>
      <c r="W208" s="42"/>
      <c r="X208" s="54"/>
      <c r="Y208" s="35"/>
      <c r="Z208" s="35"/>
      <c r="AA208" s="35"/>
      <c r="AB208" s="40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7635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21119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7" t="s">
        <v>1982</v>
      </c>
      <c r="W209" s="42"/>
      <c r="X209" s="54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7" t="s">
        <v>1982</v>
      </c>
      <c r="W210" s="42"/>
      <c r="X210" s="54"/>
      <c r="Y210" s="35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40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6834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1344</v>
      </c>
      <c r="U211" s="27"/>
      <c r="V211" s="57" t="s">
        <v>1982</v>
      </c>
      <c r="W211" s="42"/>
      <c r="X211" s="54"/>
      <c r="Y211" s="40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7" t="s">
        <v>1982</v>
      </c>
      <c r="W212" s="42"/>
      <c r="X212" s="54"/>
      <c r="Y212" s="40"/>
      <c r="Z212" s="35"/>
      <c r="AA212" s="35"/>
      <c r="AB212" s="40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7" t="s">
        <v>1982</v>
      </c>
      <c r="W213" s="42"/>
      <c r="X213" s="54"/>
      <c r="Y213" s="35"/>
      <c r="Z213" s="35"/>
      <c r="AA213" s="35"/>
      <c r="AB213" s="40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7" t="s">
        <v>1982</v>
      </c>
      <c r="W214" s="42"/>
      <c r="X214" s="54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40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7" t="s">
        <v>1982</v>
      </c>
      <c r="W215" s="42"/>
      <c r="X215" s="54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40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10000</v>
      </c>
      <c r="T216" s="44">
        <v>0</v>
      </c>
      <c r="U216" s="27"/>
      <c r="V216" s="57" t="s">
        <v>1982</v>
      </c>
      <c r="W216" s="42"/>
      <c r="X216" s="54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40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7" t="s">
        <v>1983</v>
      </c>
      <c r="W217" s="42"/>
      <c r="X217" s="54"/>
      <c r="Y217" s="35"/>
      <c r="Z217" s="35"/>
      <c r="AA217" s="40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300</v>
      </c>
      <c r="U218" s="27"/>
      <c r="V218" s="57" t="s">
        <v>1982</v>
      </c>
      <c r="W218" s="42"/>
      <c r="X218" s="54"/>
      <c r="Y218" s="35"/>
      <c r="Z218" s="35"/>
      <c r="AA218" s="40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12192</v>
      </c>
      <c r="U219" s="27"/>
      <c r="V219" s="57" t="s">
        <v>1982</v>
      </c>
      <c r="W219" s="42"/>
      <c r="X219" s="54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7" t="s">
        <v>1982</v>
      </c>
      <c r="W220" s="42"/>
      <c r="X220" s="54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9100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4368</v>
      </c>
      <c r="U221" s="27"/>
      <c r="V221" s="57" t="s">
        <v>1982</v>
      </c>
      <c r="W221" s="42"/>
      <c r="X221" s="54"/>
      <c r="Y221" s="40"/>
      <c r="Z221" s="40"/>
      <c r="AA221" s="35"/>
      <c r="AB221" s="35"/>
      <c r="AC221" s="35"/>
      <c r="AD221" s="35"/>
      <c r="AE221" s="35"/>
      <c r="AF221" s="35"/>
      <c r="AG221" s="35"/>
      <c r="AH221" s="40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6" t="s">
        <v>1957</v>
      </c>
      <c r="W222" s="42"/>
      <c r="X222" s="54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9456</v>
      </c>
      <c r="U223" s="27"/>
      <c r="V223" s="57" t="s">
        <v>1982</v>
      </c>
      <c r="W223" s="42"/>
      <c r="X223" s="54"/>
      <c r="Y223" s="35"/>
      <c r="Z223" s="40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7" t="s">
        <v>1982</v>
      </c>
      <c r="W224" s="42"/>
      <c r="X224" s="54"/>
      <c r="Y224" s="40"/>
      <c r="Z224" s="35"/>
      <c r="AA224" s="35"/>
      <c r="AB224" s="35"/>
      <c r="AC224" s="40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9372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1824</v>
      </c>
      <c r="U225" s="27"/>
      <c r="V225" s="57" t="s">
        <v>1982</v>
      </c>
      <c r="W225" s="42"/>
      <c r="X225" s="54"/>
      <c r="Y225" s="35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40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7" t="s">
        <v>1957</v>
      </c>
      <c r="W226" s="42"/>
      <c r="X226" s="5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7" t="s">
        <v>1957</v>
      </c>
      <c r="W227" s="42"/>
      <c r="X227" s="54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5036</v>
      </c>
      <c r="U228" s="27"/>
      <c r="V228" s="57" t="s">
        <v>1982</v>
      </c>
      <c r="W228" s="42"/>
      <c r="X228" s="54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40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4550</v>
      </c>
      <c r="T229" s="44">
        <v>2844</v>
      </c>
      <c r="U229" s="27"/>
      <c r="V229" s="57" t="s">
        <v>1982</v>
      </c>
      <c r="W229" s="42"/>
      <c r="X229" s="54"/>
      <c r="Y229" s="40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94188</v>
      </c>
      <c r="Q230" s="44">
        <v>0</v>
      </c>
      <c r="R230" s="44">
        <v>0</v>
      </c>
      <c r="S230" s="44">
        <v>226336</v>
      </c>
      <c r="T230" s="44">
        <v>582</v>
      </c>
      <c r="U230" s="27"/>
      <c r="V230" s="57" t="s">
        <v>1982</v>
      </c>
      <c r="W230" s="42"/>
      <c r="X230" s="54"/>
      <c r="Y230" s="35"/>
      <c r="Z230" s="35"/>
      <c r="AA230" s="35"/>
      <c r="AB230" s="35"/>
      <c r="AC230" s="35"/>
      <c r="AD230" s="35"/>
      <c r="AE230" s="35"/>
      <c r="AF230" s="35"/>
      <c r="AG230" s="40"/>
      <c r="AH230" s="35"/>
      <c r="AI230" s="35"/>
      <c r="AJ230" s="35"/>
      <c r="AK230" s="35"/>
      <c r="AL230" s="35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7" t="s">
        <v>1982</v>
      </c>
      <c r="W231" s="42"/>
      <c r="X231" s="54"/>
      <c r="Y231" s="35"/>
      <c r="Z231" s="35"/>
      <c r="AA231" s="35"/>
      <c r="AB231" s="40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3465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260</v>
      </c>
      <c r="U232" s="27"/>
      <c r="V232" s="57" t="s">
        <v>1983</v>
      </c>
      <c r="W232" s="42"/>
      <c r="X232" s="54"/>
      <c r="Y232" s="40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7" t="s">
        <v>1982</v>
      </c>
      <c r="W233" s="42"/>
      <c r="X233" s="54"/>
      <c r="Y233" s="35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7" t="s">
        <v>1982</v>
      </c>
      <c r="W234" s="42"/>
      <c r="X234" s="54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7" t="s">
        <v>1983</v>
      </c>
      <c r="W235" s="42"/>
      <c r="X235" s="54"/>
      <c r="Y235" s="35"/>
      <c r="Z235" s="35"/>
      <c r="AA235" s="35"/>
      <c r="AB235" s="40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7" t="s">
        <v>1983</v>
      </c>
      <c r="W236" s="42"/>
      <c r="X236" s="54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7" t="s">
        <v>1983</v>
      </c>
      <c r="W237" s="42"/>
      <c r="X237" s="54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1869</v>
      </c>
      <c r="N238" s="44">
        <v>0</v>
      </c>
      <c r="O238" s="44">
        <v>0</v>
      </c>
      <c r="P238" s="44">
        <v>0</v>
      </c>
      <c r="Q238" s="44">
        <v>30490</v>
      </c>
      <c r="R238" s="44">
        <v>0</v>
      </c>
      <c r="S238" s="44">
        <v>0</v>
      </c>
      <c r="T238" s="44">
        <v>0</v>
      </c>
      <c r="U238" s="27"/>
      <c r="V238" s="56" t="s">
        <v>1957</v>
      </c>
      <c r="W238" s="42"/>
      <c r="X238" s="54"/>
      <c r="Y238" s="40"/>
      <c r="Z238" s="35"/>
      <c r="AA238" s="35"/>
      <c r="AB238" s="35"/>
      <c r="AC238" s="35"/>
      <c r="AD238" s="35"/>
      <c r="AE238" s="35"/>
      <c r="AF238" s="40"/>
      <c r="AG238" s="35"/>
      <c r="AH238" s="35"/>
      <c r="AI238" s="40"/>
      <c r="AJ238" s="35"/>
      <c r="AK238" s="35"/>
      <c r="AL238" s="35"/>
      <c r="AM238" s="35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1957</v>
      </c>
      <c r="W239" s="42"/>
      <c r="X239" s="54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6998</v>
      </c>
      <c r="G240" s="44">
        <v>550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3290</v>
      </c>
      <c r="S240" s="44">
        <v>0</v>
      </c>
      <c r="T240" s="44">
        <v>1572</v>
      </c>
      <c r="U240" s="27"/>
      <c r="V240" s="57" t="s">
        <v>1982</v>
      </c>
      <c r="W240" s="42"/>
      <c r="X240" s="54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40</v>
      </c>
      <c r="N241" s="44">
        <v>0</v>
      </c>
      <c r="O241" s="44">
        <v>0</v>
      </c>
      <c r="P241" s="44">
        <v>0</v>
      </c>
      <c r="Q241" s="44">
        <v>0</v>
      </c>
      <c r="R241" s="44">
        <v>8014</v>
      </c>
      <c r="S241" s="44">
        <v>2980</v>
      </c>
      <c r="T241" s="44">
        <v>0</v>
      </c>
      <c r="U241" s="27"/>
      <c r="V241" s="57" t="s">
        <v>1982</v>
      </c>
      <c r="W241" s="42"/>
      <c r="X241" s="54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1285</v>
      </c>
      <c r="U242" s="27"/>
      <c r="V242" s="57" t="s">
        <v>1982</v>
      </c>
      <c r="W242" s="42"/>
      <c r="X242" s="54"/>
      <c r="Y242" s="35"/>
      <c r="Z242" s="35"/>
      <c r="AA242" s="35"/>
      <c r="AB242" s="35"/>
      <c r="AC242" s="40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2566</v>
      </c>
      <c r="U243" s="27"/>
      <c r="V243" s="57" t="s">
        <v>1983</v>
      </c>
      <c r="W243" s="42"/>
      <c r="X243" s="54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9900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177666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661741</v>
      </c>
      <c r="T244" s="44">
        <v>0</v>
      </c>
      <c r="U244" s="27"/>
      <c r="V244" s="57" t="s">
        <v>1982</v>
      </c>
      <c r="W244" s="42"/>
      <c r="X244" s="54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4968</v>
      </c>
      <c r="T245" s="44">
        <v>0</v>
      </c>
      <c r="U245" s="27"/>
      <c r="V245" s="56" t="s">
        <v>1957</v>
      </c>
      <c r="W245" s="42"/>
      <c r="X245" s="54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40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3024</v>
      </c>
      <c r="U246" s="27"/>
      <c r="V246" s="57" t="s">
        <v>1982</v>
      </c>
      <c r="W246" s="42"/>
      <c r="X246" s="54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0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120</v>
      </c>
      <c r="U247" s="27"/>
      <c r="V247" s="57" t="s">
        <v>1982</v>
      </c>
      <c r="W247" s="42"/>
      <c r="X247" s="54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7" t="s">
        <v>1982</v>
      </c>
      <c r="W248" s="42"/>
      <c r="X248" s="54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7" t="s">
        <v>1983</v>
      </c>
      <c r="W249" s="42"/>
      <c r="X249" s="54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912</v>
      </c>
      <c r="U250" s="27"/>
      <c r="V250" s="57" t="s">
        <v>1983</v>
      </c>
      <c r="W250" s="42"/>
      <c r="X250" s="54"/>
      <c r="Y250" s="35"/>
      <c r="Z250" s="40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28485</v>
      </c>
      <c r="T251" s="44">
        <v>0</v>
      </c>
      <c r="U251" s="27"/>
      <c r="V251" s="57" t="s">
        <v>1983</v>
      </c>
      <c r="W251" s="42"/>
      <c r="X251" s="54"/>
      <c r="Y251" s="35"/>
      <c r="Z251" s="35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35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140359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7" t="s">
        <v>1982</v>
      </c>
      <c r="W252" s="42"/>
      <c r="X252" s="54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6" t="s">
        <v>1957</v>
      </c>
      <c r="W253" s="42"/>
      <c r="X253" s="54"/>
      <c r="Y253" s="35"/>
      <c r="Z253" s="40"/>
      <c r="AA253" s="35"/>
      <c r="AB253" s="35"/>
      <c r="AC253" s="35"/>
      <c r="AD253" s="35"/>
      <c r="AE253" s="35"/>
      <c r="AF253" s="35"/>
      <c r="AG253" s="40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7" t="s">
        <v>1982</v>
      </c>
      <c r="W254" s="42"/>
      <c r="X254" s="54"/>
      <c r="Y254" s="40"/>
      <c r="Z254" s="35"/>
      <c r="AA254" s="35"/>
      <c r="AB254" s="40"/>
      <c r="AC254" s="35"/>
      <c r="AD254" s="35"/>
      <c r="AE254" s="35"/>
      <c r="AF254" s="40"/>
      <c r="AG254" s="35"/>
      <c r="AH254" s="35"/>
      <c r="AI254" s="35"/>
      <c r="AJ254" s="35"/>
      <c r="AK254" s="40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2160</v>
      </c>
      <c r="G255" s="44">
        <v>0</v>
      </c>
      <c r="H255" s="44">
        <v>0</v>
      </c>
      <c r="I255" s="44">
        <v>2280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14686</v>
      </c>
      <c r="Q255" s="44">
        <v>0</v>
      </c>
      <c r="R255" s="44">
        <v>0</v>
      </c>
      <c r="S255" s="44">
        <v>0</v>
      </c>
      <c r="T255" s="44">
        <v>2936</v>
      </c>
      <c r="U255" s="27"/>
      <c r="V255" s="57" t="s">
        <v>1982</v>
      </c>
      <c r="W255" s="42"/>
      <c r="X255" s="54"/>
      <c r="Y255" s="35"/>
      <c r="Z255" s="35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7" t="s">
        <v>1982</v>
      </c>
      <c r="W256" s="42"/>
      <c r="X256" s="54"/>
      <c r="Y256" s="35"/>
      <c r="Z256" s="35"/>
      <c r="AA256" s="35"/>
      <c r="AB256" s="35"/>
      <c r="AC256" s="35"/>
      <c r="AD256" s="35"/>
      <c r="AE256" s="35"/>
      <c r="AF256" s="35"/>
      <c r="AG256" s="35"/>
      <c r="AH256" s="40"/>
      <c r="AI256" s="35"/>
      <c r="AJ256" s="35"/>
      <c r="AK256" s="35"/>
      <c r="AL256" s="35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7" t="s">
        <v>1982</v>
      </c>
      <c r="W257" s="42"/>
      <c r="X257" s="54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7" t="s">
        <v>1983</v>
      </c>
      <c r="W258" s="42"/>
      <c r="X258" s="54"/>
      <c r="Y258" s="40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5844</v>
      </c>
      <c r="R259" s="44">
        <v>0</v>
      </c>
      <c r="S259" s="44">
        <v>0</v>
      </c>
      <c r="T259" s="44">
        <v>280</v>
      </c>
      <c r="U259" s="27"/>
      <c r="V259" s="57" t="s">
        <v>1982</v>
      </c>
      <c r="W259" s="42"/>
      <c r="X259" s="54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14700</v>
      </c>
      <c r="T260" s="44">
        <v>5250</v>
      </c>
      <c r="U260" s="27"/>
      <c r="V260" s="57" t="s">
        <v>1982</v>
      </c>
      <c r="W260" s="42"/>
      <c r="X260" s="54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7" t="s">
        <v>1983</v>
      </c>
      <c r="W261" s="42"/>
      <c r="X261" s="54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4760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7" t="s">
        <v>1982</v>
      </c>
      <c r="W262" s="42"/>
      <c r="X262" s="54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576</v>
      </c>
      <c r="T263" s="44">
        <v>352</v>
      </c>
      <c r="U263" s="27"/>
      <c r="V263" s="57" t="s">
        <v>1982</v>
      </c>
      <c r="W263" s="42"/>
      <c r="X263" s="54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7" t="s">
        <v>1982</v>
      </c>
      <c r="W264" s="42"/>
      <c r="X264" s="54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13500</v>
      </c>
      <c r="T265" s="44">
        <v>0</v>
      </c>
      <c r="U265" s="27"/>
      <c r="V265" s="57" t="s">
        <v>2003</v>
      </c>
      <c r="W265" s="42"/>
      <c r="X265" s="54"/>
      <c r="Y265" s="35"/>
      <c r="Z265" s="35"/>
      <c r="AA265" s="35"/>
      <c r="AB265" s="35"/>
      <c r="AC265" s="35"/>
      <c r="AD265" s="40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7" t="s">
        <v>1982</v>
      </c>
      <c r="W266" s="42"/>
      <c r="X266" s="5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1957</v>
      </c>
      <c r="W267" s="42"/>
      <c r="X267" s="54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7" t="s">
        <v>1982</v>
      </c>
      <c r="W268" s="42"/>
      <c r="X268" s="54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7" t="s">
        <v>1957</v>
      </c>
      <c r="W269" s="42"/>
      <c r="X269" s="54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98735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7" t="s">
        <v>1982</v>
      </c>
      <c r="W270" s="42"/>
      <c r="X270" s="54"/>
      <c r="Y270" s="40"/>
      <c r="Z270" s="35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40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7" t="s">
        <v>1982</v>
      </c>
      <c r="W271" s="42"/>
      <c r="X271" s="54"/>
      <c r="Y271" s="35"/>
      <c r="Z271" s="35"/>
      <c r="AA271" s="35"/>
      <c r="AB271" s="35"/>
      <c r="AC271" s="40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5800</v>
      </c>
      <c r="R272" s="44">
        <v>0</v>
      </c>
      <c r="S272" s="44">
        <v>0</v>
      </c>
      <c r="T272" s="44">
        <v>600</v>
      </c>
      <c r="U272" s="27"/>
      <c r="V272" s="57" t="s">
        <v>1982</v>
      </c>
      <c r="W272" s="42"/>
      <c r="X272" s="54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1957</v>
      </c>
      <c r="W273" s="42"/>
      <c r="X273" s="54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7" t="s">
        <v>1982</v>
      </c>
      <c r="W274" s="42"/>
      <c r="X274" s="54"/>
      <c r="Y274" s="35"/>
      <c r="Z274" s="35"/>
      <c r="AA274" s="35"/>
      <c r="AB274" s="35"/>
      <c r="AC274" s="40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7" t="s">
        <v>1982</v>
      </c>
      <c r="W275" s="42"/>
      <c r="X275" s="54"/>
      <c r="Y275" s="35"/>
      <c r="Z275" s="40"/>
      <c r="AA275" s="35"/>
      <c r="AB275" s="35"/>
      <c r="AC275" s="35"/>
      <c r="AD275" s="35"/>
      <c r="AE275" s="35"/>
      <c r="AF275" s="40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4320</v>
      </c>
      <c r="U276" s="27"/>
      <c r="V276" s="57" t="s">
        <v>1982</v>
      </c>
      <c r="W276" s="42"/>
      <c r="X276" s="54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334863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7" t="s">
        <v>1982</v>
      </c>
      <c r="W277" s="42"/>
      <c r="X277" s="54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1957</v>
      </c>
      <c r="W278" s="42"/>
      <c r="X278" s="54"/>
      <c r="Y278" s="35"/>
      <c r="Z278" s="35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7" t="s">
        <v>1982</v>
      </c>
      <c r="W279" s="42"/>
      <c r="X279" s="54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7" t="s">
        <v>1982</v>
      </c>
      <c r="W280" s="42"/>
      <c r="X280" s="54"/>
      <c r="Y280" s="35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35200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30326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7" t="s">
        <v>1983</v>
      </c>
      <c r="W281" s="42"/>
      <c r="X281" s="54"/>
      <c r="Y281" s="35"/>
      <c r="Z281" s="35"/>
      <c r="AA281" s="35"/>
      <c r="AB281" s="35"/>
      <c r="AC281" s="35"/>
      <c r="AD281" s="35"/>
      <c r="AE281" s="35"/>
      <c r="AF281" s="40"/>
      <c r="AG281" s="35"/>
      <c r="AH281" s="35"/>
      <c r="AI281" s="35"/>
      <c r="AJ281" s="35"/>
      <c r="AK281" s="35"/>
      <c r="AL281" s="35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4300</v>
      </c>
      <c r="K282" s="44">
        <v>0</v>
      </c>
      <c r="L282" s="44">
        <v>0</v>
      </c>
      <c r="M282" s="44">
        <v>1334217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7" t="s">
        <v>1982</v>
      </c>
      <c r="W282" s="42"/>
      <c r="X282" s="54"/>
      <c r="Y282" s="35"/>
      <c r="Z282" s="35"/>
      <c r="AA282" s="35"/>
      <c r="AB282" s="35"/>
      <c r="AC282" s="40"/>
      <c r="AD282" s="35"/>
      <c r="AE282" s="35"/>
      <c r="AF282" s="35"/>
      <c r="AG282" s="35"/>
      <c r="AH282" s="35"/>
      <c r="AI282" s="35"/>
      <c r="AJ282" s="35"/>
      <c r="AK282" s="35"/>
      <c r="AL282" s="40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7" t="s">
        <v>1982</v>
      </c>
      <c r="W283" s="42"/>
      <c r="X283" s="54"/>
      <c r="Y283" s="40"/>
      <c r="Z283" s="35"/>
      <c r="AA283" s="35"/>
      <c r="AB283" s="35"/>
      <c r="AC283" s="40"/>
      <c r="AD283" s="35"/>
      <c r="AE283" s="35"/>
      <c r="AF283" s="40"/>
      <c r="AG283" s="35"/>
      <c r="AH283" s="35"/>
      <c r="AI283" s="35"/>
      <c r="AJ283" s="35"/>
      <c r="AK283" s="35"/>
      <c r="AL283" s="35"/>
      <c r="AM283" s="35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1756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1685</v>
      </c>
      <c r="U284" s="27"/>
      <c r="V284" s="57" t="s">
        <v>1982</v>
      </c>
      <c r="W284" s="42"/>
      <c r="X284" s="54"/>
      <c r="Y284" s="35"/>
      <c r="Z284" s="35"/>
      <c r="AA284" s="35"/>
      <c r="AB284" s="40"/>
      <c r="AC284" s="35"/>
      <c r="AD284" s="35"/>
      <c r="AE284" s="35"/>
      <c r="AF284" s="35"/>
      <c r="AG284" s="35"/>
      <c r="AH284" s="35"/>
      <c r="AI284" s="35"/>
      <c r="AJ284" s="35"/>
      <c r="AK284" s="40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22674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8518</v>
      </c>
      <c r="T285" s="44">
        <v>0</v>
      </c>
      <c r="U285" s="27"/>
      <c r="V285" s="57" t="s">
        <v>1982</v>
      </c>
      <c r="W285" s="42"/>
      <c r="X285" s="54"/>
      <c r="Y285" s="35"/>
      <c r="Z285" s="40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7" t="s">
        <v>1957</v>
      </c>
      <c r="W286" s="42"/>
      <c r="X286" s="54"/>
      <c r="Y286" s="40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1957</v>
      </c>
      <c r="W287" s="42"/>
      <c r="X287" s="54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17395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7" t="s">
        <v>1982</v>
      </c>
      <c r="W288" s="42"/>
      <c r="X288" s="54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27"/>
      <c r="V289" s="57" t="s">
        <v>2003</v>
      </c>
      <c r="W289" s="42"/>
      <c r="X289" s="54"/>
      <c r="Y289" s="35"/>
      <c r="Z289" s="35"/>
      <c r="AA289" s="35"/>
      <c r="AB289" s="35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117501</v>
      </c>
      <c r="T290" s="44">
        <v>1161</v>
      </c>
      <c r="U290" s="27"/>
      <c r="V290" s="57" t="s">
        <v>1982</v>
      </c>
      <c r="W290" s="42"/>
      <c r="X290" s="54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7" t="s">
        <v>1982</v>
      </c>
      <c r="W291" s="42"/>
      <c r="X291" s="54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7" t="s">
        <v>1983</v>
      </c>
      <c r="W292" s="42"/>
      <c r="X292" s="54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40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7" t="s">
        <v>1957</v>
      </c>
      <c r="W293" s="42"/>
      <c r="X293" s="54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87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46209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4922</v>
      </c>
      <c r="U294" s="27"/>
      <c r="V294" s="57" t="s">
        <v>1982</v>
      </c>
      <c r="W294" s="42"/>
      <c r="X294" s="54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35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1075</v>
      </c>
      <c r="U295" s="27"/>
      <c r="V295" s="57" t="s">
        <v>1982</v>
      </c>
      <c r="W295" s="42"/>
      <c r="X295" s="54"/>
      <c r="Y295" s="40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40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1056</v>
      </c>
      <c r="U296" s="27"/>
      <c r="V296" s="57" t="s">
        <v>1983</v>
      </c>
      <c r="W296" s="42"/>
      <c r="X296" s="54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40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7" t="s">
        <v>1982</v>
      </c>
      <c r="W297" s="42"/>
      <c r="X297" s="54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40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1200</v>
      </c>
      <c r="T298" s="44">
        <v>19107</v>
      </c>
      <c r="U298" s="27"/>
      <c r="V298" s="57" t="s">
        <v>1983</v>
      </c>
      <c r="W298" s="42"/>
      <c r="X298" s="54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7" t="s">
        <v>1982</v>
      </c>
      <c r="W299" s="42"/>
      <c r="X299" s="54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940</v>
      </c>
      <c r="U300" s="27"/>
      <c r="V300" s="57" t="s">
        <v>1982</v>
      </c>
      <c r="W300" s="42"/>
      <c r="X300" s="54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3</v>
      </c>
      <c r="U301" s="27"/>
      <c r="V301" s="57" t="s">
        <v>1982</v>
      </c>
      <c r="W301" s="42"/>
      <c r="X301" s="54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40"/>
      <c r="AL301" s="40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7" t="s">
        <v>2003</v>
      </c>
      <c r="W302" s="42"/>
      <c r="X302" s="54"/>
      <c r="Y302" s="35"/>
      <c r="Z302" s="35"/>
      <c r="AA302" s="35"/>
      <c r="AB302" s="35"/>
      <c r="AC302" s="35"/>
      <c r="AD302" s="40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578</v>
      </c>
      <c r="U303" s="27"/>
      <c r="V303" s="57" t="s">
        <v>1982</v>
      </c>
      <c r="W303" s="42"/>
      <c r="X303" s="54"/>
      <c r="Y303" s="35"/>
      <c r="Z303" s="35"/>
      <c r="AA303" s="35"/>
      <c r="AB303" s="35"/>
      <c r="AC303" s="35"/>
      <c r="AD303" s="35"/>
      <c r="AE303" s="35"/>
      <c r="AF303" s="40"/>
      <c r="AG303" s="35"/>
      <c r="AH303" s="35"/>
      <c r="AI303" s="35"/>
      <c r="AJ303" s="35"/>
      <c r="AK303" s="35"/>
      <c r="AL303" s="40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2880</v>
      </c>
      <c r="U304" s="27"/>
      <c r="V304" s="57" t="s">
        <v>2003</v>
      </c>
      <c r="W304" s="42"/>
      <c r="X304" s="54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7" t="s">
        <v>2003</v>
      </c>
      <c r="W305" s="42"/>
      <c r="X305" s="54"/>
      <c r="Y305" s="40"/>
      <c r="Z305" s="35"/>
      <c r="AA305" s="35"/>
      <c r="AB305" s="40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2881</v>
      </c>
      <c r="U306" s="27"/>
      <c r="V306" s="57" t="s">
        <v>1982</v>
      </c>
      <c r="W306" s="42"/>
      <c r="X306" s="54"/>
      <c r="Y306" s="40"/>
      <c r="Z306" s="35"/>
      <c r="AA306" s="35"/>
      <c r="AB306" s="35"/>
      <c r="AC306" s="35"/>
      <c r="AD306" s="35"/>
      <c r="AE306" s="35"/>
      <c r="AF306" s="35"/>
      <c r="AG306" s="35"/>
      <c r="AH306" s="40"/>
      <c r="AI306" s="35"/>
      <c r="AJ306" s="35"/>
      <c r="AK306" s="35"/>
      <c r="AL306" s="35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7" t="s">
        <v>1983</v>
      </c>
      <c r="W307" s="42"/>
      <c r="X307" s="54"/>
      <c r="Y307" s="35"/>
      <c r="Z307" s="40"/>
      <c r="AA307" s="35"/>
      <c r="AB307" s="35"/>
      <c r="AC307" s="35"/>
      <c r="AD307" s="35"/>
      <c r="AE307" s="35"/>
      <c r="AF307" s="40"/>
      <c r="AG307" s="35"/>
      <c r="AH307" s="35"/>
      <c r="AI307" s="35"/>
      <c r="AJ307" s="35"/>
      <c r="AK307" s="40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1611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7" t="s">
        <v>1956</v>
      </c>
      <c r="W308" s="42"/>
      <c r="X308" s="54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14998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175477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25463</v>
      </c>
      <c r="T309" s="44">
        <v>5000</v>
      </c>
      <c r="U309" s="27"/>
      <c r="V309" s="57" t="s">
        <v>1982</v>
      </c>
      <c r="W309" s="42"/>
      <c r="X309" s="54"/>
      <c r="Y309" s="35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578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252</v>
      </c>
      <c r="U310" s="27"/>
      <c r="V310" s="57" t="s">
        <v>2003</v>
      </c>
      <c r="W310" s="42"/>
      <c r="X310" s="54"/>
      <c r="Y310" s="35"/>
      <c r="Z310" s="35"/>
      <c r="AA310" s="35"/>
      <c r="AB310" s="40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1957</v>
      </c>
      <c r="W311" s="42"/>
      <c r="X311" s="54"/>
      <c r="Y311" s="40"/>
      <c r="Z311" s="35"/>
      <c r="AA311" s="35"/>
      <c r="AB311" s="35"/>
      <c r="AC311" s="40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7" t="s">
        <v>1983</v>
      </c>
      <c r="W312" s="42"/>
      <c r="X312" s="54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40021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1801</v>
      </c>
      <c r="U313" s="27"/>
      <c r="V313" s="57" t="s">
        <v>1982</v>
      </c>
      <c r="W313" s="42"/>
      <c r="X313" s="54"/>
      <c r="Y313" s="40"/>
      <c r="Z313" s="35"/>
      <c r="AA313" s="35"/>
      <c r="AB313" s="35"/>
      <c r="AC313" s="35"/>
      <c r="AD313" s="35"/>
      <c r="AE313" s="35"/>
      <c r="AF313" s="40"/>
      <c r="AG313" s="35"/>
      <c r="AH313" s="40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7" t="s">
        <v>1983</v>
      </c>
      <c r="W314" s="42"/>
      <c r="X314" s="54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7" t="s">
        <v>1982</v>
      </c>
      <c r="W315" s="42"/>
      <c r="X315" s="54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45816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7" t="s">
        <v>1982</v>
      </c>
      <c r="W316" s="42"/>
      <c r="X316" s="54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40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8298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17101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4800</v>
      </c>
      <c r="U317" s="27"/>
      <c r="V317" s="57" t="s">
        <v>1982</v>
      </c>
      <c r="W317" s="42"/>
      <c r="X317" s="54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40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7" t="s">
        <v>1983</v>
      </c>
      <c r="W318" s="42"/>
      <c r="X318" s="54"/>
      <c r="Y318" s="40"/>
      <c r="Z318" s="35"/>
      <c r="AA318" s="35"/>
      <c r="AB318" s="35"/>
      <c r="AC318" s="35"/>
      <c r="AD318" s="35"/>
      <c r="AE318" s="40"/>
      <c r="AF318" s="35"/>
      <c r="AG318" s="40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7" t="s">
        <v>1982</v>
      </c>
      <c r="W319" s="42"/>
      <c r="X319" s="54"/>
      <c r="Y319" s="35"/>
      <c r="Z319" s="35"/>
      <c r="AA319" s="35"/>
      <c r="AB319" s="35"/>
      <c r="AC319" s="35"/>
      <c r="AD319" s="35"/>
      <c r="AE319" s="35"/>
      <c r="AF319" s="35"/>
      <c r="AG319" s="35"/>
      <c r="AH319" s="40"/>
      <c r="AI319" s="35"/>
      <c r="AJ319" s="35"/>
      <c r="AK319" s="35"/>
      <c r="AL319" s="35"/>
      <c r="AM319" s="35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1376</v>
      </c>
      <c r="U320" s="27"/>
      <c r="V320" s="57" t="s">
        <v>1982</v>
      </c>
      <c r="W320" s="42"/>
      <c r="X320" s="54"/>
      <c r="Y320" s="40"/>
      <c r="Z320" s="35"/>
      <c r="AA320" s="35"/>
      <c r="AB320" s="35"/>
      <c r="AC320" s="35"/>
      <c r="AD320" s="40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7" t="s">
        <v>1982</v>
      </c>
      <c r="W321" s="42"/>
      <c r="X321" s="54"/>
      <c r="Y321" s="35"/>
      <c r="Z321" s="35"/>
      <c r="AA321" s="35"/>
      <c r="AB321" s="40"/>
      <c r="AC321" s="35"/>
      <c r="AD321" s="35"/>
      <c r="AE321" s="35"/>
      <c r="AF321" s="35"/>
      <c r="AG321" s="35"/>
      <c r="AH321" s="40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1408</v>
      </c>
      <c r="U322" s="27"/>
      <c r="V322" s="57" t="s">
        <v>1983</v>
      </c>
      <c r="W322" s="42"/>
      <c r="X322" s="54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5" t="s">
        <v>1955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7" t="s">
        <v>2004</v>
      </c>
      <c r="W323" s="42"/>
      <c r="X323" s="54"/>
      <c r="Y323" s="35"/>
      <c r="Z323" s="35"/>
      <c r="AA323" s="35"/>
      <c r="AB323" s="40"/>
      <c r="AC323" s="40"/>
      <c r="AD323" s="35"/>
      <c r="AE323" s="35"/>
      <c r="AF323" s="40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4133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450</v>
      </c>
      <c r="U324" s="27"/>
      <c r="V324" s="57" t="s">
        <v>1982</v>
      </c>
      <c r="W324" s="42"/>
      <c r="X324" s="54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7" t="s">
        <v>1983</v>
      </c>
      <c r="W325" s="42"/>
      <c r="X325" s="54"/>
      <c r="Y325" s="35"/>
      <c r="Z325" s="35"/>
      <c r="AA325" s="35"/>
      <c r="AB325" s="40"/>
      <c r="AC325" s="35"/>
      <c r="AD325" s="35"/>
      <c r="AE325" s="35"/>
      <c r="AF325" s="40"/>
      <c r="AG325" s="35"/>
      <c r="AH325" s="35"/>
      <c r="AI325" s="35"/>
      <c r="AJ325" s="35"/>
      <c r="AK325" s="35"/>
      <c r="AL325" s="35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7" t="s">
        <v>1982</v>
      </c>
      <c r="W326" s="42"/>
      <c r="X326" s="54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30142</v>
      </c>
      <c r="N327" s="44">
        <v>0</v>
      </c>
      <c r="O327" s="44">
        <v>31913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7" t="s">
        <v>1982</v>
      </c>
      <c r="W327" s="42"/>
      <c r="X327" s="54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6" t="s">
        <v>1957</v>
      </c>
      <c r="W328" s="42"/>
      <c r="X328" s="54"/>
      <c r="Y328" s="35"/>
      <c r="Z328" s="35"/>
      <c r="AA328" s="35"/>
      <c r="AB328" s="40"/>
      <c r="AC328" s="40"/>
      <c r="AD328" s="35"/>
      <c r="AE328" s="35"/>
      <c r="AF328" s="40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64805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7" t="s">
        <v>1957</v>
      </c>
      <c r="W329" s="42"/>
      <c r="X329" s="54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1957</v>
      </c>
      <c r="W330" s="42"/>
      <c r="X330" s="54"/>
      <c r="Y330" s="40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7" t="s">
        <v>1982</v>
      </c>
      <c r="W331" s="42"/>
      <c r="X331" s="54"/>
      <c r="Y331" s="40"/>
      <c r="Z331" s="35"/>
      <c r="AA331" s="35"/>
      <c r="AB331" s="40"/>
      <c r="AC331" s="35"/>
      <c r="AD331" s="35"/>
      <c r="AE331" s="35"/>
      <c r="AF331" s="40"/>
      <c r="AG331" s="35"/>
      <c r="AH331" s="35"/>
      <c r="AI331" s="40"/>
      <c r="AJ331" s="35"/>
      <c r="AK331" s="40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7" t="s">
        <v>1982</v>
      </c>
      <c r="W332" s="42"/>
      <c r="X332" s="54"/>
      <c r="Y332" s="40"/>
      <c r="Z332" s="40"/>
      <c r="AA332" s="35"/>
      <c r="AB332" s="40"/>
      <c r="AC332" s="40"/>
      <c r="AD332" s="35"/>
      <c r="AE332" s="35"/>
      <c r="AF332" s="40"/>
      <c r="AG332" s="35"/>
      <c r="AH332" s="35"/>
      <c r="AI332" s="35"/>
      <c r="AJ332" s="35"/>
      <c r="AK332" s="35"/>
      <c r="AL332" s="40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7" t="s">
        <v>1982</v>
      </c>
      <c r="W333" s="42"/>
      <c r="X333" s="54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31932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7" t="s">
        <v>2003</v>
      </c>
      <c r="W334" s="42"/>
      <c r="X334" s="54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4304</v>
      </c>
      <c r="G335" s="44">
        <v>6895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7" t="s">
        <v>1982</v>
      </c>
      <c r="W335" s="42"/>
      <c r="X335" s="54"/>
      <c r="Y335" s="40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3722</v>
      </c>
      <c r="G336" s="44">
        <v>357820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53600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15092</v>
      </c>
      <c r="U336" s="27"/>
      <c r="V336" s="57" t="s">
        <v>1982</v>
      </c>
      <c r="W336" s="42"/>
      <c r="X336" s="54"/>
      <c r="Y336" s="40"/>
      <c r="Z336" s="40"/>
      <c r="AA336" s="35"/>
      <c r="AB336" s="40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336</v>
      </c>
      <c r="U337" s="27"/>
      <c r="V337" s="57" t="s">
        <v>1982</v>
      </c>
      <c r="W337" s="42"/>
      <c r="X337" s="54"/>
      <c r="Y337" s="40"/>
      <c r="Z337" s="40"/>
      <c r="AA337" s="35"/>
      <c r="AB337" s="35"/>
      <c r="AC337" s="40"/>
      <c r="AD337" s="35"/>
      <c r="AE337" s="35"/>
      <c r="AF337" s="40"/>
      <c r="AG337" s="35"/>
      <c r="AH337" s="40"/>
      <c r="AI337" s="40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7" t="s">
        <v>1983</v>
      </c>
      <c r="W338" s="42"/>
      <c r="X338" s="54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7" t="s">
        <v>1982</v>
      </c>
      <c r="W339" s="42"/>
      <c r="X339" s="54"/>
      <c r="Y339" s="40"/>
      <c r="Z339" s="40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27"/>
      <c r="V340" s="57" t="s">
        <v>1982</v>
      </c>
      <c r="W340" s="42"/>
      <c r="X340" s="54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87413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7" t="s">
        <v>1982</v>
      </c>
      <c r="W341" s="42"/>
      <c r="X341" s="54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6000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176000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7" t="s">
        <v>1982</v>
      </c>
      <c r="W342" s="42"/>
      <c r="X342" s="54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71000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1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7" t="s">
        <v>1982</v>
      </c>
      <c r="W343" s="42"/>
      <c r="X343" s="54"/>
      <c r="Y343" s="35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51002</v>
      </c>
      <c r="T344" s="44">
        <v>0</v>
      </c>
      <c r="U344" s="27"/>
      <c r="V344" s="57" t="s">
        <v>2003</v>
      </c>
      <c r="W344" s="42"/>
      <c r="X344" s="54"/>
      <c r="Y344" s="35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1957</v>
      </c>
      <c r="W345" s="42"/>
      <c r="X345" s="54"/>
      <c r="Y345" s="35"/>
      <c r="Z345" s="35"/>
      <c r="AA345" s="35"/>
      <c r="AB345" s="35"/>
      <c r="AC345" s="35"/>
      <c r="AD345" s="35"/>
      <c r="AE345" s="40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7" t="s">
        <v>1982</v>
      </c>
      <c r="W346" s="42"/>
      <c r="X346" s="5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7" t="s">
        <v>1982</v>
      </c>
      <c r="W347" s="42"/>
      <c r="X347" s="54"/>
      <c r="Y347" s="40"/>
      <c r="Z347" s="40"/>
      <c r="AA347" s="35"/>
      <c r="AB347" s="35"/>
      <c r="AC347" s="40"/>
      <c r="AD347" s="35"/>
      <c r="AE347" s="35"/>
      <c r="AF347" s="40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248508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7" t="s">
        <v>1982</v>
      </c>
      <c r="W348" s="42"/>
      <c r="X348" s="54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24196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7" t="s">
        <v>1982</v>
      </c>
      <c r="W349" s="42"/>
      <c r="X349" s="54"/>
      <c r="Y349" s="40"/>
      <c r="Z349" s="35"/>
      <c r="AA349" s="35"/>
      <c r="AB349" s="35"/>
      <c r="AC349" s="35"/>
      <c r="AD349" s="35"/>
      <c r="AE349" s="35"/>
      <c r="AF349" s="35"/>
      <c r="AG349" s="35"/>
      <c r="AH349" s="35"/>
      <c r="AI349" s="40"/>
      <c r="AJ349" s="35"/>
      <c r="AK349" s="35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7" t="s">
        <v>1957</v>
      </c>
      <c r="W350" s="42"/>
      <c r="X350" s="54"/>
      <c r="Y350" s="40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7" t="s">
        <v>1982</v>
      </c>
      <c r="W351" s="42"/>
      <c r="X351" s="54"/>
      <c r="Y351" s="40"/>
      <c r="Z351" s="40"/>
      <c r="AA351" s="35"/>
      <c r="AB351" s="35"/>
      <c r="AC351" s="35"/>
      <c r="AD351" s="35"/>
      <c r="AE351" s="35"/>
      <c r="AF351" s="35"/>
      <c r="AG351" s="35"/>
      <c r="AH351" s="40"/>
      <c r="AI351" s="35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25420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7" t="s">
        <v>1982</v>
      </c>
      <c r="W352" s="42"/>
      <c r="X352" s="54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7" t="s">
        <v>1983</v>
      </c>
      <c r="W353" s="42"/>
      <c r="X353" s="54"/>
      <c r="Y353" s="35"/>
      <c r="Z353" s="40"/>
      <c r="AA353" s="35"/>
      <c r="AB353" s="40"/>
      <c r="AC353" s="35"/>
      <c r="AD353" s="35"/>
      <c r="AE353" s="35"/>
      <c r="AF353" s="40"/>
      <c r="AG353" s="35"/>
      <c r="AH353" s="40"/>
      <c r="AI353" s="35"/>
      <c r="AJ353" s="35"/>
      <c r="AK353" s="40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7" t="s">
        <v>1957</v>
      </c>
      <c r="W354" s="42"/>
      <c r="X354" s="54"/>
      <c r="Y354" s="40"/>
      <c r="Z354" s="35"/>
      <c r="AA354" s="35"/>
      <c r="AB354" s="35"/>
      <c r="AC354" s="35"/>
      <c r="AD354" s="35"/>
      <c r="AE354" s="35"/>
      <c r="AF354" s="40"/>
      <c r="AG354" s="35"/>
      <c r="AH354" s="35"/>
      <c r="AI354" s="35"/>
      <c r="AJ354" s="35"/>
      <c r="AK354" s="35"/>
      <c r="AL354" s="40"/>
      <c r="AM354" s="35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7" t="s">
        <v>1982</v>
      </c>
      <c r="W355" s="42"/>
      <c r="X355" s="54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2325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6" t="s">
        <v>1957</v>
      </c>
      <c r="W356" s="42"/>
      <c r="X356" s="54"/>
      <c r="Y356" s="35"/>
      <c r="Z356" s="35"/>
      <c r="AA356" s="35"/>
      <c r="AB356" s="35"/>
      <c r="AC356" s="35"/>
      <c r="AD356" s="35"/>
      <c r="AE356" s="35"/>
      <c r="AF356" s="40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6" t="s">
        <v>1957</v>
      </c>
      <c r="W357" s="42"/>
      <c r="X357" s="54"/>
      <c r="Y357" s="35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35"/>
      <c r="AM357" s="35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992</v>
      </c>
      <c r="U358" s="27"/>
      <c r="V358" s="57" t="s">
        <v>1983</v>
      </c>
      <c r="W358" s="42"/>
      <c r="X358" s="54"/>
      <c r="Y358" s="40"/>
      <c r="Z358" s="35"/>
      <c r="AA358" s="35"/>
      <c r="AB358" s="35"/>
      <c r="AC358" s="35"/>
      <c r="AD358" s="35"/>
      <c r="AE358" s="35"/>
      <c r="AF358" s="35"/>
      <c r="AG358" s="35"/>
      <c r="AH358" s="40"/>
      <c r="AI358" s="35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7" t="s">
        <v>1982</v>
      </c>
      <c r="W359" s="42"/>
      <c r="X359" s="54"/>
      <c r="Y359" s="35"/>
      <c r="Z359" s="35"/>
      <c r="AA359" s="35"/>
      <c r="AB359" s="35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35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805</v>
      </c>
      <c r="U360" s="27"/>
      <c r="V360" s="57" t="s">
        <v>2003</v>
      </c>
      <c r="W360" s="42"/>
      <c r="X360" s="54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225</v>
      </c>
      <c r="U361" s="27"/>
      <c r="V361" s="57" t="s">
        <v>1982</v>
      </c>
      <c r="W361" s="42"/>
      <c r="X361" s="54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7" t="s">
        <v>1983</v>
      </c>
      <c r="W362" s="42"/>
      <c r="X362" s="54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9726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10000</v>
      </c>
      <c r="S363" s="44">
        <v>23182</v>
      </c>
      <c r="T363" s="44">
        <v>1238</v>
      </c>
      <c r="U363" s="27"/>
      <c r="V363" s="57" t="s">
        <v>1982</v>
      </c>
      <c r="W363" s="42"/>
      <c r="X363" s="54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7" t="s">
        <v>1983</v>
      </c>
      <c r="W364" s="42"/>
      <c r="X364" s="54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7" t="s">
        <v>1982</v>
      </c>
      <c r="W365" s="42"/>
      <c r="X365" s="54"/>
      <c r="Y365" s="40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880</v>
      </c>
      <c r="U366" s="27"/>
      <c r="V366" s="57" t="s">
        <v>1983</v>
      </c>
      <c r="W366" s="42"/>
      <c r="X366" s="54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786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468</v>
      </c>
      <c r="U367" s="27"/>
      <c r="V367" s="57" t="s">
        <v>1982</v>
      </c>
      <c r="W367" s="42"/>
      <c r="X367" s="54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82063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11081</v>
      </c>
      <c r="U368" s="27"/>
      <c r="V368" s="57" t="s">
        <v>1983</v>
      </c>
      <c r="W368" s="42"/>
      <c r="X368" s="54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7" t="s">
        <v>1983</v>
      </c>
      <c r="W369" s="42"/>
      <c r="X369" s="54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7" t="s">
        <v>1983</v>
      </c>
      <c r="W370" s="42"/>
      <c r="X370" s="54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12000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7810</v>
      </c>
      <c r="Q371" s="44">
        <v>0</v>
      </c>
      <c r="R371" s="44">
        <v>0</v>
      </c>
      <c r="S371" s="44">
        <v>34250</v>
      </c>
      <c r="T371" s="44">
        <v>22477</v>
      </c>
      <c r="U371" s="27"/>
      <c r="V371" s="57" t="s">
        <v>1982</v>
      </c>
      <c r="W371" s="42"/>
      <c r="X371" s="54"/>
      <c r="Y371" s="35"/>
      <c r="Z371" s="40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1957</v>
      </c>
      <c r="W372" s="42"/>
      <c r="X372" s="54"/>
      <c r="Y372" s="40"/>
      <c r="Z372" s="35"/>
      <c r="AA372" s="40"/>
      <c r="AB372" s="35"/>
      <c r="AC372" s="40"/>
      <c r="AD372" s="35"/>
      <c r="AE372" s="35"/>
      <c r="AF372" s="35"/>
      <c r="AG372" s="35"/>
      <c r="AH372" s="35"/>
      <c r="AI372" s="35"/>
      <c r="AJ372" s="35"/>
      <c r="AK372" s="40"/>
      <c r="AL372" s="35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1957</v>
      </c>
      <c r="W373" s="42"/>
      <c r="X373" s="54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7" t="s">
        <v>2003</v>
      </c>
      <c r="W374" s="42"/>
      <c r="X374" s="54"/>
      <c r="Y374" s="35"/>
      <c r="Z374" s="35"/>
      <c r="AA374" s="35"/>
      <c r="AB374" s="35"/>
      <c r="AC374" s="35"/>
      <c r="AD374" s="35"/>
      <c r="AE374" s="35"/>
      <c r="AF374" s="35"/>
      <c r="AG374" s="40"/>
      <c r="AH374" s="40"/>
      <c r="AI374" s="40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7" t="s">
        <v>1982</v>
      </c>
      <c r="W375" s="42"/>
      <c r="X375" s="54"/>
      <c r="Y375" s="40"/>
      <c r="Z375" s="40"/>
      <c r="AA375" s="35"/>
      <c r="AB375" s="40"/>
      <c r="AC375" s="40"/>
      <c r="AD375" s="35"/>
      <c r="AE375" s="35"/>
      <c r="AF375" s="40"/>
      <c r="AG375" s="35"/>
      <c r="AH375" s="35"/>
      <c r="AI375" s="35"/>
      <c r="AJ375" s="35"/>
      <c r="AK375" s="40"/>
      <c r="AL375" s="40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7" t="s">
        <v>1983</v>
      </c>
      <c r="W376" s="42"/>
      <c r="X376" s="54"/>
      <c r="Y376" s="40"/>
      <c r="Z376" s="40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40"/>
      <c r="AL376" s="40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22787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239882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159313</v>
      </c>
      <c r="T377" s="44">
        <v>1676</v>
      </c>
      <c r="U377" s="27"/>
      <c r="V377" s="57" t="s">
        <v>1982</v>
      </c>
      <c r="W377" s="42"/>
      <c r="X377" s="54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7" t="s">
        <v>1957</v>
      </c>
      <c r="W378" s="42"/>
      <c r="X378" s="54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7" t="s">
        <v>1983</v>
      </c>
      <c r="W379" s="42"/>
      <c r="X379" s="54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10800</v>
      </c>
      <c r="J380" s="44">
        <v>0</v>
      </c>
      <c r="K380" s="44">
        <v>0</v>
      </c>
      <c r="L380" s="44">
        <v>0</v>
      </c>
      <c r="M380" s="44">
        <v>63573</v>
      </c>
      <c r="N380" s="44">
        <v>0</v>
      </c>
      <c r="O380" s="44">
        <v>0</v>
      </c>
      <c r="P380" s="44">
        <v>49396</v>
      </c>
      <c r="Q380" s="44">
        <v>0</v>
      </c>
      <c r="R380" s="44">
        <v>0</v>
      </c>
      <c r="S380" s="44">
        <v>0</v>
      </c>
      <c r="T380" s="44">
        <v>192</v>
      </c>
      <c r="U380" s="27"/>
      <c r="V380" s="57" t="s">
        <v>2003</v>
      </c>
      <c r="W380" s="42"/>
      <c r="X380" s="54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7" t="s">
        <v>1983</v>
      </c>
      <c r="W381" s="42"/>
      <c r="X381" s="54"/>
      <c r="Y381" s="35"/>
      <c r="Z381" s="35"/>
      <c r="AA381" s="35"/>
      <c r="AB381" s="35"/>
      <c r="AC381" s="40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889</v>
      </c>
      <c r="U382" s="27"/>
      <c r="V382" s="56" t="s">
        <v>1957</v>
      </c>
      <c r="W382" s="42"/>
      <c r="X382" s="54"/>
      <c r="Y382" s="35"/>
      <c r="Z382" s="35"/>
      <c r="AA382" s="35"/>
      <c r="AB382" s="40"/>
      <c r="AC382" s="35"/>
      <c r="AD382" s="40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7" t="s">
        <v>1982</v>
      </c>
      <c r="W383" s="42"/>
      <c r="X383" s="54"/>
      <c r="Y383" s="35"/>
      <c r="Z383" s="35"/>
      <c r="AA383" s="40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27"/>
      <c r="V384" s="57" t="s">
        <v>1983</v>
      </c>
      <c r="W384" s="42"/>
      <c r="X384" s="54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5147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400</v>
      </c>
      <c r="T385" s="44">
        <v>896</v>
      </c>
      <c r="U385" s="27"/>
      <c r="V385" s="56" t="s">
        <v>1957</v>
      </c>
      <c r="W385" s="42"/>
      <c r="X385" s="54"/>
      <c r="Y385" s="40"/>
      <c r="Z385" s="35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82337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7" t="s">
        <v>1983</v>
      </c>
      <c r="W386" s="42"/>
      <c r="X386" s="5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0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7" t="s">
        <v>2003</v>
      </c>
      <c r="W387" s="42"/>
      <c r="X387" s="54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5935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1957</v>
      </c>
      <c r="W388" s="42"/>
      <c r="X388" s="54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40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612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855</v>
      </c>
      <c r="U389" s="27"/>
      <c r="V389" s="57" t="s">
        <v>1982</v>
      </c>
      <c r="W389" s="42"/>
      <c r="X389" s="54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7" t="s">
        <v>2003</v>
      </c>
      <c r="W390" s="42"/>
      <c r="X390" s="54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10102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30112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7" t="s">
        <v>1983</v>
      </c>
      <c r="W391" s="42"/>
      <c r="X391" s="54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7" t="s">
        <v>1982</v>
      </c>
      <c r="W392" s="42"/>
      <c r="X392" s="54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7" t="s">
        <v>1982</v>
      </c>
      <c r="W393" s="42"/>
      <c r="X393" s="54"/>
      <c r="Y393" s="35"/>
      <c r="Z393" s="40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7" t="s">
        <v>1982</v>
      </c>
      <c r="W394" s="42"/>
      <c r="X394" s="54"/>
      <c r="Y394" s="40"/>
      <c r="Z394" s="40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14240</v>
      </c>
      <c r="T395" s="44">
        <v>0</v>
      </c>
      <c r="U395" s="27"/>
      <c r="V395" s="57" t="s">
        <v>2003</v>
      </c>
      <c r="W395" s="42"/>
      <c r="X395" s="54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</v>
      </c>
      <c r="U396" s="27"/>
      <c r="V396" s="57" t="s">
        <v>1982</v>
      </c>
      <c r="W396" s="42"/>
      <c r="X396" s="54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1957</v>
      </c>
      <c r="W397" s="42"/>
      <c r="X397" s="54"/>
      <c r="Y397" s="35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7" t="s">
        <v>1983</v>
      </c>
      <c r="W398" s="42"/>
      <c r="X398" s="54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7" t="s">
        <v>1983</v>
      </c>
      <c r="W399" s="42"/>
      <c r="X399" s="54"/>
      <c r="Y399" s="40"/>
      <c r="Z399" s="35"/>
      <c r="AA399" s="35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108</v>
      </c>
      <c r="T400" s="44">
        <v>515</v>
      </c>
      <c r="U400" s="27"/>
      <c r="V400" s="57" t="s">
        <v>1982</v>
      </c>
      <c r="W400" s="42"/>
      <c r="X400" s="54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2470</v>
      </c>
      <c r="P401" s="44">
        <v>0</v>
      </c>
      <c r="Q401" s="44">
        <v>0</v>
      </c>
      <c r="R401" s="44">
        <v>0</v>
      </c>
      <c r="S401" s="44">
        <v>0</v>
      </c>
      <c r="T401" s="44">
        <v>1922</v>
      </c>
      <c r="U401" s="27"/>
      <c r="V401" s="57" t="s">
        <v>1982</v>
      </c>
      <c r="W401" s="42"/>
      <c r="X401" s="54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7" t="s">
        <v>1983</v>
      </c>
      <c r="W402" s="42"/>
      <c r="X402" s="54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594</v>
      </c>
      <c r="U403" s="27"/>
      <c r="V403" s="57" t="s">
        <v>1982</v>
      </c>
      <c r="W403" s="42"/>
      <c r="X403" s="54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39460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16875</v>
      </c>
      <c r="T404" s="44">
        <v>1836</v>
      </c>
      <c r="U404" s="27"/>
      <c r="V404" s="57" t="s">
        <v>1982</v>
      </c>
      <c r="W404" s="42"/>
      <c r="X404" s="54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400</v>
      </c>
      <c r="U405" s="27"/>
      <c r="V405" s="57" t="s">
        <v>1982</v>
      </c>
      <c r="W405" s="42"/>
      <c r="X405" s="54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6047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7" t="s">
        <v>1982</v>
      </c>
      <c r="W406" s="42"/>
      <c r="X406" s="54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7" t="s">
        <v>1982</v>
      </c>
      <c r="W407" s="42"/>
      <c r="X407" s="54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602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7" t="s">
        <v>1982</v>
      </c>
      <c r="W408" s="42"/>
      <c r="X408" s="54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481</v>
      </c>
      <c r="U409" s="27"/>
      <c r="V409" s="57" t="s">
        <v>1983</v>
      </c>
      <c r="W409" s="42"/>
      <c r="X409" s="54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1000</v>
      </c>
      <c r="T410" s="44">
        <v>0</v>
      </c>
      <c r="U410" s="27"/>
      <c r="V410" s="57" t="s">
        <v>2003</v>
      </c>
      <c r="W410" s="42"/>
      <c r="X410" s="54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1957</v>
      </c>
      <c r="W411" s="42"/>
      <c r="X411" s="54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2474</v>
      </c>
      <c r="U412" s="27"/>
      <c r="V412" s="57" t="s">
        <v>1982</v>
      </c>
      <c r="W412" s="42"/>
      <c r="X412" s="54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1215</v>
      </c>
      <c r="U413" s="27"/>
      <c r="V413" s="57" t="s">
        <v>1982</v>
      </c>
      <c r="W413" s="42"/>
      <c r="X413" s="54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7" t="s">
        <v>1982</v>
      </c>
      <c r="W414" s="42"/>
      <c r="X414" s="54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2160</v>
      </c>
      <c r="S415" s="44">
        <v>0</v>
      </c>
      <c r="T415" s="44">
        <v>0</v>
      </c>
      <c r="U415" s="27"/>
      <c r="V415" s="57" t="s">
        <v>1983</v>
      </c>
      <c r="W415" s="42"/>
      <c r="X415" s="54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1960</v>
      </c>
      <c r="G416" s="44">
        <v>0</v>
      </c>
      <c r="H416" s="44">
        <v>0</v>
      </c>
      <c r="I416" s="44">
        <v>0</v>
      </c>
      <c r="J416" s="44">
        <v>6000</v>
      </c>
      <c r="K416" s="44">
        <v>0</v>
      </c>
      <c r="L416" s="44">
        <v>0</v>
      </c>
      <c r="M416" s="44">
        <v>23862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7" t="s">
        <v>1982</v>
      </c>
      <c r="W416" s="42"/>
      <c r="X416" s="54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3523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5262</v>
      </c>
      <c r="T417" s="44">
        <v>0</v>
      </c>
      <c r="U417" s="27"/>
      <c r="V417" s="57" t="s">
        <v>1982</v>
      </c>
      <c r="W417" s="42"/>
      <c r="X417" s="54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7" t="s">
        <v>1983</v>
      </c>
      <c r="W418" s="42"/>
      <c r="X418" s="54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7" t="s">
        <v>1983</v>
      </c>
      <c r="W419" s="42"/>
      <c r="X419" s="54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7" t="s">
        <v>1982</v>
      </c>
      <c r="W420" s="42"/>
      <c r="X420" s="54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7" t="s">
        <v>1983</v>
      </c>
      <c r="W421" s="42"/>
      <c r="X421" s="54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6758</v>
      </c>
      <c r="U422" s="27"/>
      <c r="V422" s="57" t="s">
        <v>1983</v>
      </c>
      <c r="W422" s="42"/>
      <c r="X422" s="54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7" t="s">
        <v>1982</v>
      </c>
      <c r="W423" s="42"/>
      <c r="X423" s="54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7" t="s">
        <v>1983</v>
      </c>
      <c r="W424" s="42"/>
      <c r="X424" s="54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7" t="s">
        <v>1982</v>
      </c>
      <c r="W425" s="42"/>
      <c r="X425" s="54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27"/>
      <c r="V426" s="57" t="s">
        <v>1982</v>
      </c>
      <c r="W426" s="42"/>
      <c r="X426" s="5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18955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1470</v>
      </c>
      <c r="T427" s="44">
        <v>0</v>
      </c>
      <c r="U427" s="27"/>
      <c r="V427" s="57" t="s">
        <v>1982</v>
      </c>
      <c r="W427" s="42"/>
      <c r="X427" s="54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7" t="s">
        <v>1982</v>
      </c>
      <c r="W428" s="42"/>
      <c r="X428" s="54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7" t="s">
        <v>1982</v>
      </c>
      <c r="W429" s="42"/>
      <c r="X429" s="54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7" t="s">
        <v>1982</v>
      </c>
      <c r="W430" s="42"/>
      <c r="X430" s="54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1957</v>
      </c>
      <c r="W431" s="42"/>
      <c r="X431" s="54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7" t="s">
        <v>1982</v>
      </c>
      <c r="W432" s="42"/>
      <c r="X432" s="54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7" t="s">
        <v>1983</v>
      </c>
      <c r="W433" s="42"/>
      <c r="X433" s="54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1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7" t="s">
        <v>1983</v>
      </c>
      <c r="W434" s="42"/>
      <c r="X434" s="54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7" t="s">
        <v>1982</v>
      </c>
      <c r="W435" s="42"/>
      <c r="X435" s="54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126</v>
      </c>
      <c r="G436" s="44">
        <v>0</v>
      </c>
      <c r="H436" s="44">
        <v>0</v>
      </c>
      <c r="I436" s="44">
        <v>231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776</v>
      </c>
      <c r="U436" s="27"/>
      <c r="V436" s="57" t="s">
        <v>2003</v>
      </c>
      <c r="W436" s="42"/>
      <c r="X436" s="54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7414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234</v>
      </c>
      <c r="U437" s="27"/>
      <c r="V437" s="57" t="s">
        <v>1983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7" t="s">
        <v>1982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9824</v>
      </c>
      <c r="Q439" s="44">
        <v>0</v>
      </c>
      <c r="R439" s="44">
        <v>0</v>
      </c>
      <c r="S439" s="44">
        <v>0</v>
      </c>
      <c r="T439" s="44">
        <v>7684</v>
      </c>
      <c r="U439" s="27"/>
      <c r="V439" s="57" t="s">
        <v>1982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69033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164820</v>
      </c>
      <c r="T440" s="44">
        <v>1724</v>
      </c>
      <c r="U440" s="27"/>
      <c r="V440" s="57" t="s">
        <v>1983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105353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1794</v>
      </c>
      <c r="T441" s="44">
        <v>0</v>
      </c>
      <c r="U441" s="27"/>
      <c r="V441" s="57" t="s">
        <v>1982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7" t="s">
        <v>2003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7" t="s">
        <v>2003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7" t="s">
        <v>1982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2496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866</v>
      </c>
      <c r="U445" s="27"/>
      <c r="V445" s="57" t="s">
        <v>1982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7" t="s">
        <v>1982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1701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3</v>
      </c>
      <c r="U447" s="27"/>
      <c r="V447" s="57" t="s">
        <v>1982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384</v>
      </c>
      <c r="U448" s="27"/>
      <c r="V448" s="57" t="s">
        <v>1982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7" t="s">
        <v>2003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4930</v>
      </c>
      <c r="T450" s="44">
        <v>0</v>
      </c>
      <c r="U450" s="27"/>
      <c r="V450" s="57" t="s">
        <v>1982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1990</v>
      </c>
      <c r="G451" s="44">
        <v>1920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53397</v>
      </c>
      <c r="P451" s="44">
        <v>0</v>
      </c>
      <c r="Q451" s="44">
        <v>0</v>
      </c>
      <c r="R451" s="44">
        <v>0</v>
      </c>
      <c r="S451" s="44">
        <v>0</v>
      </c>
      <c r="T451" s="44">
        <v>2094</v>
      </c>
      <c r="U451" s="27"/>
      <c r="V451" s="57" t="s">
        <v>1982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57" t="s">
        <v>2003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57" t="s">
        <v>1982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7" t="s">
        <v>1982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6" t="s">
        <v>1957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3899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27"/>
      <c r="V456" s="57" t="s">
        <v>1983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7" t="s">
        <v>1982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7546</v>
      </c>
      <c r="G458" s="44">
        <v>0</v>
      </c>
      <c r="H458" s="44">
        <v>0</v>
      </c>
      <c r="I458" s="44">
        <v>0</v>
      </c>
      <c r="J458" s="44">
        <v>6912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1957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144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4433</v>
      </c>
      <c r="T459" s="44">
        <v>9</v>
      </c>
      <c r="U459" s="27"/>
      <c r="V459" s="57" t="s">
        <v>1982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1860</v>
      </c>
      <c r="U460" s="27"/>
      <c r="V460" s="57" t="s">
        <v>2003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7" t="s">
        <v>1982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7" t="s">
        <v>1983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7" t="s">
        <v>1982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7" t="s">
        <v>1983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7" t="s">
        <v>1982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1957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12656</v>
      </c>
      <c r="T467" s="44">
        <v>19424</v>
      </c>
      <c r="U467" s="27"/>
      <c r="V467" s="57" t="s">
        <v>2005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2100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896</v>
      </c>
      <c r="U468" s="27"/>
      <c r="V468" s="57" t="s">
        <v>1982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7" t="s">
        <v>1982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7" t="s">
        <v>1982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1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2</v>
      </c>
      <c r="U471" s="27"/>
      <c r="V471" s="57" t="s">
        <v>1982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1478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7" t="s">
        <v>1982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7" t="s">
        <v>1982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56756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5438</v>
      </c>
      <c r="U474" s="27"/>
      <c r="V474" s="57" t="s">
        <v>1982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1300</v>
      </c>
      <c r="U475" s="27"/>
      <c r="V475" s="57" t="s">
        <v>1982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1957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1900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1200</v>
      </c>
      <c r="T477" s="44">
        <v>10500</v>
      </c>
      <c r="U477" s="27"/>
      <c r="V477" s="57" t="s">
        <v>1982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16349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7" t="s">
        <v>1982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25385</v>
      </c>
      <c r="T479" s="44">
        <v>0</v>
      </c>
      <c r="U479" s="27"/>
      <c r="V479" s="57" t="s">
        <v>2003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7" t="s">
        <v>1982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1957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7" t="s">
        <v>1982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7" t="s">
        <v>1982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7" t="s">
        <v>1982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9387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18556</v>
      </c>
      <c r="N485" s="44">
        <v>0</v>
      </c>
      <c r="O485" s="44">
        <v>0</v>
      </c>
      <c r="P485" s="44">
        <v>16294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7" t="s">
        <v>1982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7" t="s">
        <v>1982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1957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450</v>
      </c>
      <c r="U488" s="27"/>
      <c r="V488" s="57" t="s">
        <v>1982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660</v>
      </c>
      <c r="U489" s="27"/>
      <c r="V489" s="57" t="s">
        <v>1982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7" t="s">
        <v>1982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89375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7" t="s">
        <v>1982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8613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12800</v>
      </c>
      <c r="T492" s="44">
        <v>997</v>
      </c>
      <c r="U492" s="27"/>
      <c r="V492" s="57" t="s">
        <v>1982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7" t="s">
        <v>1982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480</v>
      </c>
      <c r="U494" s="27"/>
      <c r="V494" s="57" t="s">
        <v>1982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7" t="s">
        <v>1983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2160</v>
      </c>
      <c r="U496" s="27"/>
      <c r="V496" s="57" t="s">
        <v>1982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144</v>
      </c>
      <c r="Q497" s="44">
        <v>0</v>
      </c>
      <c r="R497" s="44">
        <v>0</v>
      </c>
      <c r="S497" s="44">
        <v>0</v>
      </c>
      <c r="T497" s="44">
        <v>1604</v>
      </c>
      <c r="U497" s="27"/>
      <c r="V497" s="57" t="s">
        <v>1982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27"/>
      <c r="V498" s="57" t="s">
        <v>1982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213900</v>
      </c>
      <c r="T499" s="44">
        <v>0</v>
      </c>
      <c r="U499" s="27"/>
      <c r="V499" s="56" t="s">
        <v>1957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7" t="s">
        <v>1983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6" t="s">
        <v>1957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6" t="s">
        <v>1957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11344</v>
      </c>
      <c r="U503" s="27"/>
      <c r="V503" s="57" t="s">
        <v>1983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1584</v>
      </c>
      <c r="U504" s="27"/>
      <c r="V504" s="57" t="s">
        <v>1982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7" t="s">
        <v>1982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7" t="s">
        <v>1982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9508</v>
      </c>
      <c r="U507" s="27"/>
      <c r="V507" s="57" t="s">
        <v>1983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7" t="s">
        <v>2003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4585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</v>
      </c>
      <c r="U509" s="27"/>
      <c r="V509" s="57" t="s">
        <v>2003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7" t="s">
        <v>1982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67140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7" t="s">
        <v>1983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7" t="s">
        <v>1983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1194</v>
      </c>
      <c r="U513" s="27"/>
      <c r="V513" s="57" t="s">
        <v>2003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1670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77517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891</v>
      </c>
      <c r="U514" s="27"/>
      <c r="V514" s="57" t="s">
        <v>1982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1957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2488</v>
      </c>
      <c r="J516" s="44">
        <v>0</v>
      </c>
      <c r="K516" s="44">
        <v>0</v>
      </c>
      <c r="L516" s="44">
        <v>0</v>
      </c>
      <c r="M516" s="44">
        <v>42364</v>
      </c>
      <c r="N516" s="44">
        <v>0</v>
      </c>
      <c r="O516" s="44">
        <v>0</v>
      </c>
      <c r="P516" s="44">
        <v>0</v>
      </c>
      <c r="Q516" s="44">
        <v>0</v>
      </c>
      <c r="R516" s="44">
        <v>117195</v>
      </c>
      <c r="S516" s="44">
        <v>55900</v>
      </c>
      <c r="T516" s="44">
        <v>13020</v>
      </c>
      <c r="U516" s="27"/>
      <c r="V516" s="57" t="s">
        <v>1982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1957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1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6" t="s">
        <v>1957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1500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7" t="s">
        <v>1982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7" t="s">
        <v>1957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32831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7" t="s">
        <v>1982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1983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6" t="s">
        <v>1957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120332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7" t="s">
        <v>2003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7" t="s">
        <v>1982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800</v>
      </c>
      <c r="U526" s="27"/>
      <c r="V526" s="57" t="s">
        <v>1982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1982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672</v>
      </c>
      <c r="U528" s="27"/>
      <c r="V528" s="57" t="s">
        <v>1982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5000</v>
      </c>
      <c r="U529" s="27"/>
      <c r="V529" s="57" t="s">
        <v>1982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1982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601</v>
      </c>
      <c r="U531" s="27"/>
      <c r="V531" s="57" t="s">
        <v>1982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1957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7" t="s">
        <v>1983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446</v>
      </c>
      <c r="U534" s="27"/>
      <c r="V534" s="56" t="s">
        <v>1957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7" t="s">
        <v>1982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1728</v>
      </c>
      <c r="U536" s="27"/>
      <c r="V536" s="57" t="s">
        <v>1982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120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1654</v>
      </c>
      <c r="U537" s="27"/>
      <c r="V537" s="57" t="s">
        <v>1982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7" t="s">
        <v>1982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2862</v>
      </c>
      <c r="U539" s="27"/>
      <c r="V539" s="57" t="s">
        <v>1982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7" t="s">
        <v>1982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6" t="s">
        <v>1957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2</v>
      </c>
      <c r="U542" s="27"/>
      <c r="V542" s="57" t="s">
        <v>1982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7" t="s">
        <v>1982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5200</v>
      </c>
      <c r="T544" s="44">
        <v>351</v>
      </c>
      <c r="U544" s="27"/>
      <c r="V544" s="57" t="s">
        <v>1982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361</v>
      </c>
      <c r="U545" s="27"/>
      <c r="V545" s="57" t="s">
        <v>1982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7" t="s">
        <v>1982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7850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24480</v>
      </c>
      <c r="T547" s="44">
        <v>432</v>
      </c>
      <c r="U547" s="27"/>
      <c r="V547" s="57" t="s">
        <v>1982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7" t="s">
        <v>1982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600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/>
      <c r="V549" s="57" t="s">
        <v>1982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/>
      <c r="V550" s="57" t="s">
        <v>1982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300</v>
      </c>
      <c r="U551" s="44"/>
      <c r="V551" s="57" t="s">
        <v>1982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/>
      <c r="V552" s="56" t="s">
        <v>1957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8273</v>
      </c>
      <c r="U553" s="44"/>
      <c r="V553" s="57" t="s">
        <v>1982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36975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/>
      <c r="V554" s="56" t="s">
        <v>1957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/>
      <c r="V555" s="57" t="s">
        <v>1982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1260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206914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448</v>
      </c>
      <c r="T556" s="44">
        <v>892</v>
      </c>
      <c r="U556" s="44"/>
      <c r="V556" s="57" t="s">
        <v>2003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2980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/>
      <c r="V557" s="57" t="s">
        <v>1957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350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/>
      <c r="V558" s="57" t="s">
        <v>1982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/>
      <c r="V559" s="57" t="s">
        <v>2003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/>
      <c r="V560" s="56" t="s">
        <v>1957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/>
      <c r="V561" s="57" t="s">
        <v>1983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/>
      <c r="V562" s="57" t="s">
        <v>1982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2038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/>
      <c r="V563" s="57" t="s">
        <v>1983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/>
      <c r="V564" s="57" t="s">
        <v>1983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/>
      <c r="V565" s="57" t="s">
        <v>1982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517176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/>
      <c r="V566" s="57" t="s">
        <v>1982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42414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/>
      <c r="V567" s="57" t="s">
        <v>1983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222622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/>
      <c r="V568" s="57" t="s">
        <v>1982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11308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4050</v>
      </c>
      <c r="T569" s="44">
        <v>0</v>
      </c>
      <c r="U569" s="27"/>
      <c r="V569" s="57" t="s">
        <v>1982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7" t="s">
        <v>1982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64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18959</v>
      </c>
      <c r="S571" s="44">
        <v>0</v>
      </c>
      <c r="T571" s="44">
        <v>577</v>
      </c>
      <c r="U571" s="27"/>
      <c r="V571" s="57" t="s">
        <v>1982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240</v>
      </c>
      <c r="U572" s="27"/>
      <c r="V572" s="57" t="s">
        <v>1983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2048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993</v>
      </c>
      <c r="U573" s="27"/>
      <c r="V573" s="57" t="s">
        <v>1982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1957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7" t="s">
        <v>1982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7" t="s">
        <v>2003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7" t="s">
        <v>1983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4535</v>
      </c>
      <c r="U578" s="27"/>
      <c r="V578" s="57" t="s">
        <v>1982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2146</v>
      </c>
      <c r="U579" s="27"/>
      <c r="V579" s="57" t="s">
        <v>1982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7" t="s">
        <v>1982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1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2166</v>
      </c>
      <c r="U581" s="27"/>
      <c r="V581" s="57" t="s">
        <v>1982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6" t="s">
        <v>1957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336</v>
      </c>
      <c r="U583" s="27"/>
      <c r="V583" s="57" t="s">
        <v>1982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14400</v>
      </c>
      <c r="T584" s="44">
        <v>1501</v>
      </c>
      <c r="U584" s="27"/>
      <c r="V584" s="57" t="s">
        <v>1982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1500</v>
      </c>
      <c r="T585" s="44">
        <v>392</v>
      </c>
      <c r="U585" s="27"/>
      <c r="V585" s="57" t="s">
        <v>1982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7" t="s">
        <v>2003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1200</v>
      </c>
      <c r="T587" s="44">
        <v>4059</v>
      </c>
      <c r="U587" s="27"/>
      <c r="V587" s="57" t="s">
        <v>1982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1344</v>
      </c>
      <c r="T588" s="44">
        <v>0</v>
      </c>
      <c r="U588" s="27"/>
      <c r="V588" s="57" t="s">
        <v>1982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4333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19050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990000</v>
      </c>
      <c r="T589" s="44">
        <v>324044</v>
      </c>
      <c r="U589" s="27"/>
      <c r="V589" s="57" t="s">
        <v>2003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7" t="s">
        <v>2003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3200</v>
      </c>
      <c r="T591" s="44">
        <v>384</v>
      </c>
      <c r="U591" s="27"/>
      <c r="V591" s="57" t="s">
        <v>1982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7" t="s">
        <v>1984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419460</v>
      </c>
      <c r="T593" s="44">
        <v>2864</v>
      </c>
      <c r="U593" s="27"/>
      <c r="V593" s="57" t="s">
        <v>1982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2080</v>
      </c>
      <c r="U594" s="27"/>
      <c r="V594" s="57" t="s">
        <v>1982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27"/>
      <c r="V595" s="57" t="s">
        <v>1982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3365</v>
      </c>
      <c r="U596" s="27"/>
      <c r="V596" s="57" t="s">
        <v>1982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192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3300</v>
      </c>
      <c r="U597" s="27"/>
      <c r="V597" s="57" t="s">
        <v>1982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7" t="s">
        <v>2003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274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54" t="s">
        <v>1917</v>
      </c>
      <c r="C5" s="40">
        <v>9792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1434</v>
      </c>
      <c r="B6" s="54" t="s">
        <v>1801</v>
      </c>
      <c r="C6" s="40">
        <v>1024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1120</v>
      </c>
      <c r="Q6" s="40">
        <v>1120</v>
      </c>
    </row>
    <row r="7" spans="1:17" ht="15">
      <c r="A7" s="42" t="s">
        <v>1446</v>
      </c>
      <c r="B7" s="54" t="s">
        <v>2006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2320</v>
      </c>
    </row>
    <row r="8" spans="1:17" ht="15">
      <c r="A8" s="42" t="s">
        <v>1452</v>
      </c>
      <c r="B8" s="54" t="s">
        <v>1841</v>
      </c>
      <c r="C8" s="40">
        <v>38650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1455</v>
      </c>
      <c r="B9" s="54" t="s">
        <v>1802</v>
      </c>
      <c r="C9" s="35"/>
      <c r="D9" s="40">
        <v>9372</v>
      </c>
      <c r="E9" s="35"/>
      <c r="F9" s="35"/>
      <c r="G9" s="35"/>
      <c r="H9" s="35"/>
      <c r="I9" s="35"/>
      <c r="J9" s="40">
        <v>30216</v>
      </c>
      <c r="K9" s="35"/>
      <c r="L9" s="35"/>
      <c r="M9" s="35"/>
      <c r="N9" s="35"/>
      <c r="O9" s="35"/>
      <c r="P9" s="40">
        <v>3750</v>
      </c>
      <c r="Q9" s="40">
        <v>610</v>
      </c>
    </row>
    <row r="10" spans="1:17" ht="15">
      <c r="A10" s="42" t="s">
        <v>1458</v>
      </c>
      <c r="B10" s="54" t="s">
        <v>1985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4882</v>
      </c>
    </row>
    <row r="11" spans="1:17" ht="15">
      <c r="A11" s="42" t="s">
        <v>1468</v>
      </c>
      <c r="B11" s="54" t="s">
        <v>1958</v>
      </c>
      <c r="C11" s="35"/>
      <c r="D11" s="35"/>
      <c r="E11" s="35"/>
      <c r="F11" s="40">
        <v>12000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3168</v>
      </c>
    </row>
    <row r="12" spans="1:17" ht="15">
      <c r="A12" s="42" t="s">
        <v>1470</v>
      </c>
      <c r="B12" s="54" t="s">
        <v>1959</v>
      </c>
      <c r="C12" s="40">
        <v>3316</v>
      </c>
      <c r="D12" s="35"/>
      <c r="E12" s="35"/>
      <c r="F12" s="35"/>
      <c r="G12" s="35"/>
      <c r="H12" s="35"/>
      <c r="I12" s="35"/>
      <c r="J12" s="40">
        <v>32942</v>
      </c>
      <c r="K12" s="35"/>
      <c r="L12" s="35"/>
      <c r="M12" s="35"/>
      <c r="N12" s="35"/>
      <c r="O12" s="35"/>
      <c r="P12" s="35"/>
      <c r="Q12" s="35"/>
    </row>
    <row r="13" spans="1:17" ht="15">
      <c r="A13" s="42" t="s">
        <v>1492</v>
      </c>
      <c r="B13" s="54" t="s">
        <v>1946</v>
      </c>
      <c r="C13" s="40">
        <v>816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725</v>
      </c>
    </row>
    <row r="14" spans="1:17" ht="15">
      <c r="A14" s="42" t="s">
        <v>1504</v>
      </c>
      <c r="B14" s="54" t="s">
        <v>1879</v>
      </c>
      <c r="C14" s="35"/>
      <c r="D14" s="35"/>
      <c r="E14" s="35"/>
      <c r="F14" s="35"/>
      <c r="G14" s="35"/>
      <c r="H14" s="35"/>
      <c r="I14" s="35"/>
      <c r="J14" s="40">
        <v>13135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1507</v>
      </c>
      <c r="B15" s="54" t="s">
        <v>1960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150</v>
      </c>
    </row>
    <row r="16" spans="1:17" ht="15">
      <c r="A16" s="42" t="s">
        <v>1531</v>
      </c>
      <c r="B16" s="54" t="s">
        <v>1842</v>
      </c>
      <c r="C16" s="35"/>
      <c r="D16" s="35"/>
      <c r="E16" s="35"/>
      <c r="F16" s="35"/>
      <c r="G16" s="35"/>
      <c r="H16" s="35"/>
      <c r="I16" s="35"/>
      <c r="J16" s="35"/>
      <c r="K16" s="40">
        <v>1987</v>
      </c>
      <c r="L16" s="35"/>
      <c r="M16" s="35"/>
      <c r="N16" s="35"/>
      <c r="O16" s="35"/>
      <c r="P16" s="35"/>
      <c r="Q16" s="35"/>
    </row>
    <row r="17" spans="1:17" ht="15">
      <c r="A17" s="42" t="s">
        <v>1534</v>
      </c>
      <c r="B17" s="54" t="s">
        <v>1947</v>
      </c>
      <c r="C17" s="40">
        <v>304794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60635</v>
      </c>
    </row>
    <row r="18" spans="1:17" ht="15">
      <c r="A18" s="42" t="s">
        <v>1537</v>
      </c>
      <c r="B18" s="54" t="s">
        <v>1843</v>
      </c>
      <c r="C18" s="35"/>
      <c r="D18" s="40">
        <v>7147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42" t="s">
        <v>1540</v>
      </c>
      <c r="B19" s="54" t="s">
        <v>1929</v>
      </c>
      <c r="C19" s="40">
        <v>3374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1549</v>
      </c>
      <c r="B20" s="54" t="s">
        <v>1844</v>
      </c>
      <c r="C20" s="35"/>
      <c r="D20" s="35"/>
      <c r="E20" s="35"/>
      <c r="F20" s="35"/>
      <c r="G20" s="35"/>
      <c r="H20" s="35"/>
      <c r="I20" s="35"/>
      <c r="J20" s="40">
        <v>5116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1558</v>
      </c>
      <c r="B21" s="54" t="s">
        <v>1880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790</v>
      </c>
    </row>
    <row r="22" spans="1:17" ht="15">
      <c r="A22" s="42" t="s">
        <v>1591</v>
      </c>
      <c r="B22" s="54" t="s">
        <v>1829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884</v>
      </c>
    </row>
    <row r="23" spans="1:17" ht="15">
      <c r="A23" s="42" t="s">
        <v>1594</v>
      </c>
      <c r="B23" s="54" t="s">
        <v>1845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2</v>
      </c>
    </row>
    <row r="24" spans="1:17" ht="15">
      <c r="A24" s="42" t="s">
        <v>1600</v>
      </c>
      <c r="B24" s="54" t="s">
        <v>1898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0">
        <v>3037</v>
      </c>
      <c r="N24" s="35"/>
      <c r="O24" s="35"/>
      <c r="P24" s="35"/>
      <c r="Q24" s="35"/>
    </row>
    <row r="25" spans="1:17" ht="15">
      <c r="A25" s="42" t="s">
        <v>1603</v>
      </c>
      <c r="B25" s="54" t="s">
        <v>1961</v>
      </c>
      <c r="C25" s="35"/>
      <c r="D25" s="35"/>
      <c r="E25" s="35"/>
      <c r="F25" s="35"/>
      <c r="G25" s="35"/>
      <c r="H25" s="35"/>
      <c r="I25" s="35"/>
      <c r="J25" s="40">
        <v>6730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1606</v>
      </c>
      <c r="B26" s="54" t="s">
        <v>1905</v>
      </c>
      <c r="C26" s="35"/>
      <c r="D26" s="35"/>
      <c r="E26" s="35"/>
      <c r="F26" s="35"/>
      <c r="G26" s="35"/>
      <c r="H26" s="35"/>
      <c r="I26" s="35"/>
      <c r="J26" s="40">
        <v>2364</v>
      </c>
      <c r="K26" s="35"/>
      <c r="L26" s="35"/>
      <c r="M26" s="40">
        <v>100104</v>
      </c>
      <c r="N26" s="35"/>
      <c r="O26" s="35"/>
      <c r="P26" s="35"/>
      <c r="Q26" s="40">
        <v>660</v>
      </c>
    </row>
    <row r="27" spans="1:17" ht="15">
      <c r="A27" s="42" t="s">
        <v>1634</v>
      </c>
      <c r="B27" s="54" t="s">
        <v>1962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0">
        <v>6814</v>
      </c>
      <c r="Q27" s="35"/>
    </row>
    <row r="28" spans="1:17" ht="15">
      <c r="A28" s="42" t="s">
        <v>1640</v>
      </c>
      <c r="B28" s="54" t="s">
        <v>1930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1100</v>
      </c>
    </row>
    <row r="29" spans="1:17" ht="15">
      <c r="A29" s="42" t="s">
        <v>1658</v>
      </c>
      <c r="B29" s="54" t="s">
        <v>1830</v>
      </c>
      <c r="C29" s="35"/>
      <c r="D29" s="35"/>
      <c r="E29" s="35"/>
      <c r="F29" s="35"/>
      <c r="G29" s="35"/>
      <c r="H29" s="35"/>
      <c r="I29" s="35"/>
      <c r="J29" s="40">
        <v>64247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1666</v>
      </c>
      <c r="B30" s="54" t="s">
        <v>1906</v>
      </c>
      <c r="C30" s="35"/>
      <c r="D30" s="35"/>
      <c r="E30" s="35"/>
      <c r="F30" s="35"/>
      <c r="G30" s="40">
        <v>281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1687</v>
      </c>
      <c r="B31" s="54" t="s">
        <v>1963</v>
      </c>
      <c r="C31" s="35"/>
      <c r="D31" s="35"/>
      <c r="E31" s="35"/>
      <c r="F31" s="35"/>
      <c r="G31" s="35"/>
      <c r="H31" s="35"/>
      <c r="I31" s="35"/>
      <c r="J31" s="40">
        <v>35156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1690</v>
      </c>
      <c r="B32" s="54" t="s">
        <v>1936</v>
      </c>
      <c r="C32" s="35"/>
      <c r="D32" s="35"/>
      <c r="E32" s="35"/>
      <c r="F32" s="35"/>
      <c r="G32" s="35"/>
      <c r="H32" s="35"/>
      <c r="I32" s="35"/>
      <c r="J32" s="35"/>
      <c r="K32" s="40">
        <v>1432</v>
      </c>
      <c r="L32" s="35"/>
      <c r="M32" s="35"/>
      <c r="N32" s="35"/>
      <c r="O32" s="35"/>
      <c r="P32" s="35"/>
      <c r="Q32" s="35"/>
    </row>
    <row r="33" spans="1:17" ht="15">
      <c r="A33" s="42" t="s">
        <v>1696</v>
      </c>
      <c r="B33" s="54" t="s">
        <v>1803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795</v>
      </c>
    </row>
    <row r="34" spans="1:17" ht="15">
      <c r="A34" s="42" t="s">
        <v>1700</v>
      </c>
      <c r="B34" s="54" t="s">
        <v>1964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3360</v>
      </c>
    </row>
    <row r="35" spans="1:17" ht="15">
      <c r="A35" s="42" t="s">
        <v>1706</v>
      </c>
      <c r="B35" s="54" t="s">
        <v>1965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1</v>
      </c>
    </row>
    <row r="36" spans="1:17" ht="15">
      <c r="A36" s="42" t="s">
        <v>1709</v>
      </c>
      <c r="B36" s="54" t="s">
        <v>1773</v>
      </c>
      <c r="C36" s="40">
        <v>36626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0">
        <v>2580</v>
      </c>
      <c r="Q36" s="40">
        <v>2720</v>
      </c>
    </row>
    <row r="37" spans="1:17" ht="15">
      <c r="A37" s="42" t="s">
        <v>1715</v>
      </c>
      <c r="B37" s="54" t="s">
        <v>1835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0">
        <v>1354846</v>
      </c>
      <c r="Q37" s="35"/>
    </row>
    <row r="38" spans="1:17" ht="15">
      <c r="A38" s="42" t="s">
        <v>1718</v>
      </c>
      <c r="B38" s="54" t="s">
        <v>1804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40">
        <v>2160</v>
      </c>
      <c r="Q38" s="40">
        <v>768</v>
      </c>
    </row>
    <row r="39" spans="1:17" ht="15">
      <c r="A39" s="42" t="s">
        <v>1</v>
      </c>
      <c r="B39" s="54" t="s">
        <v>1789</v>
      </c>
      <c r="C39" s="35"/>
      <c r="D39" s="35"/>
      <c r="E39" s="35"/>
      <c r="F39" s="40">
        <v>397</v>
      </c>
      <c r="G39" s="35"/>
      <c r="H39" s="35"/>
      <c r="I39" s="35"/>
      <c r="J39" s="40">
        <v>88392</v>
      </c>
      <c r="K39" s="35"/>
      <c r="L39" s="35"/>
      <c r="M39" s="35"/>
      <c r="N39" s="35"/>
      <c r="O39" s="35"/>
      <c r="P39" s="35"/>
      <c r="Q39" s="40">
        <v>2014</v>
      </c>
    </row>
    <row r="40" spans="1:17" ht="15">
      <c r="A40" s="42" t="s">
        <v>10</v>
      </c>
      <c r="B40" s="54" t="s">
        <v>1966</v>
      </c>
      <c r="C40" s="40">
        <v>440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42" t="s">
        <v>16</v>
      </c>
      <c r="B41" s="54" t="s">
        <v>1733</v>
      </c>
      <c r="C41" s="35"/>
      <c r="D41" s="35"/>
      <c r="E41" s="35"/>
      <c r="F41" s="40">
        <v>130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312</v>
      </c>
    </row>
    <row r="42" spans="1:17" ht="15">
      <c r="A42" s="42" t="s">
        <v>22</v>
      </c>
      <c r="B42" s="54" t="s">
        <v>1918</v>
      </c>
      <c r="C42" s="35"/>
      <c r="D42" s="35"/>
      <c r="E42" s="35"/>
      <c r="F42" s="35"/>
      <c r="G42" s="40">
        <v>2761</v>
      </c>
      <c r="H42" s="35"/>
      <c r="I42" s="35"/>
      <c r="J42" s="35"/>
      <c r="K42" s="35"/>
      <c r="L42" s="35"/>
      <c r="M42" s="35"/>
      <c r="N42" s="35"/>
      <c r="O42" s="35"/>
      <c r="P42" s="40">
        <v>3000</v>
      </c>
      <c r="Q42" s="40">
        <v>192</v>
      </c>
    </row>
    <row r="43" spans="1:17" ht="15">
      <c r="A43" s="42" t="s">
        <v>28</v>
      </c>
      <c r="B43" s="54" t="s">
        <v>1986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447</v>
      </c>
    </row>
    <row r="44" spans="1:17" ht="15">
      <c r="A44" s="42" t="s">
        <v>31</v>
      </c>
      <c r="B44" s="54" t="s">
        <v>1881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720</v>
      </c>
    </row>
    <row r="45" spans="1:17" ht="15">
      <c r="A45" s="42" t="s">
        <v>34</v>
      </c>
      <c r="B45" s="54" t="s">
        <v>1950</v>
      </c>
      <c r="C45" s="40">
        <v>960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36</v>
      </c>
      <c r="B46" s="54" t="s">
        <v>1805</v>
      </c>
      <c r="C46" s="40">
        <v>1734</v>
      </c>
      <c r="D46" s="35"/>
      <c r="E46" s="35"/>
      <c r="F46" s="35"/>
      <c r="G46" s="35"/>
      <c r="H46" s="35"/>
      <c r="I46" s="35"/>
      <c r="J46" s="40">
        <v>294</v>
      </c>
      <c r="K46" s="35"/>
      <c r="L46" s="35"/>
      <c r="M46" s="35"/>
      <c r="N46" s="35"/>
      <c r="O46" s="35"/>
      <c r="P46" s="35"/>
      <c r="Q46" s="40">
        <v>1428</v>
      </c>
    </row>
    <row r="47" spans="1:17" ht="15">
      <c r="A47" s="42" t="s">
        <v>42</v>
      </c>
      <c r="B47" s="54" t="s">
        <v>1846</v>
      </c>
      <c r="C47" s="35"/>
      <c r="D47" s="35"/>
      <c r="E47" s="35"/>
      <c r="F47" s="35"/>
      <c r="G47" s="40">
        <v>64192</v>
      </c>
      <c r="H47" s="35"/>
      <c r="I47" s="35"/>
      <c r="J47" s="35"/>
      <c r="K47" s="35"/>
      <c r="L47" s="35"/>
      <c r="M47" s="35"/>
      <c r="N47" s="35"/>
      <c r="O47" s="35"/>
      <c r="P47" s="35"/>
      <c r="Q47" s="40">
        <v>468</v>
      </c>
    </row>
    <row r="48" spans="1:17" ht="15">
      <c r="A48" s="42" t="s">
        <v>48</v>
      </c>
      <c r="B48" s="54" t="s">
        <v>1831</v>
      </c>
      <c r="C48" s="40">
        <v>11441</v>
      </c>
      <c r="D48" s="35"/>
      <c r="E48" s="35"/>
      <c r="F48" s="35"/>
      <c r="G48" s="35"/>
      <c r="H48" s="35"/>
      <c r="I48" s="35"/>
      <c r="J48" s="40">
        <v>33118</v>
      </c>
      <c r="K48" s="35"/>
      <c r="L48" s="35"/>
      <c r="M48" s="35"/>
      <c r="N48" s="35"/>
      <c r="O48" s="35"/>
      <c r="P48" s="40">
        <v>14442</v>
      </c>
      <c r="Q48" s="40">
        <v>17860</v>
      </c>
    </row>
    <row r="49" spans="1:17" ht="15">
      <c r="A49" s="42" t="s">
        <v>63</v>
      </c>
      <c r="B49" s="54" t="s">
        <v>1786</v>
      </c>
      <c r="C49" s="35"/>
      <c r="D49" s="35"/>
      <c r="E49" s="35"/>
      <c r="F49" s="35"/>
      <c r="G49" s="40">
        <v>7374</v>
      </c>
      <c r="H49" s="35"/>
      <c r="I49" s="35"/>
      <c r="J49" s="35"/>
      <c r="K49" s="35"/>
      <c r="L49" s="35"/>
      <c r="M49" s="35"/>
      <c r="N49" s="35"/>
      <c r="O49" s="35"/>
      <c r="P49" s="35"/>
      <c r="Q49" s="40">
        <v>972</v>
      </c>
    </row>
    <row r="50" spans="1:17" ht="15">
      <c r="A50" s="42" t="s">
        <v>69</v>
      </c>
      <c r="B50" s="54" t="s">
        <v>1967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0</v>
      </c>
    </row>
    <row r="51" spans="1:17" ht="15">
      <c r="A51" s="42" t="s">
        <v>72</v>
      </c>
      <c r="B51" s="54" t="s">
        <v>1882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1896</v>
      </c>
    </row>
    <row r="52" spans="1:17" ht="15">
      <c r="A52" s="42" t="s">
        <v>75</v>
      </c>
      <c r="B52" s="54" t="s">
        <v>1883</v>
      </c>
      <c r="C52" s="35"/>
      <c r="D52" s="35"/>
      <c r="E52" s="35"/>
      <c r="F52" s="35"/>
      <c r="G52" s="40">
        <v>23660</v>
      </c>
      <c r="H52" s="35"/>
      <c r="I52" s="35"/>
      <c r="J52" s="35"/>
      <c r="K52" s="35"/>
      <c r="L52" s="40">
        <v>3173</v>
      </c>
      <c r="M52" s="35"/>
      <c r="N52" s="35"/>
      <c r="O52" s="35"/>
      <c r="P52" s="35"/>
      <c r="Q52" s="40">
        <v>7592</v>
      </c>
    </row>
    <row r="53" spans="1:17" ht="15">
      <c r="A53" s="42" t="s">
        <v>78</v>
      </c>
      <c r="B53" s="54" t="s">
        <v>1878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768</v>
      </c>
    </row>
    <row r="54" spans="1:17" ht="15">
      <c r="A54" s="42" t="s">
        <v>81</v>
      </c>
      <c r="B54" s="54" t="s">
        <v>1847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2100</v>
      </c>
    </row>
    <row r="55" spans="1:17" ht="15">
      <c r="A55" s="42" t="s">
        <v>84</v>
      </c>
      <c r="B55" s="54" t="s">
        <v>1767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</v>
      </c>
    </row>
    <row r="56" spans="1:17" ht="15">
      <c r="A56" s="42" t="s">
        <v>86</v>
      </c>
      <c r="B56" s="54" t="s">
        <v>1836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120</v>
      </c>
    </row>
    <row r="57" spans="1:17" ht="15">
      <c r="A57" s="42" t="s">
        <v>89</v>
      </c>
      <c r="B57" s="54" t="s">
        <v>1968</v>
      </c>
      <c r="C57" s="40">
        <v>1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105</v>
      </c>
      <c r="B58" s="54" t="s">
        <v>1951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1874</v>
      </c>
    </row>
    <row r="59" spans="1:17" ht="15">
      <c r="A59" s="42" t="s">
        <v>111</v>
      </c>
      <c r="B59" s="54" t="s">
        <v>1969</v>
      </c>
      <c r="C59" s="35"/>
      <c r="D59" s="35"/>
      <c r="E59" s="35"/>
      <c r="F59" s="35"/>
      <c r="G59" s="35"/>
      <c r="H59" s="35"/>
      <c r="I59" s="35"/>
      <c r="J59" s="40">
        <v>60255</v>
      </c>
      <c r="K59" s="35"/>
      <c r="L59" s="35"/>
      <c r="M59" s="35"/>
      <c r="N59" s="35"/>
      <c r="O59" s="35"/>
      <c r="P59" s="35"/>
      <c r="Q59" s="35"/>
    </row>
    <row r="60" spans="1:17" ht="15">
      <c r="A60" s="42" t="s">
        <v>114</v>
      </c>
      <c r="B60" s="54" t="s">
        <v>2007</v>
      </c>
      <c r="C60" s="35"/>
      <c r="D60" s="35"/>
      <c r="E60" s="35"/>
      <c r="F60" s="35"/>
      <c r="G60" s="35"/>
      <c r="H60" s="35"/>
      <c r="I60" s="40">
        <v>21464</v>
      </c>
      <c r="J60" s="35"/>
      <c r="K60" s="35"/>
      <c r="L60" s="35"/>
      <c r="M60" s="35"/>
      <c r="N60" s="35"/>
      <c r="O60" s="35"/>
      <c r="P60" s="35"/>
      <c r="Q60" s="35"/>
    </row>
    <row r="61" spans="1:17" ht="15">
      <c r="A61" s="42" t="s">
        <v>120</v>
      </c>
      <c r="B61" s="54" t="s">
        <v>1818</v>
      </c>
      <c r="C61" s="40">
        <v>0</v>
      </c>
      <c r="D61" s="35"/>
      <c r="E61" s="35"/>
      <c r="F61" s="35"/>
      <c r="G61" s="35"/>
      <c r="H61" s="35"/>
      <c r="I61" s="35"/>
      <c r="J61" s="35"/>
      <c r="K61" s="35"/>
      <c r="L61" s="40">
        <v>0</v>
      </c>
      <c r="M61" s="35"/>
      <c r="N61" s="35"/>
      <c r="O61" s="35"/>
      <c r="P61" s="35"/>
      <c r="Q61" s="35"/>
    </row>
    <row r="62" spans="1:17" ht="15">
      <c r="A62" s="42" t="s">
        <v>123</v>
      </c>
      <c r="B62" s="54" t="s">
        <v>1806</v>
      </c>
      <c r="C62" s="40">
        <v>12717</v>
      </c>
      <c r="D62" s="40">
        <v>39794</v>
      </c>
      <c r="E62" s="35"/>
      <c r="F62" s="35"/>
      <c r="G62" s="40">
        <v>8868</v>
      </c>
      <c r="H62" s="35"/>
      <c r="I62" s="35"/>
      <c r="J62" s="35"/>
      <c r="K62" s="35"/>
      <c r="L62" s="35"/>
      <c r="M62" s="35"/>
      <c r="N62" s="35"/>
      <c r="O62" s="40">
        <v>23766</v>
      </c>
      <c r="P62" s="35"/>
      <c r="Q62" s="40">
        <v>5760</v>
      </c>
    </row>
    <row r="63" spans="1:17" ht="15">
      <c r="A63" s="42" t="s">
        <v>129</v>
      </c>
      <c r="B63" s="54" t="s">
        <v>2008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1350</v>
      </c>
      <c r="Q63" s="35"/>
    </row>
    <row r="64" spans="1:17" ht="15">
      <c r="A64" s="42" t="s">
        <v>135</v>
      </c>
      <c r="B64" s="54" t="s">
        <v>1970</v>
      </c>
      <c r="C64" s="35"/>
      <c r="D64" s="35"/>
      <c r="E64" s="35"/>
      <c r="F64" s="35"/>
      <c r="G64" s="40">
        <v>5548</v>
      </c>
      <c r="H64" s="35"/>
      <c r="I64" s="35"/>
      <c r="J64" s="40">
        <v>96888</v>
      </c>
      <c r="K64" s="35"/>
      <c r="L64" s="35"/>
      <c r="M64" s="35"/>
      <c r="N64" s="35"/>
      <c r="O64" s="35"/>
      <c r="P64" s="35"/>
      <c r="Q64" s="35"/>
    </row>
    <row r="65" spans="1:17" ht="15">
      <c r="A65" s="42" t="s">
        <v>138</v>
      </c>
      <c r="B65" s="54" t="s">
        <v>1987</v>
      </c>
      <c r="C65" s="40">
        <v>840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">
      <c r="A66" s="42" t="s">
        <v>141</v>
      </c>
      <c r="B66" s="54" t="s">
        <v>1807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5062</v>
      </c>
    </row>
    <row r="67" spans="1:17" ht="15">
      <c r="A67" s="42" t="s">
        <v>144</v>
      </c>
      <c r="B67" s="54" t="s">
        <v>1848</v>
      </c>
      <c r="C67" s="35"/>
      <c r="D67" s="35"/>
      <c r="E67" s="35"/>
      <c r="F67" s="35"/>
      <c r="G67" s="40">
        <v>0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">
      <c r="A68" s="42" t="s">
        <v>156</v>
      </c>
      <c r="B68" s="54" t="s">
        <v>1971</v>
      </c>
      <c r="C68" s="35"/>
      <c r="D68" s="35"/>
      <c r="E68" s="35"/>
      <c r="F68" s="35"/>
      <c r="G68" s="35"/>
      <c r="H68" s="35"/>
      <c r="I68" s="35"/>
      <c r="J68" s="40">
        <v>2300</v>
      </c>
      <c r="K68" s="35"/>
      <c r="L68" s="35"/>
      <c r="M68" s="35"/>
      <c r="N68" s="35"/>
      <c r="O68" s="35"/>
      <c r="P68" s="35"/>
      <c r="Q68" s="35"/>
    </row>
    <row r="69" spans="1:17" ht="15">
      <c r="A69" s="42" t="s">
        <v>162</v>
      </c>
      <c r="B69" s="54" t="s">
        <v>1824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1288</v>
      </c>
    </row>
    <row r="70" spans="1:17" ht="15">
      <c r="A70" s="42" t="s">
        <v>177</v>
      </c>
      <c r="B70" s="54" t="s">
        <v>1849</v>
      </c>
      <c r="C70" s="40">
        <v>11200</v>
      </c>
      <c r="D70" s="35"/>
      <c r="E70" s="35"/>
      <c r="F70" s="35"/>
      <c r="G70" s="35"/>
      <c r="H70" s="40">
        <v>1600</v>
      </c>
      <c r="I70" s="35"/>
      <c r="J70" s="35"/>
      <c r="K70" s="35"/>
      <c r="L70" s="35"/>
      <c r="M70" s="35"/>
      <c r="N70" s="35"/>
      <c r="O70" s="35"/>
      <c r="P70" s="40">
        <v>8135</v>
      </c>
      <c r="Q70" s="40">
        <v>7880</v>
      </c>
    </row>
    <row r="71" spans="1:17" ht="15">
      <c r="A71" s="42" t="s">
        <v>198</v>
      </c>
      <c r="B71" s="54" t="s">
        <v>1884</v>
      </c>
      <c r="C71" s="40">
        <v>16891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2" t="s">
        <v>201</v>
      </c>
      <c r="B72" s="54" t="s">
        <v>2009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768</v>
      </c>
    </row>
    <row r="73" spans="1:17" ht="15">
      <c r="A73" s="42" t="s">
        <v>204</v>
      </c>
      <c r="B73" s="54" t="s">
        <v>1808</v>
      </c>
      <c r="C73" s="35"/>
      <c r="D73" s="40">
        <v>9100</v>
      </c>
      <c r="E73" s="35"/>
      <c r="F73" s="35"/>
      <c r="G73" s="35"/>
      <c r="H73" s="35"/>
      <c r="I73" s="35"/>
      <c r="J73" s="40">
        <v>72997</v>
      </c>
      <c r="K73" s="35"/>
      <c r="L73" s="40">
        <v>1792</v>
      </c>
      <c r="M73" s="35"/>
      <c r="N73" s="35"/>
      <c r="O73" s="35"/>
      <c r="P73" s="40">
        <v>79031</v>
      </c>
      <c r="Q73" s="40">
        <v>4400</v>
      </c>
    </row>
    <row r="74" spans="1:17" ht="15">
      <c r="A74" s="42" t="s">
        <v>232</v>
      </c>
      <c r="B74" s="54" t="s">
        <v>1800</v>
      </c>
      <c r="C74" s="40">
        <v>6759</v>
      </c>
      <c r="D74" s="35"/>
      <c r="E74" s="35"/>
      <c r="F74" s="35"/>
      <c r="G74" s="35"/>
      <c r="H74" s="35"/>
      <c r="I74" s="35"/>
      <c r="J74" s="40">
        <v>20385</v>
      </c>
      <c r="K74" s="35"/>
      <c r="L74" s="35"/>
      <c r="M74" s="35"/>
      <c r="N74" s="35"/>
      <c r="O74" s="35"/>
      <c r="P74" s="35"/>
      <c r="Q74" s="40">
        <v>400</v>
      </c>
    </row>
    <row r="75" spans="1:17" ht="15">
      <c r="A75" s="42" t="s">
        <v>235</v>
      </c>
      <c r="B75" s="54" t="s">
        <v>1972</v>
      </c>
      <c r="C75" s="40">
        <v>7635</v>
      </c>
      <c r="D75" s="35"/>
      <c r="E75" s="35"/>
      <c r="F75" s="35"/>
      <c r="G75" s="35"/>
      <c r="H75" s="35"/>
      <c r="I75" s="35"/>
      <c r="J75" s="40">
        <v>21119</v>
      </c>
      <c r="K75" s="35"/>
      <c r="L75" s="35"/>
      <c r="M75" s="35"/>
      <c r="N75" s="35"/>
      <c r="O75" s="35"/>
      <c r="P75" s="35"/>
      <c r="Q75" s="35"/>
    </row>
    <row r="76" spans="1:17" ht="15">
      <c r="A76" s="42" t="s">
        <v>241</v>
      </c>
      <c r="B76" s="54" t="s">
        <v>1809</v>
      </c>
      <c r="C76" s="35"/>
      <c r="D76" s="40">
        <v>6834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1344</v>
      </c>
    </row>
    <row r="77" spans="1:17" ht="15">
      <c r="A77" s="42" t="s">
        <v>256</v>
      </c>
      <c r="B77" s="54" t="s">
        <v>1850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10000</v>
      </c>
      <c r="Q77" s="35"/>
    </row>
    <row r="78" spans="1:17" ht="15">
      <c r="A78" s="42" t="s">
        <v>263</v>
      </c>
      <c r="B78" s="54" t="s">
        <v>1851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300</v>
      </c>
    </row>
    <row r="79" spans="1:17" ht="15">
      <c r="A79" s="42" t="s">
        <v>266</v>
      </c>
      <c r="B79" s="54" t="s">
        <v>1790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12192</v>
      </c>
    </row>
    <row r="80" spans="1:17" ht="15">
      <c r="A80" s="42" t="s">
        <v>272</v>
      </c>
      <c r="B80" s="54" t="s">
        <v>1919</v>
      </c>
      <c r="C80" s="35"/>
      <c r="D80" s="40">
        <v>9100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4368</v>
      </c>
    </row>
    <row r="81" spans="1:17" ht="15">
      <c r="A81" s="42" t="s">
        <v>278</v>
      </c>
      <c r="B81" s="54" t="s">
        <v>1889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9456</v>
      </c>
    </row>
    <row r="82" spans="1:17" ht="15">
      <c r="A82" s="42" t="s">
        <v>284</v>
      </c>
      <c r="B82" s="54" t="s">
        <v>1885</v>
      </c>
      <c r="C82" s="35"/>
      <c r="D82" s="40">
        <v>9372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1824</v>
      </c>
    </row>
    <row r="83" spans="1:17" ht="15">
      <c r="A83" s="42" t="s">
        <v>293</v>
      </c>
      <c r="B83" s="54" t="s">
        <v>1852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5036</v>
      </c>
    </row>
    <row r="84" spans="1:17" ht="15">
      <c r="A84" s="42" t="s">
        <v>296</v>
      </c>
      <c r="B84" s="54" t="s">
        <v>1899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4550</v>
      </c>
      <c r="Q84" s="40">
        <v>2844</v>
      </c>
    </row>
    <row r="85" spans="1:17" ht="15">
      <c r="A85" s="42" t="s">
        <v>306</v>
      </c>
      <c r="B85" s="54" t="s">
        <v>1772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>
        <v>94188</v>
      </c>
      <c r="N85" s="35"/>
      <c r="O85" s="35"/>
      <c r="P85" s="40">
        <v>226336</v>
      </c>
      <c r="Q85" s="40">
        <v>582</v>
      </c>
    </row>
    <row r="86" spans="1:17" ht="15">
      <c r="A86" s="42" t="s">
        <v>312</v>
      </c>
      <c r="B86" s="54" t="s">
        <v>1937</v>
      </c>
      <c r="C86" s="35"/>
      <c r="D86" s="40">
        <v>3465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260</v>
      </c>
    </row>
    <row r="87" spans="1:17" ht="15">
      <c r="A87" s="42" t="s">
        <v>327</v>
      </c>
      <c r="B87" s="54" t="s">
        <v>1931</v>
      </c>
      <c r="C87" s="35"/>
      <c r="D87" s="35"/>
      <c r="E87" s="35"/>
      <c r="F87" s="35"/>
      <c r="G87" s="35"/>
      <c r="H87" s="35"/>
      <c r="I87" s="35"/>
      <c r="J87" s="40">
        <v>1869</v>
      </c>
      <c r="K87" s="35"/>
      <c r="L87" s="35"/>
      <c r="M87" s="35"/>
      <c r="N87" s="40">
        <v>30490</v>
      </c>
      <c r="O87" s="35"/>
      <c r="P87" s="35"/>
      <c r="Q87" s="35"/>
    </row>
    <row r="88" spans="1:17" ht="15">
      <c r="A88" s="42" t="s">
        <v>333</v>
      </c>
      <c r="B88" s="54" t="s">
        <v>1886</v>
      </c>
      <c r="C88" s="40">
        <v>6998</v>
      </c>
      <c r="D88" s="40">
        <v>550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0">
        <v>3290</v>
      </c>
      <c r="P88" s="35"/>
      <c r="Q88" s="40">
        <v>1572</v>
      </c>
    </row>
    <row r="89" spans="1:17" ht="15">
      <c r="A89" s="42" t="s">
        <v>336</v>
      </c>
      <c r="B89" s="54" t="s">
        <v>1794</v>
      </c>
      <c r="C89" s="35"/>
      <c r="D89" s="35"/>
      <c r="E89" s="35"/>
      <c r="F89" s="35"/>
      <c r="G89" s="35"/>
      <c r="H89" s="35"/>
      <c r="I89" s="35"/>
      <c r="J89" s="40">
        <v>40</v>
      </c>
      <c r="K89" s="35"/>
      <c r="L89" s="35"/>
      <c r="M89" s="35"/>
      <c r="N89" s="35"/>
      <c r="O89" s="40">
        <v>8014</v>
      </c>
      <c r="P89" s="40">
        <v>2980</v>
      </c>
      <c r="Q89" s="35"/>
    </row>
    <row r="90" spans="1:17" ht="15">
      <c r="A90" s="42" t="s">
        <v>339</v>
      </c>
      <c r="B90" s="54" t="s">
        <v>1795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1285</v>
      </c>
    </row>
    <row r="91" spans="1:17" ht="15">
      <c r="A91" s="42" t="s">
        <v>342</v>
      </c>
      <c r="B91" s="54" t="s">
        <v>1791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2566</v>
      </c>
    </row>
    <row r="92" spans="1:17" ht="15">
      <c r="A92" s="42" t="s">
        <v>345</v>
      </c>
      <c r="B92" s="54" t="s">
        <v>1734</v>
      </c>
      <c r="C92" s="40">
        <v>9900</v>
      </c>
      <c r="D92" s="35"/>
      <c r="E92" s="35"/>
      <c r="F92" s="35"/>
      <c r="G92" s="35"/>
      <c r="H92" s="35"/>
      <c r="I92" s="35"/>
      <c r="J92" s="40">
        <v>177666</v>
      </c>
      <c r="K92" s="35"/>
      <c r="L92" s="35"/>
      <c r="M92" s="35"/>
      <c r="N92" s="35"/>
      <c r="O92" s="35"/>
      <c r="P92" s="40">
        <v>661741</v>
      </c>
      <c r="Q92" s="35"/>
    </row>
    <row r="93" spans="1:17" ht="15">
      <c r="A93" s="42" t="s">
        <v>348</v>
      </c>
      <c r="B93" s="54" t="s">
        <v>1973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4968</v>
      </c>
      <c r="Q93" s="35"/>
    </row>
    <row r="94" spans="1:17" ht="15">
      <c r="A94" s="42" t="s">
        <v>351</v>
      </c>
      <c r="B94" s="54" t="s">
        <v>1853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3024</v>
      </c>
    </row>
    <row r="95" spans="1:17" ht="15">
      <c r="A95" s="42" t="s">
        <v>353</v>
      </c>
      <c r="B95" s="54" t="s">
        <v>1840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120</v>
      </c>
    </row>
    <row r="96" spans="1:17" ht="15">
      <c r="A96" s="42" t="s">
        <v>362</v>
      </c>
      <c r="B96" s="54" t="s">
        <v>1988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912</v>
      </c>
    </row>
    <row r="97" spans="1:17" ht="15">
      <c r="A97" s="42" t="s">
        <v>365</v>
      </c>
      <c r="B97" s="54" t="s">
        <v>1810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28485</v>
      </c>
      <c r="Q97" s="35"/>
    </row>
    <row r="98" spans="1:17" ht="15">
      <c r="A98" s="42" t="s">
        <v>368</v>
      </c>
      <c r="B98" s="54" t="s">
        <v>1887</v>
      </c>
      <c r="C98" s="35"/>
      <c r="D98" s="35"/>
      <c r="E98" s="35"/>
      <c r="F98" s="35"/>
      <c r="G98" s="35"/>
      <c r="H98" s="35"/>
      <c r="I98" s="35"/>
      <c r="J98" s="40">
        <v>140359</v>
      </c>
      <c r="K98" s="35"/>
      <c r="L98" s="35"/>
      <c r="M98" s="35"/>
      <c r="N98" s="35"/>
      <c r="O98" s="35"/>
      <c r="P98" s="40">
        <v>0</v>
      </c>
      <c r="Q98" s="35"/>
    </row>
    <row r="99" spans="1:17" ht="15">
      <c r="A99" s="42" t="s">
        <v>378</v>
      </c>
      <c r="B99" s="54" t="s">
        <v>1796</v>
      </c>
      <c r="C99" s="40">
        <v>2160</v>
      </c>
      <c r="D99" s="35"/>
      <c r="E99" s="35"/>
      <c r="F99" s="40">
        <v>2280</v>
      </c>
      <c r="G99" s="35"/>
      <c r="H99" s="35"/>
      <c r="I99" s="35"/>
      <c r="J99" s="35"/>
      <c r="K99" s="35"/>
      <c r="L99" s="35"/>
      <c r="M99" s="40">
        <v>14686</v>
      </c>
      <c r="N99" s="35"/>
      <c r="O99" s="35"/>
      <c r="P99" s="35"/>
      <c r="Q99" s="40">
        <v>2936</v>
      </c>
    </row>
    <row r="100" spans="1:17" ht="15">
      <c r="A100" s="42" t="s">
        <v>390</v>
      </c>
      <c r="B100" s="54" t="s">
        <v>1895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40">
        <v>5844</v>
      </c>
      <c r="O100" s="35"/>
      <c r="P100" s="35"/>
      <c r="Q100" s="40">
        <v>280</v>
      </c>
    </row>
    <row r="101" spans="1:17" ht="15">
      <c r="A101" s="42" t="s">
        <v>392</v>
      </c>
      <c r="B101" s="54" t="s">
        <v>1735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14700</v>
      </c>
      <c r="Q101" s="40">
        <v>5250</v>
      </c>
    </row>
    <row r="102" spans="1:17" ht="15">
      <c r="A102" s="42" t="s">
        <v>398</v>
      </c>
      <c r="B102" s="54" t="s">
        <v>2010</v>
      </c>
      <c r="C102" s="40">
        <v>4760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401</v>
      </c>
      <c r="B103" s="54" t="s">
        <v>1762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0">
        <v>576</v>
      </c>
      <c r="Q103" s="40">
        <v>352</v>
      </c>
    </row>
    <row r="104" spans="1:17" ht="15">
      <c r="A104" s="42" t="s">
        <v>407</v>
      </c>
      <c r="B104" s="54" t="s">
        <v>1974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13500</v>
      </c>
      <c r="Q104" s="35"/>
    </row>
    <row r="105" spans="1:17" ht="15">
      <c r="A105" s="42" t="s">
        <v>421</v>
      </c>
      <c r="B105" s="54" t="s">
        <v>1767</v>
      </c>
      <c r="C105" s="35"/>
      <c r="D105" s="40">
        <v>98735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423</v>
      </c>
      <c r="B106" s="54" t="s">
        <v>1975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40">
        <v>0</v>
      </c>
      <c r="M106" s="35"/>
      <c r="N106" s="35"/>
      <c r="O106" s="35"/>
      <c r="P106" s="35"/>
      <c r="Q106" s="40">
        <v>0</v>
      </c>
    </row>
    <row r="107" spans="1:17" ht="15">
      <c r="A107" s="42" t="s">
        <v>426</v>
      </c>
      <c r="B107" s="54" t="s">
        <v>1854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40">
        <v>5800</v>
      </c>
      <c r="O107" s="35"/>
      <c r="P107" s="35"/>
      <c r="Q107" s="40">
        <v>600</v>
      </c>
    </row>
    <row r="108" spans="1:17" ht="15">
      <c r="A108" s="42" t="s">
        <v>438</v>
      </c>
      <c r="B108" s="54" t="s">
        <v>1907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4320</v>
      </c>
    </row>
    <row r="109" spans="1:17" ht="15">
      <c r="A109" s="42" t="s">
        <v>442</v>
      </c>
      <c r="B109" s="54" t="s">
        <v>1855</v>
      </c>
      <c r="C109" s="35"/>
      <c r="D109" s="35"/>
      <c r="E109" s="35"/>
      <c r="F109" s="35"/>
      <c r="G109" s="35"/>
      <c r="H109" s="35"/>
      <c r="I109" s="35"/>
      <c r="J109" s="40">
        <v>334863</v>
      </c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454</v>
      </c>
      <c r="B110" s="54" t="s">
        <v>1825</v>
      </c>
      <c r="C110" s="40">
        <v>35200</v>
      </c>
      <c r="D110" s="35"/>
      <c r="E110" s="35"/>
      <c r="F110" s="35"/>
      <c r="G110" s="35"/>
      <c r="H110" s="35"/>
      <c r="I110" s="35"/>
      <c r="J110" s="40">
        <v>30326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457</v>
      </c>
      <c r="B111" s="54" t="s">
        <v>1768</v>
      </c>
      <c r="C111" s="35"/>
      <c r="D111" s="35"/>
      <c r="E111" s="35"/>
      <c r="F111" s="35"/>
      <c r="G111" s="40">
        <v>4300</v>
      </c>
      <c r="H111" s="35"/>
      <c r="I111" s="35"/>
      <c r="J111" s="40">
        <v>1334217</v>
      </c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463</v>
      </c>
      <c r="B112" s="54" t="s">
        <v>1989</v>
      </c>
      <c r="C112" s="35"/>
      <c r="D112" s="35"/>
      <c r="E112" s="35"/>
      <c r="F112" s="35"/>
      <c r="G112" s="35"/>
      <c r="H112" s="35"/>
      <c r="I112" s="35"/>
      <c r="J112" s="40">
        <v>1756</v>
      </c>
      <c r="K112" s="35"/>
      <c r="L112" s="35"/>
      <c r="M112" s="35"/>
      <c r="N112" s="35"/>
      <c r="O112" s="35"/>
      <c r="P112" s="35"/>
      <c r="Q112" s="40">
        <v>1685</v>
      </c>
    </row>
    <row r="113" spans="1:17" ht="15">
      <c r="A113" s="42" t="s">
        <v>466</v>
      </c>
      <c r="B113" s="54" t="s">
        <v>1952</v>
      </c>
      <c r="C113" s="35"/>
      <c r="D113" s="35"/>
      <c r="E113" s="35"/>
      <c r="F113" s="40">
        <v>2795</v>
      </c>
      <c r="G113" s="35"/>
      <c r="H113" s="35"/>
      <c r="I113" s="35"/>
      <c r="J113" s="40">
        <v>22674</v>
      </c>
      <c r="K113" s="35"/>
      <c r="L113" s="35"/>
      <c r="M113" s="35"/>
      <c r="N113" s="35"/>
      <c r="O113" s="35"/>
      <c r="P113" s="40">
        <v>8518</v>
      </c>
      <c r="Q113" s="35"/>
    </row>
    <row r="114" spans="1:17" ht="15">
      <c r="A114" s="42" t="s">
        <v>469</v>
      </c>
      <c r="B114" s="54" t="s">
        <v>1990</v>
      </c>
      <c r="C114" s="35"/>
      <c r="D114" s="35"/>
      <c r="E114" s="35"/>
      <c r="F114" s="35"/>
      <c r="G114" s="35"/>
      <c r="H114" s="35"/>
      <c r="I114" s="35"/>
      <c r="J114" s="40">
        <v>0</v>
      </c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475</v>
      </c>
      <c r="B115" s="54" t="s">
        <v>2011</v>
      </c>
      <c r="C115" s="35"/>
      <c r="D115" s="35"/>
      <c r="E115" s="35"/>
      <c r="F115" s="35"/>
      <c r="G115" s="35"/>
      <c r="H115" s="35"/>
      <c r="I115" s="35"/>
      <c r="J115" s="40">
        <v>17395</v>
      </c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482</v>
      </c>
      <c r="B116" s="54" t="s">
        <v>1856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117501</v>
      </c>
      <c r="Q116" s="40">
        <v>1161</v>
      </c>
    </row>
    <row r="117" spans="1:17" ht="15">
      <c r="A117" s="42" t="s">
        <v>494</v>
      </c>
      <c r="B117" s="54" t="s">
        <v>1736</v>
      </c>
      <c r="C117" s="40">
        <v>87</v>
      </c>
      <c r="D117" s="35"/>
      <c r="E117" s="35"/>
      <c r="F117" s="35"/>
      <c r="G117" s="35"/>
      <c r="H117" s="35"/>
      <c r="I117" s="35"/>
      <c r="J117" s="40">
        <v>46209</v>
      </c>
      <c r="K117" s="35"/>
      <c r="L117" s="35"/>
      <c r="M117" s="35"/>
      <c r="N117" s="35"/>
      <c r="O117" s="35"/>
      <c r="P117" s="35"/>
      <c r="Q117" s="40">
        <v>4922</v>
      </c>
    </row>
    <row r="118" spans="1:17" ht="15">
      <c r="A118" s="42" t="s">
        <v>497</v>
      </c>
      <c r="B118" s="54" t="s">
        <v>1888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1075</v>
      </c>
    </row>
    <row r="119" spans="1:17" ht="15">
      <c r="A119" s="42" t="s">
        <v>500</v>
      </c>
      <c r="B119" s="54" t="s">
        <v>1763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1056</v>
      </c>
    </row>
    <row r="120" spans="1:17" ht="15">
      <c r="A120" s="42" t="s">
        <v>506</v>
      </c>
      <c r="B120" s="54" t="s">
        <v>1777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0">
        <v>1200</v>
      </c>
      <c r="Q120" s="40">
        <v>19107</v>
      </c>
    </row>
    <row r="121" spans="1:17" ht="15">
      <c r="A121" s="42" t="s">
        <v>511</v>
      </c>
      <c r="B121" s="54" t="s">
        <v>2012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940</v>
      </c>
    </row>
    <row r="122" spans="1:17" ht="15">
      <c r="A122" s="42" t="s">
        <v>514</v>
      </c>
      <c r="B122" s="54" t="s">
        <v>1920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3</v>
      </c>
    </row>
    <row r="123" spans="1:17" ht="15">
      <c r="A123" s="42" t="s">
        <v>520</v>
      </c>
      <c r="B123" s="54" t="s">
        <v>1857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578</v>
      </c>
    </row>
    <row r="124" spans="1:17" ht="15">
      <c r="A124" s="42" t="s">
        <v>523</v>
      </c>
      <c r="B124" s="54" t="s">
        <v>1938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2880</v>
      </c>
    </row>
    <row r="125" spans="1:17" ht="15">
      <c r="A125" s="42" t="s">
        <v>529</v>
      </c>
      <c r="B125" s="54" t="s">
        <v>1858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2881</v>
      </c>
    </row>
    <row r="126" spans="1:17" ht="15">
      <c r="A126" s="42" t="s">
        <v>535</v>
      </c>
      <c r="B126" s="54" t="s">
        <v>2013</v>
      </c>
      <c r="C126" s="35"/>
      <c r="D126" s="35"/>
      <c r="E126" s="35"/>
      <c r="F126" s="35"/>
      <c r="G126" s="35"/>
      <c r="H126" s="35"/>
      <c r="I126" s="35"/>
      <c r="J126" s="35"/>
      <c r="K126" s="40">
        <v>1611</v>
      </c>
      <c r="L126" s="35"/>
      <c r="M126" s="35"/>
      <c r="N126" s="35"/>
      <c r="O126" s="35"/>
      <c r="P126" s="35"/>
      <c r="Q126" s="40">
        <v>1</v>
      </c>
    </row>
    <row r="127" spans="1:17" ht="15">
      <c r="A127" s="42" t="s">
        <v>538</v>
      </c>
      <c r="B127" s="54" t="s">
        <v>1737</v>
      </c>
      <c r="C127" s="35"/>
      <c r="D127" s="40">
        <v>14998</v>
      </c>
      <c r="E127" s="35"/>
      <c r="F127" s="35"/>
      <c r="G127" s="35"/>
      <c r="H127" s="35"/>
      <c r="I127" s="35"/>
      <c r="J127" s="40">
        <v>175477</v>
      </c>
      <c r="K127" s="35"/>
      <c r="L127" s="35"/>
      <c r="M127" s="35"/>
      <c r="N127" s="35"/>
      <c r="O127" s="35"/>
      <c r="P127" s="40">
        <v>25463</v>
      </c>
      <c r="Q127" s="40">
        <v>5000</v>
      </c>
    </row>
    <row r="128" spans="1:17" ht="15">
      <c r="A128" s="42" t="s">
        <v>541</v>
      </c>
      <c r="B128" s="54" t="s">
        <v>1859</v>
      </c>
      <c r="C128" s="40">
        <v>578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252</v>
      </c>
    </row>
    <row r="129" spans="1:17" ht="15">
      <c r="A129" s="42" t="s">
        <v>550</v>
      </c>
      <c r="B129" s="54" t="s">
        <v>1766</v>
      </c>
      <c r="C129" s="35"/>
      <c r="D129" s="35"/>
      <c r="E129" s="35"/>
      <c r="F129" s="40">
        <v>40021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1801</v>
      </c>
    </row>
    <row r="130" spans="1:17" ht="15">
      <c r="A130" s="42" t="s">
        <v>560</v>
      </c>
      <c r="B130" s="54" t="s">
        <v>1779</v>
      </c>
      <c r="C130" s="40">
        <v>4</v>
      </c>
      <c r="D130" s="35"/>
      <c r="E130" s="35"/>
      <c r="F130" s="35"/>
      <c r="G130" s="35"/>
      <c r="H130" s="35"/>
      <c r="I130" s="35"/>
      <c r="J130" s="40">
        <v>45816</v>
      </c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563</v>
      </c>
      <c r="B131" s="54" t="s">
        <v>1802</v>
      </c>
      <c r="C131" s="40">
        <v>8298</v>
      </c>
      <c r="D131" s="35"/>
      <c r="E131" s="35"/>
      <c r="F131" s="35"/>
      <c r="G131" s="35"/>
      <c r="H131" s="35"/>
      <c r="I131" s="35"/>
      <c r="J131" s="40">
        <v>17101</v>
      </c>
      <c r="K131" s="35"/>
      <c r="L131" s="35"/>
      <c r="M131" s="35"/>
      <c r="N131" s="35"/>
      <c r="O131" s="35"/>
      <c r="P131" s="35"/>
      <c r="Q131" s="40">
        <v>4800</v>
      </c>
    </row>
    <row r="132" spans="1:17" ht="15">
      <c r="A132" s="42" t="s">
        <v>571</v>
      </c>
      <c r="B132" s="54" t="s">
        <v>1889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1376</v>
      </c>
    </row>
    <row r="133" spans="1:17" ht="15">
      <c r="A133" s="42" t="s">
        <v>575</v>
      </c>
      <c r="B133" s="54" t="s">
        <v>1991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1408</v>
      </c>
    </row>
    <row r="134" spans="1:17" ht="15">
      <c r="A134" s="42" t="s">
        <v>586</v>
      </c>
      <c r="B134" s="54" t="s">
        <v>1819</v>
      </c>
      <c r="C134" s="35"/>
      <c r="D134" s="35"/>
      <c r="E134" s="35"/>
      <c r="F134" s="35"/>
      <c r="G134" s="40">
        <v>2294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588</v>
      </c>
      <c r="B135" s="54" t="s">
        <v>1860</v>
      </c>
      <c r="C135" s="35"/>
      <c r="D135" s="35"/>
      <c r="E135" s="35"/>
      <c r="F135" s="35"/>
      <c r="G135" s="35"/>
      <c r="H135" s="35"/>
      <c r="I135" s="35"/>
      <c r="J135" s="40">
        <v>30142</v>
      </c>
      <c r="K135" s="35"/>
      <c r="L135" s="40">
        <v>31913</v>
      </c>
      <c r="M135" s="35"/>
      <c r="N135" s="35"/>
      <c r="O135" s="35"/>
      <c r="P135" s="35"/>
      <c r="Q135" s="35"/>
    </row>
    <row r="136" spans="1:17" ht="15">
      <c r="A136" s="43" t="s">
        <v>581</v>
      </c>
      <c r="B136" s="54" t="s">
        <v>1788</v>
      </c>
      <c r="C136" s="35"/>
      <c r="D136" s="35"/>
      <c r="E136" s="35"/>
      <c r="F136" s="35"/>
      <c r="G136" s="35"/>
      <c r="H136" s="35"/>
      <c r="I136" s="35"/>
      <c r="J136" s="40">
        <v>4133</v>
      </c>
      <c r="K136" s="35"/>
      <c r="L136" s="35"/>
      <c r="M136" s="35"/>
      <c r="N136" s="35"/>
      <c r="O136" s="35"/>
      <c r="P136" s="35"/>
      <c r="Q136" s="40">
        <v>450</v>
      </c>
    </row>
    <row r="137" spans="1:17" ht="15">
      <c r="A137" s="42" t="s">
        <v>595</v>
      </c>
      <c r="B137" s="54" t="s">
        <v>1780</v>
      </c>
      <c r="C137" s="35"/>
      <c r="D137" s="35"/>
      <c r="E137" s="35"/>
      <c r="F137" s="35"/>
      <c r="G137" s="35"/>
      <c r="H137" s="35"/>
      <c r="I137" s="35"/>
      <c r="J137" s="40">
        <v>64805</v>
      </c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610</v>
      </c>
      <c r="B138" s="54" t="s">
        <v>1939</v>
      </c>
      <c r="C138" s="35"/>
      <c r="D138" s="35"/>
      <c r="E138" s="35"/>
      <c r="F138" s="35"/>
      <c r="G138" s="35"/>
      <c r="H138" s="35"/>
      <c r="I138" s="35"/>
      <c r="J138" s="40">
        <v>31932</v>
      </c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613</v>
      </c>
      <c r="B139" s="54" t="s">
        <v>1948</v>
      </c>
      <c r="C139" s="40">
        <v>4304</v>
      </c>
      <c r="D139" s="40">
        <v>6895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</v>
      </c>
    </row>
    <row r="140" spans="1:17" ht="15">
      <c r="A140" s="42" t="s">
        <v>616</v>
      </c>
      <c r="B140" s="54" t="s">
        <v>1820</v>
      </c>
      <c r="C140" s="40">
        <v>3722</v>
      </c>
      <c r="D140" s="40">
        <v>357820</v>
      </c>
      <c r="E140" s="35"/>
      <c r="F140" s="35"/>
      <c r="G140" s="35"/>
      <c r="H140" s="35"/>
      <c r="I140" s="35"/>
      <c r="J140" s="40">
        <v>53600</v>
      </c>
      <c r="K140" s="35"/>
      <c r="L140" s="35"/>
      <c r="M140" s="35"/>
      <c r="N140" s="35"/>
      <c r="O140" s="40">
        <v>1</v>
      </c>
      <c r="P140" s="35"/>
      <c r="Q140" s="40">
        <v>15092</v>
      </c>
    </row>
    <row r="141" spans="1:17" ht="15">
      <c r="A141" s="42" t="s">
        <v>619</v>
      </c>
      <c r="B141" s="54" t="s">
        <v>1781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336</v>
      </c>
    </row>
    <row r="142" spans="1:17" ht="15">
      <c r="A142" s="42" t="s">
        <v>630</v>
      </c>
      <c r="B142" s="54" t="s">
        <v>2014</v>
      </c>
      <c r="C142" s="35"/>
      <c r="D142" s="35"/>
      <c r="E142" s="35"/>
      <c r="F142" s="35"/>
      <c r="G142" s="35"/>
      <c r="H142" s="35"/>
      <c r="I142" s="35"/>
      <c r="J142" s="40">
        <v>87413</v>
      </c>
      <c r="K142" s="35"/>
      <c r="L142" s="35"/>
      <c r="M142" s="35"/>
      <c r="N142" s="35"/>
      <c r="O142" s="35"/>
      <c r="P142" s="35"/>
      <c r="Q142" s="35"/>
    </row>
    <row r="143" spans="1:17" ht="15">
      <c r="A143" s="42" t="s">
        <v>632</v>
      </c>
      <c r="B143" s="54" t="s">
        <v>1900</v>
      </c>
      <c r="C143" s="40">
        <v>6000</v>
      </c>
      <c r="D143" s="35"/>
      <c r="E143" s="35"/>
      <c r="F143" s="35"/>
      <c r="G143" s="35"/>
      <c r="H143" s="35"/>
      <c r="I143" s="35"/>
      <c r="J143" s="35"/>
      <c r="K143" s="35"/>
      <c r="L143" s="40">
        <v>176000</v>
      </c>
      <c r="M143" s="35"/>
      <c r="N143" s="35"/>
      <c r="O143" s="35"/>
      <c r="P143" s="35"/>
      <c r="Q143" s="35"/>
    </row>
    <row r="144" spans="1:17" ht="15">
      <c r="A144" s="42" t="s">
        <v>635</v>
      </c>
      <c r="B144" s="54" t="s">
        <v>1942</v>
      </c>
      <c r="C144" s="40">
        <v>71000</v>
      </c>
      <c r="D144" s="35"/>
      <c r="E144" s="35"/>
      <c r="F144" s="35"/>
      <c r="G144" s="35"/>
      <c r="H144" s="35"/>
      <c r="I144" s="35"/>
      <c r="J144" s="40">
        <v>1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638</v>
      </c>
      <c r="B145" s="54" t="s">
        <v>1832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51002</v>
      </c>
      <c r="Q145" s="35"/>
    </row>
    <row r="146" spans="1:17" ht="15">
      <c r="A146" s="42" t="s">
        <v>650</v>
      </c>
      <c r="B146" s="54" t="s">
        <v>1861</v>
      </c>
      <c r="C146" s="40">
        <v>248508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653</v>
      </c>
      <c r="B147" s="54" t="s">
        <v>1862</v>
      </c>
      <c r="C147" s="40">
        <v>24196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662</v>
      </c>
      <c r="B148" s="54" t="s">
        <v>1782</v>
      </c>
      <c r="C148" s="35"/>
      <c r="D148" s="35"/>
      <c r="E148" s="35"/>
      <c r="F148" s="40">
        <v>25420</v>
      </c>
      <c r="G148" s="35"/>
      <c r="H148" s="35"/>
      <c r="I148" s="35"/>
      <c r="J148" s="40">
        <v>0</v>
      </c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675</v>
      </c>
      <c r="B149" s="54" t="s">
        <v>1863</v>
      </c>
      <c r="C149" s="35"/>
      <c r="D149" s="35"/>
      <c r="E149" s="35"/>
      <c r="F149" s="35"/>
      <c r="G149" s="35"/>
      <c r="H149" s="35"/>
      <c r="I149" s="35"/>
      <c r="J149" s="35"/>
      <c r="K149" s="40">
        <v>2325</v>
      </c>
      <c r="L149" s="35"/>
      <c r="M149" s="35"/>
      <c r="N149" s="35"/>
      <c r="O149" s="35"/>
      <c r="P149" s="35"/>
      <c r="Q149" s="35"/>
    </row>
    <row r="150" spans="1:17" ht="15">
      <c r="A150" s="42" t="s">
        <v>681</v>
      </c>
      <c r="B150" s="54" t="s">
        <v>1932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992</v>
      </c>
    </row>
    <row r="151" spans="1:17" ht="15">
      <c r="A151" s="42" t="s">
        <v>687</v>
      </c>
      <c r="B151" s="54" t="s">
        <v>1864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805</v>
      </c>
    </row>
    <row r="152" spans="1:17" ht="15">
      <c r="A152" s="42" t="s">
        <v>690</v>
      </c>
      <c r="B152" s="54" t="s">
        <v>1949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225</v>
      </c>
    </row>
    <row r="153" spans="1:17" ht="15">
      <c r="A153" s="42" t="s">
        <v>696</v>
      </c>
      <c r="B153" s="54" t="s">
        <v>1921</v>
      </c>
      <c r="C153" s="40">
        <v>9726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0">
        <v>10000</v>
      </c>
      <c r="P153" s="40">
        <v>23182</v>
      </c>
      <c r="Q153" s="40">
        <v>1238</v>
      </c>
    </row>
    <row r="154" spans="1:17" ht="15">
      <c r="A154" s="42" t="s">
        <v>705</v>
      </c>
      <c r="B154" s="54" t="s">
        <v>1922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880</v>
      </c>
    </row>
    <row r="155" spans="1:17" ht="15">
      <c r="A155" s="42" t="s">
        <v>708</v>
      </c>
      <c r="B155" s="54" t="s">
        <v>1826</v>
      </c>
      <c r="C155" s="35"/>
      <c r="D155" s="35"/>
      <c r="E155" s="35"/>
      <c r="F155" s="35"/>
      <c r="G155" s="35"/>
      <c r="H155" s="35"/>
      <c r="I155" s="35"/>
      <c r="J155" s="35"/>
      <c r="K155" s="40">
        <v>786</v>
      </c>
      <c r="L155" s="35"/>
      <c r="M155" s="35"/>
      <c r="N155" s="35"/>
      <c r="O155" s="35"/>
      <c r="P155" s="35"/>
      <c r="Q155" s="40">
        <v>468</v>
      </c>
    </row>
    <row r="156" spans="1:17" ht="15">
      <c r="A156" s="42" t="s">
        <v>711</v>
      </c>
      <c r="B156" s="54" t="s">
        <v>1783</v>
      </c>
      <c r="C156" s="35"/>
      <c r="D156" s="35"/>
      <c r="E156" s="35"/>
      <c r="F156" s="35"/>
      <c r="G156" s="35"/>
      <c r="H156" s="35"/>
      <c r="I156" s="35"/>
      <c r="J156" s="40">
        <v>82063</v>
      </c>
      <c r="K156" s="35"/>
      <c r="L156" s="35"/>
      <c r="M156" s="35"/>
      <c r="N156" s="35"/>
      <c r="O156" s="35"/>
      <c r="P156" s="35"/>
      <c r="Q156" s="40">
        <v>11081</v>
      </c>
    </row>
    <row r="157" spans="1:17" ht="15">
      <c r="A157" s="42" t="s">
        <v>720</v>
      </c>
      <c r="B157" s="54" t="s">
        <v>1738</v>
      </c>
      <c r="C157" s="35"/>
      <c r="D157" s="40">
        <v>12000</v>
      </c>
      <c r="E157" s="35"/>
      <c r="F157" s="35"/>
      <c r="G157" s="35"/>
      <c r="H157" s="35"/>
      <c r="I157" s="35"/>
      <c r="J157" s="35"/>
      <c r="K157" s="35"/>
      <c r="L157" s="35"/>
      <c r="M157" s="40">
        <v>7810</v>
      </c>
      <c r="N157" s="35"/>
      <c r="O157" s="35"/>
      <c r="P157" s="40">
        <v>34250</v>
      </c>
      <c r="Q157" s="40">
        <v>22477</v>
      </c>
    </row>
    <row r="158" spans="1:17" ht="15">
      <c r="A158" s="42" t="s">
        <v>738</v>
      </c>
      <c r="B158" s="54" t="s">
        <v>1792</v>
      </c>
      <c r="C158" s="40">
        <v>22787</v>
      </c>
      <c r="D158" s="35"/>
      <c r="E158" s="35"/>
      <c r="F158" s="35"/>
      <c r="G158" s="35"/>
      <c r="H158" s="35"/>
      <c r="I158" s="35"/>
      <c r="J158" s="40">
        <v>239882</v>
      </c>
      <c r="K158" s="35"/>
      <c r="L158" s="35"/>
      <c r="M158" s="35"/>
      <c r="N158" s="35"/>
      <c r="O158" s="35"/>
      <c r="P158" s="40">
        <v>159313</v>
      </c>
      <c r="Q158" s="40">
        <v>1676</v>
      </c>
    </row>
    <row r="159" spans="1:17" ht="15">
      <c r="A159" s="42" t="s">
        <v>747</v>
      </c>
      <c r="B159" s="54" t="s">
        <v>1739</v>
      </c>
      <c r="C159" s="35"/>
      <c r="D159" s="35"/>
      <c r="E159" s="35"/>
      <c r="F159" s="40">
        <v>10800</v>
      </c>
      <c r="G159" s="35"/>
      <c r="H159" s="35"/>
      <c r="I159" s="35"/>
      <c r="J159" s="40">
        <v>63573</v>
      </c>
      <c r="K159" s="35"/>
      <c r="L159" s="35"/>
      <c r="M159" s="40">
        <v>49396</v>
      </c>
      <c r="N159" s="35"/>
      <c r="O159" s="35"/>
      <c r="P159" s="35"/>
      <c r="Q159" s="40">
        <v>192</v>
      </c>
    </row>
    <row r="160" spans="1:17" ht="15">
      <c r="A160" s="42" t="s">
        <v>753</v>
      </c>
      <c r="B160" s="54" t="s">
        <v>1797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889</v>
      </c>
    </row>
    <row r="161" spans="1:17" ht="15">
      <c r="A161" s="42" t="s">
        <v>759</v>
      </c>
      <c r="B161" s="54" t="s">
        <v>1740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0</v>
      </c>
      <c r="Q161" s="35"/>
    </row>
    <row r="162" spans="1:17" ht="15">
      <c r="A162" s="42" t="s">
        <v>762</v>
      </c>
      <c r="B162" s="54" t="s">
        <v>1933</v>
      </c>
      <c r="C162" s="35"/>
      <c r="D162" s="35"/>
      <c r="E162" s="35"/>
      <c r="F162" s="35"/>
      <c r="G162" s="35"/>
      <c r="H162" s="35"/>
      <c r="I162" s="35"/>
      <c r="J162" s="40">
        <v>5147</v>
      </c>
      <c r="K162" s="35"/>
      <c r="L162" s="35"/>
      <c r="M162" s="35"/>
      <c r="N162" s="35"/>
      <c r="O162" s="35"/>
      <c r="P162" s="40">
        <v>400</v>
      </c>
      <c r="Q162" s="40">
        <v>896</v>
      </c>
    </row>
    <row r="163" spans="1:17" ht="15">
      <c r="A163" s="42" t="s">
        <v>765</v>
      </c>
      <c r="B163" s="54" t="s">
        <v>2015</v>
      </c>
      <c r="C163" s="35"/>
      <c r="D163" s="35"/>
      <c r="E163" s="35"/>
      <c r="F163" s="35"/>
      <c r="G163" s="35"/>
      <c r="H163" s="35"/>
      <c r="I163" s="35"/>
      <c r="J163" s="40">
        <v>82337</v>
      </c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771</v>
      </c>
      <c r="B164" s="54" t="s">
        <v>1992</v>
      </c>
      <c r="C164" s="40">
        <v>5935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774</v>
      </c>
      <c r="B165" s="54" t="s">
        <v>1774</v>
      </c>
      <c r="C165" s="40">
        <v>612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855</v>
      </c>
    </row>
    <row r="166" spans="1:17" ht="15">
      <c r="A166" s="42" t="s">
        <v>780</v>
      </c>
      <c r="B166" s="54" t="s">
        <v>1890</v>
      </c>
      <c r="C166" s="35"/>
      <c r="D166" s="40">
        <v>10102</v>
      </c>
      <c r="E166" s="35"/>
      <c r="F166" s="35"/>
      <c r="G166" s="35"/>
      <c r="H166" s="35"/>
      <c r="I166" s="35"/>
      <c r="J166" s="40">
        <v>30112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794</v>
      </c>
      <c r="B167" s="54" t="s">
        <v>1976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14240</v>
      </c>
      <c r="Q167" s="35"/>
    </row>
    <row r="168" spans="1:17" ht="15">
      <c r="A168" s="42" t="s">
        <v>797</v>
      </c>
      <c r="B168" s="54" t="s">
        <v>2016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2</v>
      </c>
    </row>
    <row r="169" spans="1:17" ht="15">
      <c r="A169" s="42" t="s">
        <v>808</v>
      </c>
      <c r="B169" s="54" t="s">
        <v>1993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108</v>
      </c>
      <c r="Q169" s="40">
        <v>515</v>
      </c>
    </row>
    <row r="170" spans="1:17" ht="15">
      <c r="A170" s="42" t="s">
        <v>811</v>
      </c>
      <c r="B170" s="54" t="s">
        <v>1908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40">
        <v>2470</v>
      </c>
      <c r="M170" s="35"/>
      <c r="N170" s="35"/>
      <c r="O170" s="35"/>
      <c r="P170" s="35"/>
      <c r="Q170" s="40">
        <v>1922</v>
      </c>
    </row>
    <row r="171" spans="1:17" ht="15">
      <c r="A171" s="42" t="s">
        <v>816</v>
      </c>
      <c r="B171" s="54" t="s">
        <v>1764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594</v>
      </c>
    </row>
    <row r="172" spans="1:17" ht="15">
      <c r="A172" s="42" t="s">
        <v>819</v>
      </c>
      <c r="B172" s="54" t="s">
        <v>1765</v>
      </c>
      <c r="C172" s="35"/>
      <c r="D172" s="40">
        <v>39460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40">
        <v>16875</v>
      </c>
      <c r="Q172" s="40">
        <v>1836</v>
      </c>
    </row>
    <row r="173" spans="1:17" ht="15">
      <c r="A173" s="42" t="s">
        <v>822</v>
      </c>
      <c r="B173" s="54" t="s">
        <v>1994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400</v>
      </c>
    </row>
    <row r="174" spans="1:17" ht="15">
      <c r="A174" s="42" t="s">
        <v>826</v>
      </c>
      <c r="B174" s="54" t="s">
        <v>2017</v>
      </c>
      <c r="C174" s="40">
        <v>6047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832</v>
      </c>
      <c r="B175" s="54" t="s">
        <v>1865</v>
      </c>
      <c r="C175" s="40">
        <v>602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835</v>
      </c>
      <c r="B176" s="54" t="s">
        <v>1866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481</v>
      </c>
    </row>
    <row r="177" spans="1:17" ht="15">
      <c r="A177" s="42" t="s">
        <v>838</v>
      </c>
      <c r="B177" s="54" t="s">
        <v>1909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40">
        <v>1000</v>
      </c>
      <c r="Q177" s="35"/>
    </row>
    <row r="178" spans="1:17" ht="15">
      <c r="A178" s="42" t="s">
        <v>844</v>
      </c>
      <c r="B178" s="54" t="s">
        <v>1940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2474</v>
      </c>
    </row>
    <row r="179" spans="1:17" ht="15">
      <c r="A179" s="42" t="s">
        <v>847</v>
      </c>
      <c r="B179" s="54" t="s">
        <v>1934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1215</v>
      </c>
    </row>
    <row r="180" spans="1:17" ht="15">
      <c r="A180" s="42" t="s">
        <v>853</v>
      </c>
      <c r="B180" s="54" t="s">
        <v>1935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0">
        <v>2160</v>
      </c>
      <c r="P180" s="35"/>
      <c r="Q180" s="35"/>
    </row>
    <row r="181" spans="1:17" ht="15">
      <c r="A181" s="42" t="s">
        <v>856</v>
      </c>
      <c r="B181" s="54" t="s">
        <v>1821</v>
      </c>
      <c r="C181" s="40">
        <v>1960</v>
      </c>
      <c r="D181" s="35"/>
      <c r="E181" s="35"/>
      <c r="F181" s="35"/>
      <c r="G181" s="40">
        <v>6000</v>
      </c>
      <c r="H181" s="35"/>
      <c r="I181" s="35"/>
      <c r="J181" s="40">
        <v>23862</v>
      </c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859</v>
      </c>
      <c r="B182" s="54" t="s">
        <v>1793</v>
      </c>
      <c r="C182" s="35"/>
      <c r="D182" s="35"/>
      <c r="E182" s="35"/>
      <c r="F182" s="40">
        <v>3523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5262</v>
      </c>
      <c r="Q182" s="35"/>
    </row>
    <row r="183" spans="1:17" ht="15">
      <c r="A183" s="42" t="s">
        <v>874</v>
      </c>
      <c r="B183" s="54" t="s">
        <v>1867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6758</v>
      </c>
    </row>
    <row r="184" spans="1:17" ht="15">
      <c r="A184" s="42" t="s">
        <v>889</v>
      </c>
      <c r="B184" s="54" t="s">
        <v>1995</v>
      </c>
      <c r="C184" s="35"/>
      <c r="D184" s="35"/>
      <c r="E184" s="35"/>
      <c r="F184" s="35"/>
      <c r="G184" s="35"/>
      <c r="H184" s="35"/>
      <c r="I184" s="35"/>
      <c r="J184" s="40">
        <v>18955</v>
      </c>
      <c r="K184" s="35"/>
      <c r="L184" s="35"/>
      <c r="M184" s="35"/>
      <c r="N184" s="35"/>
      <c r="O184" s="35"/>
      <c r="P184" s="40">
        <v>1470</v>
      </c>
      <c r="Q184" s="35"/>
    </row>
    <row r="185" spans="1:17" ht="15">
      <c r="A185" s="42" t="s">
        <v>910</v>
      </c>
      <c r="B185" s="54" t="s">
        <v>1923</v>
      </c>
      <c r="C185" s="40">
        <v>1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916</v>
      </c>
      <c r="B186" s="54" t="s">
        <v>1868</v>
      </c>
      <c r="C186" s="40">
        <v>126</v>
      </c>
      <c r="D186" s="35"/>
      <c r="E186" s="35"/>
      <c r="F186" s="40">
        <v>231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776</v>
      </c>
    </row>
    <row r="187" spans="1:17" ht="15">
      <c r="A187" s="42" t="s">
        <v>919</v>
      </c>
      <c r="B187" s="54" t="s">
        <v>1910</v>
      </c>
      <c r="C187" s="35"/>
      <c r="D187" s="35"/>
      <c r="E187" s="35"/>
      <c r="F187" s="40">
        <v>7414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234</v>
      </c>
    </row>
    <row r="188" spans="1:17" ht="15">
      <c r="A188" s="42" t="s">
        <v>925</v>
      </c>
      <c r="B188" s="54" t="s">
        <v>1943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40">
        <v>9824</v>
      </c>
      <c r="N188" s="35"/>
      <c r="O188" s="35"/>
      <c r="P188" s="35"/>
      <c r="Q188" s="40">
        <v>7684</v>
      </c>
    </row>
    <row r="189" spans="1:17" ht="15">
      <c r="A189" s="42" t="s">
        <v>928</v>
      </c>
      <c r="B189" s="54" t="s">
        <v>1741</v>
      </c>
      <c r="C189" s="35"/>
      <c r="D189" s="35"/>
      <c r="E189" s="35"/>
      <c r="F189" s="35"/>
      <c r="G189" s="35"/>
      <c r="H189" s="35"/>
      <c r="I189" s="35"/>
      <c r="J189" s="40">
        <v>69033</v>
      </c>
      <c r="K189" s="35"/>
      <c r="L189" s="35"/>
      <c r="M189" s="35"/>
      <c r="N189" s="35"/>
      <c r="O189" s="35"/>
      <c r="P189" s="40">
        <v>164820</v>
      </c>
      <c r="Q189" s="40">
        <v>1724</v>
      </c>
    </row>
    <row r="190" spans="1:17" ht="15">
      <c r="A190" s="42" t="s">
        <v>931</v>
      </c>
      <c r="B190" s="54" t="s">
        <v>1924</v>
      </c>
      <c r="C190" s="35"/>
      <c r="D190" s="35"/>
      <c r="E190" s="35"/>
      <c r="F190" s="35"/>
      <c r="G190" s="35"/>
      <c r="H190" s="35"/>
      <c r="I190" s="35"/>
      <c r="J190" s="40">
        <v>105353</v>
      </c>
      <c r="K190" s="35"/>
      <c r="L190" s="35"/>
      <c r="M190" s="35"/>
      <c r="N190" s="35"/>
      <c r="O190" s="35"/>
      <c r="P190" s="40">
        <v>1794</v>
      </c>
      <c r="Q190" s="35"/>
    </row>
    <row r="191" spans="1:17" ht="15">
      <c r="A191" s="42" t="s">
        <v>943</v>
      </c>
      <c r="B191" s="54" t="s">
        <v>1925</v>
      </c>
      <c r="C191" s="35"/>
      <c r="D191" s="35"/>
      <c r="E191" s="40">
        <v>2496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866</v>
      </c>
    </row>
    <row r="192" spans="1:17" ht="15">
      <c r="A192" s="42" t="s">
        <v>949</v>
      </c>
      <c r="B192" s="54" t="s">
        <v>1926</v>
      </c>
      <c r="C192" s="35"/>
      <c r="D192" s="35"/>
      <c r="E192" s="40">
        <v>1701</v>
      </c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3</v>
      </c>
    </row>
    <row r="193" spans="1:17" ht="15">
      <c r="A193" s="42" t="s">
        <v>952</v>
      </c>
      <c r="B193" s="54" t="s">
        <v>2018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384</v>
      </c>
    </row>
    <row r="194" spans="1:17" ht="15">
      <c r="A194" s="42" t="s">
        <v>958</v>
      </c>
      <c r="B194" s="54" t="s">
        <v>1742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4930</v>
      </c>
      <c r="Q194" s="35"/>
    </row>
    <row r="195" spans="1:17" ht="15">
      <c r="A195" s="42" t="s">
        <v>961</v>
      </c>
      <c r="B195" s="54" t="s">
        <v>1784</v>
      </c>
      <c r="C195" s="40">
        <v>1990</v>
      </c>
      <c r="D195" s="40">
        <v>1920</v>
      </c>
      <c r="E195" s="35"/>
      <c r="F195" s="35"/>
      <c r="G195" s="35"/>
      <c r="H195" s="35"/>
      <c r="I195" s="35"/>
      <c r="J195" s="35"/>
      <c r="K195" s="35"/>
      <c r="L195" s="40">
        <v>53397</v>
      </c>
      <c r="M195" s="35"/>
      <c r="N195" s="35"/>
      <c r="O195" s="35"/>
      <c r="P195" s="35"/>
      <c r="Q195" s="40">
        <v>2094</v>
      </c>
    </row>
    <row r="196" spans="1:17" ht="15">
      <c r="A196" s="42" t="s">
        <v>966</v>
      </c>
      <c r="B196" s="54" t="s">
        <v>1911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</v>
      </c>
    </row>
    <row r="197" spans="1:17" ht="15">
      <c r="A197" s="42" t="s">
        <v>975</v>
      </c>
      <c r="B197" s="54" t="s">
        <v>2019</v>
      </c>
      <c r="C197" s="35"/>
      <c r="D197" s="40">
        <v>3899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981</v>
      </c>
      <c r="B198" s="54" t="s">
        <v>1869</v>
      </c>
      <c r="C198" s="40">
        <v>7546</v>
      </c>
      <c r="D198" s="35"/>
      <c r="E198" s="35"/>
      <c r="F198" s="35"/>
      <c r="G198" s="40">
        <v>6912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984</v>
      </c>
      <c r="B199" s="54" t="s">
        <v>1827</v>
      </c>
      <c r="C199" s="35"/>
      <c r="D199" s="35"/>
      <c r="E199" s="35"/>
      <c r="F199" s="35"/>
      <c r="G199" s="35"/>
      <c r="H199" s="35"/>
      <c r="I199" s="35"/>
      <c r="J199" s="40">
        <v>144</v>
      </c>
      <c r="K199" s="35"/>
      <c r="L199" s="35"/>
      <c r="M199" s="35"/>
      <c r="N199" s="35"/>
      <c r="O199" s="35"/>
      <c r="P199" s="40">
        <v>4433</v>
      </c>
      <c r="Q199" s="40">
        <v>9</v>
      </c>
    </row>
    <row r="200" spans="1:17" ht="15">
      <c r="A200" s="42" t="s">
        <v>987</v>
      </c>
      <c r="B200" s="54" t="s">
        <v>1870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1860</v>
      </c>
    </row>
    <row r="201" spans="1:17" ht="15">
      <c r="A201" s="42" t="s">
        <v>993</v>
      </c>
      <c r="B201" s="54" t="s">
        <v>1912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0</v>
      </c>
    </row>
    <row r="202" spans="1:17" ht="15">
      <c r="A202" s="42" t="s">
        <v>1007</v>
      </c>
      <c r="B202" s="54" t="s">
        <v>1822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40">
        <v>12656</v>
      </c>
      <c r="Q202" s="40">
        <v>19424</v>
      </c>
    </row>
    <row r="203" spans="1:17" ht="15">
      <c r="A203" s="42" t="s">
        <v>1010</v>
      </c>
      <c r="B203" s="54" t="s">
        <v>1811</v>
      </c>
      <c r="C203" s="40">
        <v>2100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896</v>
      </c>
    </row>
    <row r="204" spans="1:17" ht="15">
      <c r="A204" s="42" t="s">
        <v>1013</v>
      </c>
      <c r="B204" s="54" t="s">
        <v>1996</v>
      </c>
      <c r="C204" s="35"/>
      <c r="D204" s="35"/>
      <c r="E204" s="35"/>
      <c r="F204" s="35"/>
      <c r="G204" s="35"/>
      <c r="H204" s="35"/>
      <c r="I204" s="35"/>
      <c r="J204" s="35"/>
      <c r="K204" s="40">
        <v>0</v>
      </c>
      <c r="L204" s="35"/>
      <c r="M204" s="35"/>
      <c r="N204" s="35"/>
      <c r="O204" s="35"/>
      <c r="P204" s="35"/>
      <c r="Q204" s="35"/>
    </row>
    <row r="205" spans="1:17" ht="15">
      <c r="A205" s="42" t="s">
        <v>1019</v>
      </c>
      <c r="B205" s="54" t="s">
        <v>1823</v>
      </c>
      <c r="C205" s="35"/>
      <c r="D205" s="35"/>
      <c r="E205" s="35"/>
      <c r="F205" s="40">
        <v>1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2</v>
      </c>
    </row>
    <row r="206" spans="1:17" ht="15">
      <c r="A206" s="42" t="s">
        <v>1022</v>
      </c>
      <c r="B206" s="54" t="s">
        <v>1997</v>
      </c>
      <c r="C206" s="40">
        <v>1478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1028</v>
      </c>
      <c r="B207" s="54" t="s">
        <v>1743</v>
      </c>
      <c r="C207" s="35"/>
      <c r="D207" s="35"/>
      <c r="E207" s="35"/>
      <c r="F207" s="35"/>
      <c r="G207" s="35"/>
      <c r="H207" s="35"/>
      <c r="I207" s="35"/>
      <c r="J207" s="40">
        <v>56756</v>
      </c>
      <c r="K207" s="35"/>
      <c r="L207" s="35"/>
      <c r="M207" s="35"/>
      <c r="N207" s="35"/>
      <c r="O207" s="35"/>
      <c r="P207" s="35"/>
      <c r="Q207" s="40">
        <v>5438</v>
      </c>
    </row>
    <row r="208" spans="1:17" ht="15">
      <c r="A208" s="42" t="s">
        <v>1031</v>
      </c>
      <c r="B208" s="54" t="s">
        <v>1871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1300</v>
      </c>
    </row>
    <row r="209" spans="1:17" ht="15">
      <c r="A209" s="42" t="s">
        <v>1037</v>
      </c>
      <c r="B209" s="54" t="s">
        <v>1891</v>
      </c>
      <c r="C209" s="35"/>
      <c r="D209" s="35"/>
      <c r="E209" s="35"/>
      <c r="F209" s="40">
        <v>1900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1200</v>
      </c>
      <c r="Q209" s="40">
        <v>10500</v>
      </c>
    </row>
    <row r="210" spans="1:17" ht="15">
      <c r="A210" s="42" t="s">
        <v>1041</v>
      </c>
      <c r="B210" s="54" t="s">
        <v>1913</v>
      </c>
      <c r="C210" s="35"/>
      <c r="D210" s="35"/>
      <c r="E210" s="35"/>
      <c r="F210" s="35"/>
      <c r="G210" s="35"/>
      <c r="H210" s="35"/>
      <c r="I210" s="35"/>
      <c r="J210" s="40">
        <v>16349</v>
      </c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1044</v>
      </c>
      <c r="B211" s="54" t="s">
        <v>1812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25385</v>
      </c>
      <c r="Q211" s="35"/>
    </row>
    <row r="212" spans="1:17" ht="15">
      <c r="A212" s="42" t="s">
        <v>1062</v>
      </c>
      <c r="B212" s="54" t="s">
        <v>1927</v>
      </c>
      <c r="C212" s="40">
        <v>9387</v>
      </c>
      <c r="D212" s="35"/>
      <c r="E212" s="35"/>
      <c r="F212" s="35"/>
      <c r="G212" s="35"/>
      <c r="H212" s="35"/>
      <c r="I212" s="35"/>
      <c r="J212" s="40">
        <v>18556</v>
      </c>
      <c r="K212" s="35"/>
      <c r="L212" s="35"/>
      <c r="M212" s="40">
        <v>16294</v>
      </c>
      <c r="N212" s="35"/>
      <c r="O212" s="35"/>
      <c r="P212" s="35"/>
      <c r="Q212" s="35"/>
    </row>
    <row r="213" spans="1:17" ht="15">
      <c r="A213" s="42" t="s">
        <v>1071</v>
      </c>
      <c r="B213" s="54" t="s">
        <v>1928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450</v>
      </c>
    </row>
    <row r="214" spans="1:17" ht="15">
      <c r="A214" s="42" t="s">
        <v>1074</v>
      </c>
      <c r="B214" s="54" t="s">
        <v>2020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660</v>
      </c>
    </row>
    <row r="215" spans="1:17" ht="15">
      <c r="A215" s="42" t="s">
        <v>1080</v>
      </c>
      <c r="B215" s="54" t="s">
        <v>1977</v>
      </c>
      <c r="C215" s="35"/>
      <c r="D215" s="35"/>
      <c r="E215" s="35"/>
      <c r="F215" s="35"/>
      <c r="G215" s="35"/>
      <c r="H215" s="35"/>
      <c r="I215" s="35"/>
      <c r="J215" s="40">
        <v>89375</v>
      </c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1083</v>
      </c>
      <c r="B216" s="54" t="s">
        <v>1775</v>
      </c>
      <c r="C216" s="35"/>
      <c r="D216" s="35"/>
      <c r="E216" s="35"/>
      <c r="F216" s="35"/>
      <c r="G216" s="40">
        <v>8613</v>
      </c>
      <c r="H216" s="35"/>
      <c r="I216" s="35"/>
      <c r="J216" s="35"/>
      <c r="K216" s="35"/>
      <c r="L216" s="35"/>
      <c r="M216" s="35"/>
      <c r="N216" s="35"/>
      <c r="O216" s="35"/>
      <c r="P216" s="40">
        <v>12800</v>
      </c>
      <c r="Q216" s="40">
        <v>997</v>
      </c>
    </row>
    <row r="217" spans="1:17" ht="15">
      <c r="A217" s="42" t="s">
        <v>1089</v>
      </c>
      <c r="B217" s="54" t="s">
        <v>1901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480</v>
      </c>
    </row>
    <row r="218" spans="1:17" ht="15">
      <c r="A218" s="42" t="s">
        <v>1095</v>
      </c>
      <c r="B218" s="54" t="s">
        <v>1978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2160</v>
      </c>
    </row>
    <row r="219" spans="1:17" ht="15">
      <c r="A219" s="42" t="s">
        <v>1098</v>
      </c>
      <c r="B219" s="54" t="s">
        <v>1872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40">
        <v>144</v>
      </c>
      <c r="N219" s="35"/>
      <c r="O219" s="35"/>
      <c r="P219" s="35"/>
      <c r="Q219" s="40">
        <v>1604</v>
      </c>
    </row>
    <row r="220" spans="1:17" ht="15">
      <c r="A220" s="42" t="s">
        <v>1104</v>
      </c>
      <c r="B220" s="54" t="s">
        <v>1813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>
        <v>213900</v>
      </c>
      <c r="Q220" s="35"/>
    </row>
    <row r="221" spans="1:17" ht="15">
      <c r="A221" s="42" t="s">
        <v>1116</v>
      </c>
      <c r="B221" s="54" t="s">
        <v>1770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11344</v>
      </c>
    </row>
    <row r="222" spans="1:17" ht="15">
      <c r="A222" s="42" t="s">
        <v>1119</v>
      </c>
      <c r="B222" s="54" t="s">
        <v>1998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1584</v>
      </c>
    </row>
    <row r="223" spans="1:17" ht="15">
      <c r="A223" s="42" t="s">
        <v>1132</v>
      </c>
      <c r="B223" s="54" t="s">
        <v>1873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9508</v>
      </c>
    </row>
    <row r="224" spans="1:17" ht="15">
      <c r="A224" s="42" t="s">
        <v>1139</v>
      </c>
      <c r="B224" s="54" t="s">
        <v>1892</v>
      </c>
      <c r="C224" s="35"/>
      <c r="D224" s="40">
        <v>4585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</v>
      </c>
    </row>
    <row r="225" spans="1:17" ht="15">
      <c r="A225" s="42" t="s">
        <v>1145</v>
      </c>
      <c r="B225" s="54" t="s">
        <v>1839</v>
      </c>
      <c r="C225" s="35"/>
      <c r="D225" s="35"/>
      <c r="E225" s="35"/>
      <c r="F225" s="35"/>
      <c r="G225" s="35"/>
      <c r="H225" s="35"/>
      <c r="I225" s="35"/>
      <c r="J225" s="40">
        <v>67140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1151</v>
      </c>
      <c r="B226" s="54" t="s">
        <v>1776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1194</v>
      </c>
    </row>
    <row r="227" spans="1:17" ht="15">
      <c r="A227" s="42" t="s">
        <v>1154</v>
      </c>
      <c r="B227" s="54" t="s">
        <v>1798</v>
      </c>
      <c r="C227" s="35"/>
      <c r="D227" s="40">
        <v>1670</v>
      </c>
      <c r="E227" s="35"/>
      <c r="F227" s="35"/>
      <c r="G227" s="35"/>
      <c r="H227" s="35"/>
      <c r="I227" s="35"/>
      <c r="J227" s="35"/>
      <c r="K227" s="40">
        <v>77517</v>
      </c>
      <c r="L227" s="35"/>
      <c r="M227" s="35"/>
      <c r="N227" s="35"/>
      <c r="O227" s="35"/>
      <c r="P227" s="35"/>
      <c r="Q227" s="40">
        <v>891</v>
      </c>
    </row>
    <row r="228" spans="1:17" ht="15">
      <c r="A228" s="42" t="s">
        <v>1160</v>
      </c>
      <c r="B228" s="54" t="s">
        <v>1777</v>
      </c>
      <c r="C228" s="40">
        <v>0</v>
      </c>
      <c r="D228" s="35"/>
      <c r="E228" s="35"/>
      <c r="F228" s="40">
        <v>2488</v>
      </c>
      <c r="G228" s="35"/>
      <c r="H228" s="35"/>
      <c r="I228" s="35"/>
      <c r="J228" s="40">
        <v>42364</v>
      </c>
      <c r="K228" s="35"/>
      <c r="L228" s="35"/>
      <c r="M228" s="35"/>
      <c r="N228" s="35"/>
      <c r="O228" s="40">
        <v>117195</v>
      </c>
      <c r="P228" s="40">
        <v>55900</v>
      </c>
      <c r="Q228" s="40">
        <v>13020</v>
      </c>
    </row>
    <row r="229" spans="1:17" ht="15">
      <c r="A229" s="42" t="s">
        <v>1181</v>
      </c>
      <c r="B229" s="54" t="s">
        <v>1828</v>
      </c>
      <c r="C229" s="35"/>
      <c r="D229" s="35"/>
      <c r="E229" s="35"/>
      <c r="F229" s="35"/>
      <c r="G229" s="35"/>
      <c r="H229" s="35"/>
      <c r="I229" s="35"/>
      <c r="J229" s="40">
        <v>1</v>
      </c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1184</v>
      </c>
      <c r="B230" s="54" t="s">
        <v>1979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40">
        <v>1500</v>
      </c>
      <c r="M230" s="35"/>
      <c r="N230" s="35"/>
      <c r="O230" s="35"/>
      <c r="P230" s="35"/>
      <c r="Q230" s="35"/>
    </row>
    <row r="231" spans="1:17" ht="15">
      <c r="A231" s="42" t="s">
        <v>1190</v>
      </c>
      <c r="B231" s="54" t="s">
        <v>1787</v>
      </c>
      <c r="C231" s="40">
        <v>32831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0</v>
      </c>
    </row>
    <row r="232" spans="1:17" ht="15">
      <c r="A232" s="42" t="s">
        <v>1198</v>
      </c>
      <c r="B232" s="54" t="s">
        <v>1838</v>
      </c>
      <c r="C232" s="40">
        <v>120332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5">
      <c r="A233" s="42" t="s">
        <v>1204</v>
      </c>
      <c r="B233" s="54" t="s">
        <v>1833</v>
      </c>
      <c r="C233" s="40">
        <v>0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800</v>
      </c>
    </row>
    <row r="234" spans="1:17" ht="15">
      <c r="A234" s="42" t="s">
        <v>1209</v>
      </c>
      <c r="B234" s="54" t="s">
        <v>1874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672</v>
      </c>
    </row>
    <row r="235" spans="1:17" ht="15">
      <c r="A235" s="42" t="s">
        <v>1212</v>
      </c>
      <c r="B235" s="54" t="s">
        <v>1893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5000</v>
      </c>
    </row>
    <row r="236" spans="1:17" ht="15">
      <c r="A236" s="42" t="s">
        <v>1219</v>
      </c>
      <c r="B236" s="54" t="s">
        <v>1902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601</v>
      </c>
    </row>
    <row r="237" spans="1:17" ht="15">
      <c r="A237" s="42" t="s">
        <v>1228</v>
      </c>
      <c r="B237" s="54" t="s">
        <v>1875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446</v>
      </c>
    </row>
    <row r="238" spans="1:17" ht="15">
      <c r="A238" s="42" t="s">
        <v>1234</v>
      </c>
      <c r="B238" s="54" t="s">
        <v>1999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1728</v>
      </c>
    </row>
    <row r="239" spans="1:17" ht="15">
      <c r="A239" s="42" t="s">
        <v>1237</v>
      </c>
      <c r="B239" s="54" t="s">
        <v>1778</v>
      </c>
      <c r="C239" s="35"/>
      <c r="D239" s="35"/>
      <c r="E239" s="35"/>
      <c r="F239" s="35"/>
      <c r="G239" s="35"/>
      <c r="H239" s="40">
        <v>120</v>
      </c>
      <c r="I239" s="35"/>
      <c r="J239" s="35"/>
      <c r="K239" s="35"/>
      <c r="L239" s="35"/>
      <c r="M239" s="35"/>
      <c r="N239" s="35"/>
      <c r="O239" s="35"/>
      <c r="P239" s="35"/>
      <c r="Q239" s="40">
        <v>1654</v>
      </c>
    </row>
    <row r="240" spans="1:17" ht="15">
      <c r="A240" s="42" t="s">
        <v>1243</v>
      </c>
      <c r="B240" s="54" t="s">
        <v>1944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2862</v>
      </c>
    </row>
    <row r="241" spans="1:17" ht="15">
      <c r="A241" s="42" t="s">
        <v>1252</v>
      </c>
      <c r="B241" s="54" t="s">
        <v>1894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2</v>
      </c>
    </row>
    <row r="242" spans="1:17" ht="15">
      <c r="A242" s="42" t="s">
        <v>1258</v>
      </c>
      <c r="B242" s="54" t="s">
        <v>1980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5200</v>
      </c>
      <c r="Q242" s="40">
        <v>351</v>
      </c>
    </row>
    <row r="243" spans="1:17" ht="15">
      <c r="A243" s="42" t="s">
        <v>1261</v>
      </c>
      <c r="B243" s="54" t="s">
        <v>1876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361</v>
      </c>
    </row>
    <row r="244" spans="1:17" ht="15">
      <c r="A244" s="42" t="s">
        <v>1267</v>
      </c>
      <c r="B244" s="54" t="s">
        <v>1914</v>
      </c>
      <c r="C244" s="40">
        <v>1</v>
      </c>
      <c r="D244" s="35"/>
      <c r="E244" s="35"/>
      <c r="F244" s="35"/>
      <c r="G244" s="35"/>
      <c r="H244" s="35"/>
      <c r="I244" s="35"/>
      <c r="J244" s="40">
        <v>7850</v>
      </c>
      <c r="K244" s="35"/>
      <c r="L244" s="35"/>
      <c r="M244" s="35"/>
      <c r="N244" s="35"/>
      <c r="O244" s="35"/>
      <c r="P244" s="40">
        <v>24480</v>
      </c>
      <c r="Q244" s="40">
        <v>432</v>
      </c>
    </row>
    <row r="245" spans="1:17" ht="15">
      <c r="A245" s="42" t="s">
        <v>1273</v>
      </c>
      <c r="B245" s="54" t="s">
        <v>1769</v>
      </c>
      <c r="C245" s="35"/>
      <c r="D245" s="35"/>
      <c r="E245" s="35"/>
      <c r="F245" s="35"/>
      <c r="G245" s="40">
        <v>600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1279</v>
      </c>
      <c r="B246" s="54" t="s">
        <v>1785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300</v>
      </c>
    </row>
    <row r="247" spans="1:17" ht="15">
      <c r="A247" s="42" t="s">
        <v>1292</v>
      </c>
      <c r="B247" s="54" t="s">
        <v>1744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8273</v>
      </c>
    </row>
    <row r="248" spans="1:17" ht="15">
      <c r="A248" s="42" t="s">
        <v>1294</v>
      </c>
      <c r="B248" s="54" t="s">
        <v>1903</v>
      </c>
      <c r="C248" s="35"/>
      <c r="D248" s="35"/>
      <c r="E248" s="35"/>
      <c r="F248" s="35"/>
      <c r="G248" s="40">
        <v>36975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1301</v>
      </c>
      <c r="B249" s="54" t="s">
        <v>1941</v>
      </c>
      <c r="C249" s="35"/>
      <c r="D249" s="40">
        <v>1260</v>
      </c>
      <c r="E249" s="35"/>
      <c r="F249" s="35"/>
      <c r="G249" s="35"/>
      <c r="H249" s="35"/>
      <c r="I249" s="35"/>
      <c r="J249" s="40">
        <v>206914</v>
      </c>
      <c r="K249" s="35"/>
      <c r="L249" s="35"/>
      <c r="M249" s="35"/>
      <c r="N249" s="35"/>
      <c r="O249" s="35"/>
      <c r="P249" s="40">
        <v>448</v>
      </c>
      <c r="Q249" s="40">
        <v>892</v>
      </c>
    </row>
    <row r="250" spans="1:17" ht="15">
      <c r="A250" s="42" t="s">
        <v>1304</v>
      </c>
      <c r="B250" s="54" t="s">
        <v>1915</v>
      </c>
      <c r="C250" s="35"/>
      <c r="D250" s="35"/>
      <c r="E250" s="35"/>
      <c r="F250" s="35"/>
      <c r="G250" s="35"/>
      <c r="H250" s="35"/>
      <c r="I250" s="35"/>
      <c r="J250" s="40">
        <v>2980</v>
      </c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1307</v>
      </c>
      <c r="B251" s="54" t="s">
        <v>2021</v>
      </c>
      <c r="C251" s="40">
        <v>350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1:17" ht="15">
      <c r="A252" s="42" t="s">
        <v>1322</v>
      </c>
      <c r="B252" s="54" t="s">
        <v>1945</v>
      </c>
      <c r="C252" s="35"/>
      <c r="D252" s="35"/>
      <c r="E252" s="35"/>
      <c r="F252" s="35"/>
      <c r="G252" s="35"/>
      <c r="H252" s="35"/>
      <c r="I252" s="35"/>
      <c r="J252" s="40">
        <v>2038</v>
      </c>
      <c r="K252" s="35"/>
      <c r="L252" s="35"/>
      <c r="M252" s="35"/>
      <c r="N252" s="35"/>
      <c r="O252" s="35"/>
      <c r="P252" s="35"/>
      <c r="Q252" s="35"/>
    </row>
    <row r="253" spans="1:17" ht="15">
      <c r="A253" s="42" t="s">
        <v>1331</v>
      </c>
      <c r="B253" s="54" t="s">
        <v>1814</v>
      </c>
      <c r="C253" s="35"/>
      <c r="D253" s="35"/>
      <c r="E253" s="35"/>
      <c r="F253" s="35"/>
      <c r="G253" s="35"/>
      <c r="H253" s="35"/>
      <c r="I253" s="35"/>
      <c r="J253" s="40">
        <v>517176</v>
      </c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1334</v>
      </c>
      <c r="B254" s="54" t="s">
        <v>2000</v>
      </c>
      <c r="C254" s="35"/>
      <c r="D254" s="35"/>
      <c r="E254" s="35"/>
      <c r="F254" s="35"/>
      <c r="G254" s="35"/>
      <c r="H254" s="35"/>
      <c r="I254" s="35"/>
      <c r="J254" s="40">
        <v>42414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1337</v>
      </c>
      <c r="B255" s="54" t="s">
        <v>1953</v>
      </c>
      <c r="C255" s="35"/>
      <c r="D255" s="35"/>
      <c r="E255" s="35"/>
      <c r="F255" s="35"/>
      <c r="G255" s="35"/>
      <c r="H255" s="35"/>
      <c r="I255" s="35"/>
      <c r="J255" s="40">
        <v>222622</v>
      </c>
      <c r="K255" s="35"/>
      <c r="L255" s="35"/>
      <c r="M255" s="35"/>
      <c r="N255" s="35"/>
      <c r="O255" s="35"/>
      <c r="P255" s="35"/>
      <c r="Q255" s="35"/>
    </row>
    <row r="256" spans="1:17" ht="15">
      <c r="A256" s="42" t="s">
        <v>1340</v>
      </c>
      <c r="B256" s="54" t="s">
        <v>1877</v>
      </c>
      <c r="C256" s="35"/>
      <c r="D256" s="35"/>
      <c r="E256" s="35"/>
      <c r="F256" s="35"/>
      <c r="G256" s="40">
        <v>11308</v>
      </c>
      <c r="H256" s="35"/>
      <c r="I256" s="35"/>
      <c r="J256" s="35"/>
      <c r="K256" s="35"/>
      <c r="L256" s="35"/>
      <c r="M256" s="35"/>
      <c r="N256" s="35"/>
      <c r="O256" s="35"/>
      <c r="P256" s="40">
        <v>4050</v>
      </c>
      <c r="Q256" s="35"/>
    </row>
    <row r="257" spans="1:17" ht="15">
      <c r="A257" s="42" t="s">
        <v>1343</v>
      </c>
      <c r="B257" s="54" t="s">
        <v>1878</v>
      </c>
      <c r="C257" s="40">
        <v>0</v>
      </c>
      <c r="D257" s="35"/>
      <c r="E257" s="35"/>
      <c r="F257" s="35"/>
      <c r="G257" s="40">
        <v>4426</v>
      </c>
      <c r="H257" s="35"/>
      <c r="I257" s="35"/>
      <c r="J257" s="40">
        <v>0</v>
      </c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1345</v>
      </c>
      <c r="B258" s="54" t="s">
        <v>1916</v>
      </c>
      <c r="C258" s="35"/>
      <c r="D258" s="35"/>
      <c r="E258" s="35"/>
      <c r="F258" s="40">
        <v>64</v>
      </c>
      <c r="G258" s="35"/>
      <c r="H258" s="35"/>
      <c r="I258" s="35"/>
      <c r="J258" s="35"/>
      <c r="K258" s="35"/>
      <c r="L258" s="35"/>
      <c r="M258" s="35"/>
      <c r="N258" s="35"/>
      <c r="O258" s="40">
        <v>18959</v>
      </c>
      <c r="P258" s="35"/>
      <c r="Q258" s="40">
        <v>577</v>
      </c>
    </row>
    <row r="259" spans="1:17" ht="15">
      <c r="A259" s="42" t="s">
        <v>1348</v>
      </c>
      <c r="B259" s="54" t="s">
        <v>1766</v>
      </c>
      <c r="C259" s="35"/>
      <c r="D259" s="40">
        <v>0</v>
      </c>
      <c r="E259" s="35"/>
      <c r="F259" s="35"/>
      <c r="G259" s="35"/>
      <c r="H259" s="35"/>
      <c r="I259" s="35"/>
      <c r="J259" s="40">
        <v>0</v>
      </c>
      <c r="K259" s="35"/>
      <c r="L259" s="35"/>
      <c r="M259" s="35"/>
      <c r="N259" s="35"/>
      <c r="O259" s="35"/>
      <c r="P259" s="35"/>
      <c r="Q259" s="40">
        <v>240</v>
      </c>
    </row>
    <row r="260" spans="1:17" ht="15">
      <c r="A260" s="42" t="s">
        <v>1350</v>
      </c>
      <c r="B260" s="54" t="s">
        <v>1954</v>
      </c>
      <c r="C260" s="40">
        <v>2048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993</v>
      </c>
    </row>
    <row r="261" spans="1:17" ht="15">
      <c r="A261" s="42" t="s">
        <v>1359</v>
      </c>
      <c r="B261" s="54" t="s">
        <v>1815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4535</v>
      </c>
    </row>
    <row r="262" spans="1:17" ht="15">
      <c r="A262" s="42" t="s">
        <v>1363</v>
      </c>
      <c r="B262" s="54" t="s">
        <v>1777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2146</v>
      </c>
    </row>
    <row r="263" spans="1:17" ht="15">
      <c r="A263" s="42" t="s">
        <v>1369</v>
      </c>
      <c r="B263" s="54" t="s">
        <v>1895</v>
      </c>
      <c r="C263" s="35"/>
      <c r="D263" s="35"/>
      <c r="E263" s="35"/>
      <c r="F263" s="35"/>
      <c r="G263" s="40">
        <v>1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2166</v>
      </c>
    </row>
    <row r="264" spans="1:17" ht="15">
      <c r="A264" s="42" t="s">
        <v>1374</v>
      </c>
      <c r="B264" s="54" t="s">
        <v>1799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336</v>
      </c>
    </row>
    <row r="265" spans="1:17" ht="15">
      <c r="A265" s="42" t="s">
        <v>1377</v>
      </c>
      <c r="B265" s="54" t="s">
        <v>1896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0">
        <v>14400</v>
      </c>
      <c r="Q265" s="40">
        <v>1501</v>
      </c>
    </row>
    <row r="266" spans="1:17" ht="15">
      <c r="A266" s="42" t="s">
        <v>1379</v>
      </c>
      <c r="B266" s="54" t="s">
        <v>1837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40">
        <v>1500</v>
      </c>
      <c r="Q266" s="40">
        <v>392</v>
      </c>
    </row>
    <row r="267" spans="1:17" ht="15">
      <c r="A267" s="42" t="s">
        <v>1385</v>
      </c>
      <c r="B267" s="54" t="s">
        <v>1816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1200</v>
      </c>
      <c r="Q267" s="40">
        <v>4059</v>
      </c>
    </row>
    <row r="268" spans="1:17" ht="15">
      <c r="A268" s="42" t="s">
        <v>1388</v>
      </c>
      <c r="B268" s="54" t="s">
        <v>1904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1344</v>
      </c>
      <c r="Q268" s="35"/>
    </row>
    <row r="269" spans="1:17" ht="15">
      <c r="A269" s="42" t="s">
        <v>1391</v>
      </c>
      <c r="B269" s="54" t="s">
        <v>1897</v>
      </c>
      <c r="C269" s="40">
        <v>4333</v>
      </c>
      <c r="D269" s="35"/>
      <c r="E269" s="35"/>
      <c r="F269" s="35"/>
      <c r="G269" s="35"/>
      <c r="H269" s="35"/>
      <c r="I269" s="35"/>
      <c r="J269" s="40">
        <v>19050</v>
      </c>
      <c r="K269" s="35"/>
      <c r="L269" s="35"/>
      <c r="M269" s="35"/>
      <c r="N269" s="35"/>
      <c r="O269" s="35"/>
      <c r="P269" s="40">
        <v>990000</v>
      </c>
      <c r="Q269" s="40">
        <v>324044</v>
      </c>
    </row>
    <row r="270" spans="1:17" ht="15">
      <c r="A270" s="42" t="s">
        <v>1397</v>
      </c>
      <c r="B270" s="54" t="s">
        <v>1834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40">
        <v>3200</v>
      </c>
      <c r="Q270" s="40">
        <v>384</v>
      </c>
    </row>
    <row r="271" spans="1:17" ht="15">
      <c r="A271" s="42" t="s">
        <v>1400</v>
      </c>
      <c r="B271" s="54" t="s">
        <v>2022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40">
        <v>419460</v>
      </c>
      <c r="Q271" s="40">
        <v>2864</v>
      </c>
    </row>
    <row r="272" spans="1:17" ht="15">
      <c r="A272" s="42" t="s">
        <v>1403</v>
      </c>
      <c r="B272" s="54" t="s">
        <v>2001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2080</v>
      </c>
    </row>
    <row r="273" spans="1:17" ht="15">
      <c r="A273" s="42" t="s">
        <v>1408</v>
      </c>
      <c r="B273" s="54" t="s">
        <v>1767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3365</v>
      </c>
    </row>
    <row r="274" spans="1:17" ht="15">
      <c r="A274" s="42" t="s">
        <v>1411</v>
      </c>
      <c r="B274" s="54" t="s">
        <v>1817</v>
      </c>
      <c r="C274" s="40">
        <v>192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3300</v>
      </c>
    </row>
    <row r="275" spans="1:17" ht="15">
      <c r="A275" s="42"/>
      <c r="B275" s="54"/>
      <c r="C275" s="35"/>
      <c r="D275" s="35"/>
      <c r="E275" s="35"/>
      <c r="F275" s="35"/>
      <c r="G275" s="40"/>
      <c r="H275" s="35"/>
      <c r="I275" s="35"/>
      <c r="J275" s="35"/>
      <c r="K275" s="35"/>
      <c r="L275" s="35"/>
      <c r="M275" s="35"/>
      <c r="N275" s="35"/>
      <c r="O275" s="40"/>
      <c r="P275" s="40"/>
      <c r="Q275" s="35"/>
    </row>
    <row r="276" spans="1:17" ht="15">
      <c r="A276" s="42"/>
      <c r="B276" s="54"/>
      <c r="C276" s="35"/>
      <c r="D276" s="35"/>
      <c r="E276" s="35"/>
      <c r="F276" s="35"/>
      <c r="G276" s="35"/>
      <c r="H276" s="40"/>
      <c r="I276" s="35"/>
      <c r="J276" s="40"/>
      <c r="K276" s="35"/>
      <c r="L276" s="35"/>
      <c r="M276" s="35"/>
      <c r="N276" s="35"/>
      <c r="O276" s="35"/>
      <c r="P276" s="35"/>
      <c r="Q276" s="40"/>
    </row>
    <row r="277" spans="1:17" ht="15">
      <c r="A277" s="42"/>
      <c r="B277" s="54"/>
      <c r="C277" s="35"/>
      <c r="D277" s="35"/>
      <c r="E277" s="35"/>
      <c r="F277" s="35"/>
      <c r="G277" s="35"/>
      <c r="H277" s="35"/>
      <c r="I277" s="35"/>
      <c r="J277" s="40"/>
      <c r="K277" s="35"/>
      <c r="L277" s="35"/>
      <c r="M277" s="35"/>
      <c r="N277" s="35"/>
      <c r="O277" s="35"/>
      <c r="P277" s="40"/>
      <c r="Q277" s="35"/>
    </row>
    <row r="278" spans="1:17" ht="15">
      <c r="A278" s="42"/>
      <c r="B278" s="54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/>
      <c r="Q278" s="40"/>
    </row>
    <row r="279" spans="1:17" ht="15">
      <c r="A279" s="42"/>
      <c r="B279" s="54"/>
      <c r="C279" s="40"/>
      <c r="D279" s="35"/>
      <c r="E279" s="35"/>
      <c r="F279" s="40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/>
    </row>
    <row r="280" spans="1:17" ht="15">
      <c r="A280" s="42"/>
      <c r="B280" s="54"/>
      <c r="C280" s="40"/>
      <c r="D280" s="35"/>
      <c r="E280" s="35"/>
      <c r="F280" s="35"/>
      <c r="G280" s="35"/>
      <c r="H280" s="35"/>
      <c r="I280" s="35"/>
      <c r="J280" s="35"/>
      <c r="K280" s="35"/>
      <c r="L280" s="40"/>
      <c r="M280" s="35"/>
      <c r="N280" s="35"/>
      <c r="O280" s="35"/>
      <c r="P280" s="35"/>
      <c r="Q280" s="35"/>
    </row>
    <row r="281" spans="1:17" ht="15">
      <c r="A281" s="42"/>
      <c r="B281" s="54"/>
      <c r="C281" s="35"/>
      <c r="D281" s="40"/>
      <c r="E281" s="35"/>
      <c r="F281" s="35"/>
      <c r="G281" s="35"/>
      <c r="H281" s="35"/>
      <c r="I281" s="35"/>
      <c r="J281" s="40"/>
      <c r="K281" s="35"/>
      <c r="L281" s="35"/>
      <c r="M281" s="35"/>
      <c r="N281" s="35"/>
      <c r="O281" s="40"/>
      <c r="P281" s="35"/>
      <c r="Q281" s="40"/>
    </row>
    <row r="282" spans="1:17" ht="15">
      <c r="A282" s="42"/>
      <c r="B282" s="54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/>
    </row>
    <row r="283" spans="1:17" ht="15">
      <c r="A283" s="42"/>
      <c r="B283" s="54"/>
      <c r="C283" s="35"/>
      <c r="D283" s="40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54"/>
      <c r="C284" s="35"/>
      <c r="D284" s="35"/>
      <c r="E284" s="35"/>
      <c r="F284" s="40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54"/>
      <c r="C285" s="40"/>
      <c r="D285" s="35"/>
      <c r="E285" s="35"/>
      <c r="F285" s="35"/>
      <c r="G285" s="40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/>
      <c r="B286" s="54"/>
      <c r="C286" s="40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">
      <c r="A287" s="42"/>
      <c r="B287" s="54"/>
      <c r="C287" s="40"/>
      <c r="D287" s="35"/>
      <c r="E287" s="35"/>
      <c r="F287" s="35"/>
      <c r="G287" s="35"/>
      <c r="H287" s="35"/>
      <c r="I287" s="35"/>
      <c r="J287" s="40"/>
      <c r="K287" s="35"/>
      <c r="L287" s="40"/>
      <c r="M287" s="35"/>
      <c r="N287" s="35"/>
      <c r="O287" s="35"/>
      <c r="P287" s="40"/>
      <c r="Q287" s="40"/>
    </row>
    <row r="288" spans="1:17" ht="15">
      <c r="A288" s="42"/>
      <c r="B288" s="54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/>
    </row>
    <row r="289" spans="1:17" ht="15">
      <c r="A289" s="42"/>
      <c r="B289" s="54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54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40"/>
      <c r="N290" s="35"/>
      <c r="O290" s="35"/>
      <c r="P290" s="35"/>
      <c r="Q290" s="35"/>
    </row>
    <row r="291" spans="1:17" ht="15">
      <c r="A291" s="42"/>
      <c r="B291" s="54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40"/>
      <c r="N291" s="35"/>
      <c r="O291" s="35"/>
      <c r="P291" s="35"/>
      <c r="Q291" s="35"/>
    </row>
    <row r="292" spans="1:17" ht="15">
      <c r="A292" s="42"/>
      <c r="B292" s="54"/>
      <c r="C292" s="40"/>
      <c r="D292" s="35"/>
      <c r="E292" s="35"/>
      <c r="F292" s="35"/>
      <c r="G292" s="35"/>
      <c r="H292" s="35"/>
      <c r="I292" s="40"/>
      <c r="J292" s="35"/>
      <c r="K292" s="40"/>
      <c r="L292" s="35"/>
      <c r="M292" s="35"/>
      <c r="N292" s="35"/>
      <c r="O292" s="35"/>
      <c r="P292" s="35"/>
      <c r="Q292" s="35"/>
    </row>
    <row r="293" spans="1:17" ht="15">
      <c r="A293" s="42"/>
      <c r="B293" s="54"/>
      <c r="C293" s="35"/>
      <c r="D293" s="35"/>
      <c r="E293" s="35"/>
      <c r="F293" s="35"/>
      <c r="G293" s="35"/>
      <c r="H293" s="35"/>
      <c r="I293" s="35"/>
      <c r="J293" s="35"/>
      <c r="K293" s="35"/>
      <c r="L293" s="40"/>
      <c r="M293" s="35"/>
      <c r="N293" s="35"/>
      <c r="O293" s="35"/>
      <c r="P293" s="35"/>
      <c r="Q293" s="35"/>
    </row>
    <row r="294" spans="1:17" ht="15">
      <c r="A294" s="42"/>
      <c r="B294" s="54"/>
      <c r="C294" s="40"/>
      <c r="D294" s="35"/>
      <c r="E294" s="35"/>
      <c r="F294" s="35"/>
      <c r="G294" s="35"/>
      <c r="H294" s="40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54"/>
      <c r="C295" s="35"/>
      <c r="D295" s="35"/>
      <c r="E295" s="35"/>
      <c r="F295" s="40"/>
      <c r="G295" s="35"/>
      <c r="H295" s="35"/>
      <c r="I295" s="35"/>
      <c r="J295" s="35"/>
      <c r="K295" s="35"/>
      <c r="L295" s="40"/>
      <c r="M295" s="35"/>
      <c r="N295" s="35"/>
      <c r="O295" s="35"/>
      <c r="P295" s="40"/>
      <c r="Q295" s="40"/>
    </row>
    <row r="296" spans="1:17" ht="15">
      <c r="A296" s="42"/>
      <c r="B296" s="54"/>
      <c r="C296" s="40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</row>
    <row r="297" spans="1:17" ht="15">
      <c r="A297" s="42"/>
      <c r="B297" s="54"/>
      <c r="C297" s="35"/>
      <c r="D297" s="35"/>
      <c r="E297" s="35"/>
      <c r="F297" s="40"/>
      <c r="G297" s="40"/>
      <c r="H297" s="35"/>
      <c r="I297" s="35"/>
      <c r="J297" s="40"/>
      <c r="K297" s="35"/>
      <c r="L297" s="35"/>
      <c r="M297" s="35"/>
      <c r="N297" s="35"/>
      <c r="O297" s="35"/>
      <c r="P297" s="35"/>
      <c r="Q297" s="40"/>
    </row>
    <row r="298" spans="1:17" ht="15">
      <c r="A298" s="42"/>
      <c r="B298" s="54"/>
      <c r="C298" s="40"/>
      <c r="D298" s="35"/>
      <c r="E298" s="35"/>
      <c r="F298" s="40"/>
      <c r="G298" s="35"/>
      <c r="H298" s="35"/>
      <c r="I298" s="35"/>
      <c r="J298" s="40"/>
      <c r="K298" s="35"/>
      <c r="L298" s="35"/>
      <c r="M298" s="35"/>
      <c r="N298" s="35"/>
      <c r="O298" s="35"/>
      <c r="P298" s="40"/>
      <c r="Q298" s="35"/>
    </row>
    <row r="299" spans="1:17" ht="15">
      <c r="A299" s="42"/>
      <c r="B299" s="54"/>
      <c r="C299" s="35"/>
      <c r="D299" s="35"/>
      <c r="E299" s="35"/>
      <c r="F299" s="40"/>
      <c r="G299" s="35"/>
      <c r="H299" s="35"/>
      <c r="I299" s="35"/>
      <c r="J299" s="40"/>
      <c r="K299" s="35"/>
      <c r="L299" s="35"/>
      <c r="M299" s="35"/>
      <c r="N299" s="35"/>
      <c r="O299" s="35"/>
      <c r="P299" s="35"/>
      <c r="Q299" s="35"/>
    </row>
    <row r="300" spans="1:17" ht="15">
      <c r="A300" s="42"/>
      <c r="B300" s="54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/>
    </row>
    <row r="301" spans="1:17" ht="15">
      <c r="A301" s="42"/>
      <c r="B301" s="54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/>
    </row>
    <row r="302" spans="1:17" ht="15">
      <c r="A302" s="42"/>
      <c r="B302" s="54"/>
      <c r="C302" s="35"/>
      <c r="D302" s="35"/>
      <c r="E302" s="35"/>
      <c r="F302" s="40"/>
      <c r="G302" s="40"/>
      <c r="H302" s="35"/>
      <c r="I302" s="35"/>
      <c r="J302" s="40"/>
      <c r="K302" s="35"/>
      <c r="L302" s="35"/>
      <c r="M302" s="35"/>
      <c r="N302" s="35"/>
      <c r="O302" s="35"/>
      <c r="P302" s="35"/>
      <c r="Q302" s="40"/>
    </row>
    <row r="303" spans="1:17" ht="15">
      <c r="A303" s="42"/>
      <c r="B303" s="54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/>
      <c r="Q303" s="40"/>
    </row>
    <row r="304" spans="1:17" ht="15">
      <c r="A304" s="42"/>
      <c r="B304" s="54"/>
      <c r="C304" s="40"/>
      <c r="D304" s="35"/>
      <c r="E304" s="35"/>
      <c r="F304" s="35"/>
      <c r="G304" s="35"/>
      <c r="H304" s="35"/>
      <c r="I304" s="35"/>
      <c r="J304" s="40"/>
      <c r="K304" s="35"/>
      <c r="L304" s="35"/>
      <c r="M304" s="35"/>
      <c r="N304" s="35"/>
      <c r="O304" s="35"/>
      <c r="P304" s="35"/>
      <c r="Q304" s="40"/>
    </row>
    <row r="305" spans="1:17" ht="15">
      <c r="A305" s="42"/>
      <c r="B305" s="54"/>
      <c r="C305" s="40"/>
      <c r="D305" s="35"/>
      <c r="E305" s="35"/>
      <c r="F305" s="40"/>
      <c r="G305" s="35"/>
      <c r="H305" s="35"/>
      <c r="I305" s="35"/>
      <c r="J305" s="40"/>
      <c r="K305" s="35"/>
      <c r="L305" s="35"/>
      <c r="M305" s="40"/>
      <c r="N305" s="35"/>
      <c r="O305" s="40"/>
      <c r="P305" s="35"/>
      <c r="Q305" s="40"/>
    </row>
    <row r="306" spans="1:17" ht="15">
      <c r="A306" s="42"/>
      <c r="B306" s="54"/>
      <c r="C306" s="40"/>
      <c r="D306" s="40"/>
      <c r="E306" s="35"/>
      <c r="F306" s="40"/>
      <c r="G306" s="40"/>
      <c r="H306" s="35"/>
      <c r="I306" s="35"/>
      <c r="J306" s="40"/>
      <c r="K306" s="35"/>
      <c r="L306" s="35"/>
      <c r="M306" s="35"/>
      <c r="N306" s="35"/>
      <c r="O306" s="35"/>
      <c r="P306" s="40"/>
      <c r="Q306" s="40"/>
    </row>
    <row r="307" spans="1:17" ht="15">
      <c r="A307" s="42"/>
      <c r="B307" s="54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54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4"/>
      <c r="C309" s="40"/>
      <c r="D309" s="35"/>
      <c r="E309" s="35"/>
      <c r="F309" s="35"/>
      <c r="G309" s="35"/>
      <c r="H309" s="35"/>
      <c r="I309" s="35"/>
      <c r="J309" s="40"/>
      <c r="K309" s="35"/>
      <c r="L309" s="35"/>
      <c r="M309" s="35"/>
      <c r="N309" s="35"/>
      <c r="O309" s="35"/>
      <c r="P309" s="35"/>
      <c r="Q309" s="40"/>
    </row>
    <row r="310" spans="1:17" ht="15">
      <c r="A310" s="42"/>
      <c r="B310" s="54"/>
      <c r="C310" s="40"/>
      <c r="D310" s="40"/>
      <c r="E310" s="35"/>
      <c r="F310" s="40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/>
    </row>
    <row r="311" spans="1:17" ht="15">
      <c r="A311" s="42"/>
      <c r="B311" s="54"/>
      <c r="C311" s="40"/>
      <c r="D311" s="40"/>
      <c r="E311" s="35"/>
      <c r="F311" s="35"/>
      <c r="G311" s="40"/>
      <c r="H311" s="35"/>
      <c r="I311" s="35"/>
      <c r="J311" s="40"/>
      <c r="K311" s="35"/>
      <c r="L311" s="40"/>
      <c r="M311" s="40"/>
      <c r="N311" s="35"/>
      <c r="O311" s="35"/>
      <c r="P311" s="35"/>
      <c r="Q311" s="35"/>
    </row>
    <row r="312" spans="1:17" ht="15">
      <c r="A312" s="42"/>
      <c r="B312" s="54"/>
      <c r="C312" s="40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/>
      <c r="Q312" s="40"/>
    </row>
    <row r="313" spans="1:17" ht="15">
      <c r="A313" s="42"/>
      <c r="B313" s="54"/>
      <c r="C313" s="40"/>
      <c r="D313" s="40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</row>
    <row r="314" spans="1:17" ht="15">
      <c r="A314" s="42"/>
      <c r="B314" s="54"/>
      <c r="C314" s="40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54"/>
      <c r="C315" s="40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/>
      <c r="B316" s="54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/>
      <c r="Q316" s="40"/>
    </row>
    <row r="317" spans="1:17" ht="15">
      <c r="A317" s="42"/>
      <c r="B317" s="54"/>
      <c r="C317" s="35"/>
      <c r="D317" s="40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/>
      <c r="B318" s="54"/>
      <c r="C318" s="35"/>
      <c r="D318" s="40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/>
      <c r="B319" s="54"/>
      <c r="C319" s="35"/>
      <c r="D319" s="35"/>
      <c r="E319" s="35"/>
      <c r="F319" s="35"/>
      <c r="G319" s="35"/>
      <c r="H319" s="35"/>
      <c r="I319" s="40"/>
      <c r="J319" s="40"/>
      <c r="K319" s="35"/>
      <c r="L319" s="35"/>
      <c r="M319" s="35"/>
      <c r="N319" s="35"/>
      <c r="O319" s="35"/>
      <c r="P319" s="35"/>
      <c r="Q319" s="35"/>
    </row>
    <row r="320" spans="1:17" ht="15">
      <c r="A320" s="42"/>
      <c r="B320" s="54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/>
    </row>
    <row r="321" spans="1:17" ht="15">
      <c r="A321" s="42"/>
      <c r="B321" s="54"/>
      <c r="C321" s="40"/>
      <c r="D321" s="40"/>
      <c r="E321" s="35"/>
      <c r="F321" s="35"/>
      <c r="G321" s="40"/>
      <c r="H321" s="35"/>
      <c r="I321" s="35"/>
      <c r="J321" s="40"/>
      <c r="K321" s="35"/>
      <c r="L321" s="35"/>
      <c r="M321" s="35"/>
      <c r="N321" s="35"/>
      <c r="O321" s="35"/>
      <c r="P321" s="35"/>
      <c r="Q321" s="40"/>
    </row>
    <row r="322" spans="1:17" ht="15">
      <c r="A322" s="42"/>
      <c r="B322" s="54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/>
    </row>
    <row r="323" spans="1:17" ht="15">
      <c r="A323" s="42"/>
      <c r="B323" s="54"/>
      <c r="C323" s="40"/>
      <c r="D323" s="35"/>
      <c r="E323" s="35"/>
      <c r="F323" s="35"/>
      <c r="G323" s="35"/>
      <c r="H323" s="35"/>
      <c r="I323" s="35"/>
      <c r="J323" s="35"/>
      <c r="K323" s="35"/>
      <c r="L323" s="35"/>
      <c r="M323" s="40"/>
      <c r="N323" s="35"/>
      <c r="O323" s="35"/>
      <c r="P323" s="35"/>
      <c r="Q323" s="35"/>
    </row>
    <row r="324" spans="1:17" ht="15">
      <c r="A324" s="42"/>
      <c r="B324" s="54"/>
      <c r="C324" s="40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40"/>
    </row>
    <row r="325" spans="1:17" ht="15">
      <c r="A325" s="42"/>
      <c r="B325" s="54"/>
      <c r="C325" s="40"/>
      <c r="D325" s="40"/>
      <c r="E325" s="35"/>
      <c r="F325" s="35"/>
      <c r="G325" s="35"/>
      <c r="H325" s="35"/>
      <c r="I325" s="35"/>
      <c r="J325" s="35"/>
      <c r="K325" s="35"/>
      <c r="L325" s="40"/>
      <c r="M325" s="35"/>
      <c r="N325" s="35"/>
      <c r="O325" s="35"/>
      <c r="P325" s="40"/>
      <c r="Q325" s="35"/>
    </row>
    <row r="326" spans="1:17" ht="15">
      <c r="A326" s="42"/>
      <c r="B326" s="54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/>
      <c r="B327" s="54"/>
      <c r="C327" s="35"/>
      <c r="D327" s="40"/>
      <c r="E327" s="35"/>
      <c r="F327" s="40"/>
      <c r="G327" s="35"/>
      <c r="H327" s="35"/>
      <c r="I327" s="35"/>
      <c r="J327" s="40"/>
      <c r="K327" s="35"/>
      <c r="L327" s="40"/>
      <c r="M327" s="35"/>
      <c r="N327" s="35"/>
      <c r="O327" s="40"/>
      <c r="P327" s="35"/>
      <c r="Q327" s="35"/>
    </row>
    <row r="328" spans="1:17" ht="15">
      <c r="A328" s="42"/>
      <c r="B328" s="54"/>
      <c r="C328" s="40"/>
      <c r="D328" s="35"/>
      <c r="E328" s="35"/>
      <c r="F328" s="35"/>
      <c r="G328" s="35"/>
      <c r="H328" s="35"/>
      <c r="I328" s="35"/>
      <c r="J328" s="40"/>
      <c r="K328" s="35"/>
      <c r="L328" s="35"/>
      <c r="M328" s="35"/>
      <c r="N328" s="35"/>
      <c r="O328" s="35"/>
      <c r="P328" s="40"/>
      <c r="Q328" s="35"/>
    </row>
    <row r="329" spans="1:17" ht="15">
      <c r="A329" s="42"/>
      <c r="B329" s="54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/>
    </row>
    <row r="330" spans="1:17" ht="15">
      <c r="A330" s="42"/>
      <c r="B330" s="54"/>
      <c r="C330" s="35"/>
      <c r="D330" s="35"/>
      <c r="E330" s="35"/>
      <c r="F330" s="35"/>
      <c r="G330" s="35"/>
      <c r="H330" s="35"/>
      <c r="I330" s="35"/>
      <c r="J330" s="40"/>
      <c r="K330" s="35"/>
      <c r="L330" s="35"/>
      <c r="M330" s="40"/>
      <c r="N330" s="35"/>
      <c r="O330" s="35"/>
      <c r="P330" s="35"/>
      <c r="Q330" s="40"/>
    </row>
    <row r="331" spans="1:17" ht="15">
      <c r="A331" s="42"/>
      <c r="B331" s="54"/>
      <c r="C331" s="35"/>
      <c r="D331" s="35"/>
      <c r="E331" s="35"/>
      <c r="F331" s="35"/>
      <c r="G331" s="35"/>
      <c r="H331" s="35"/>
      <c r="I331" s="35"/>
      <c r="J331" s="40"/>
      <c r="K331" s="35"/>
      <c r="L331" s="35"/>
      <c r="M331" s="35"/>
      <c r="N331" s="35"/>
      <c r="O331" s="35"/>
      <c r="P331" s="35"/>
      <c r="Q331" s="35"/>
    </row>
    <row r="332" spans="1:17" ht="15">
      <c r="A332" s="42"/>
      <c r="B332" s="54"/>
      <c r="C332" s="40"/>
      <c r="D332" s="35"/>
      <c r="E332" s="35"/>
      <c r="F332" s="35"/>
      <c r="G332" s="35"/>
      <c r="H332" s="35"/>
      <c r="I332" s="35"/>
      <c r="J332" s="35"/>
      <c r="K332" s="35"/>
      <c r="L332" s="40"/>
      <c r="M332" s="35"/>
      <c r="N332" s="35"/>
      <c r="O332" s="35"/>
      <c r="P332" s="40"/>
      <c r="Q332" s="40"/>
    </row>
    <row r="333" spans="1:17" ht="15">
      <c r="A333" s="42"/>
      <c r="B333" s="54"/>
      <c r="C333" s="35"/>
      <c r="D333" s="35"/>
      <c r="E333" s="35"/>
      <c r="F333" s="35"/>
      <c r="G333" s="35"/>
      <c r="H333" s="35"/>
      <c r="I333" s="35"/>
      <c r="J333" s="40"/>
      <c r="K333" s="35"/>
      <c r="L333" s="35"/>
      <c r="M333" s="35"/>
      <c r="N333" s="35"/>
      <c r="O333" s="35"/>
      <c r="P333" s="35"/>
      <c r="Q333" s="35"/>
    </row>
    <row r="334" spans="1:17" ht="15">
      <c r="A334" s="42"/>
      <c r="B334" s="54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ht="15">
      <c r="A335" s="42"/>
      <c r="B335" s="54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/>
    </row>
    <row r="336" spans="1:17" ht="15">
      <c r="A336" s="42"/>
      <c r="B336" s="54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54"/>
      <c r="C337" s="40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/>
      <c r="Q337" s="40"/>
    </row>
    <row r="338" spans="1:17" ht="15">
      <c r="A338" s="42"/>
      <c r="B338" s="54"/>
      <c r="C338" s="40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54"/>
      <c r="C339" s="40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54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54"/>
      <c r="C341" s="40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/>
      <c r="Q341" s="40"/>
    </row>
    <row r="342" spans="1:17" ht="15">
      <c r="A342" s="42"/>
      <c r="B342" s="54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54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54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54"/>
      <c r="C345" s="35"/>
      <c r="D345" s="40"/>
      <c r="E345" s="35"/>
      <c r="F345" s="40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54"/>
      <c r="C346" s="40"/>
      <c r="D346" s="35"/>
      <c r="E346" s="40"/>
      <c r="F346" s="35"/>
      <c r="G346" s="40"/>
      <c r="H346" s="35"/>
      <c r="I346" s="35"/>
      <c r="J346" s="35"/>
      <c r="K346" s="35"/>
      <c r="L346" s="35"/>
      <c r="M346" s="35"/>
      <c r="N346" s="35"/>
      <c r="O346" s="40"/>
      <c r="P346" s="35"/>
      <c r="Q346" s="40"/>
    </row>
    <row r="347" spans="1:17" ht="15">
      <c r="A347" s="42"/>
      <c r="B347" s="54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/>
      <c r="B348" s="54"/>
      <c r="C348" s="35"/>
      <c r="D348" s="35"/>
      <c r="E348" s="35"/>
      <c r="F348" s="35"/>
      <c r="G348" s="35"/>
      <c r="H348" s="35"/>
      <c r="I348" s="35"/>
      <c r="J348" s="35"/>
      <c r="K348" s="40"/>
      <c r="L348" s="40"/>
      <c r="M348" s="40"/>
      <c r="N348" s="35"/>
      <c r="O348" s="35"/>
      <c r="P348" s="35"/>
      <c r="Q348" s="40"/>
    </row>
    <row r="349" spans="1:17" ht="15">
      <c r="A349" s="42"/>
      <c r="B349" s="54"/>
      <c r="C349" s="40"/>
      <c r="D349" s="40"/>
      <c r="E349" s="35"/>
      <c r="F349" s="40"/>
      <c r="G349" s="40"/>
      <c r="H349" s="35"/>
      <c r="I349" s="35"/>
      <c r="J349" s="40"/>
      <c r="K349" s="35"/>
      <c r="L349" s="35"/>
      <c r="M349" s="35"/>
      <c r="N349" s="35"/>
      <c r="O349" s="40"/>
      <c r="P349" s="40"/>
      <c r="Q349" s="35"/>
    </row>
    <row r="350" spans="1:17" ht="15">
      <c r="A350" s="42"/>
      <c r="B350" s="54"/>
      <c r="C350" s="40"/>
      <c r="D350" s="40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40"/>
      <c r="P350" s="40"/>
      <c r="Q350" s="40"/>
    </row>
    <row r="351" spans="1:17" ht="15">
      <c r="A351" s="42"/>
      <c r="B351" s="54"/>
      <c r="C351" s="40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/>
      <c r="Q351" s="40"/>
    </row>
    <row r="352" spans="1:17" ht="15">
      <c r="A352" s="42"/>
      <c r="B352" s="54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40"/>
    </row>
    <row r="353" spans="1:17" ht="15">
      <c r="A353" s="42"/>
      <c r="B353" s="54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/>
    </row>
    <row r="354" spans="1:17" ht="15">
      <c r="A354" s="42"/>
      <c r="B354" s="54"/>
      <c r="C354" s="40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/>
      <c r="B355" s="54"/>
      <c r="C355" s="35"/>
      <c r="D355" s="35"/>
      <c r="E355" s="35"/>
      <c r="F355" s="35"/>
      <c r="G355" s="40"/>
      <c r="H355" s="35"/>
      <c r="I355" s="35"/>
      <c r="J355" s="40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54"/>
      <c r="C356" s="35"/>
      <c r="D356" s="35"/>
      <c r="E356" s="35"/>
      <c r="F356" s="40"/>
      <c r="G356" s="35"/>
      <c r="H356" s="40"/>
      <c r="I356" s="35"/>
      <c r="J356" s="35"/>
      <c r="K356" s="35"/>
      <c r="L356" s="35"/>
      <c r="M356" s="35"/>
      <c r="N356" s="35"/>
      <c r="O356" s="35"/>
      <c r="P356" s="35"/>
      <c r="Q356" s="40"/>
    </row>
    <row r="357" spans="1:17" ht="15">
      <c r="A357" s="42"/>
      <c r="B357" s="54"/>
      <c r="C357" s="35"/>
      <c r="D357" s="35"/>
      <c r="E357" s="40"/>
      <c r="F357" s="35"/>
      <c r="G357" s="35"/>
      <c r="H357" s="35"/>
      <c r="I357" s="35"/>
      <c r="J357" s="40"/>
      <c r="K357" s="35"/>
      <c r="L357" s="35"/>
      <c r="M357" s="35"/>
      <c r="N357" s="35"/>
      <c r="O357" s="35"/>
      <c r="P357" s="35"/>
      <c r="Q357" s="40"/>
    </row>
    <row r="358" spans="1:17" ht="15">
      <c r="A358" s="42"/>
      <c r="B358" s="54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/>
    </row>
    <row r="359" spans="1:17" ht="15">
      <c r="A359" s="42"/>
      <c r="B359" s="54"/>
      <c r="C359" s="40"/>
      <c r="D359" s="35"/>
      <c r="E359" s="35"/>
      <c r="F359" s="35"/>
      <c r="G359" s="35"/>
      <c r="H359" s="35"/>
      <c r="I359" s="35"/>
      <c r="J359" s="35"/>
      <c r="K359" s="35"/>
      <c r="L359" s="40"/>
      <c r="M359" s="35"/>
      <c r="N359" s="35"/>
      <c r="O359" s="35"/>
      <c r="P359" s="35"/>
      <c r="Q359" s="40"/>
    </row>
    <row r="360" spans="1:17" ht="15">
      <c r="A360" s="42"/>
      <c r="B360" s="54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0"/>
      <c r="P360" s="35"/>
      <c r="Q360" s="35"/>
    </row>
    <row r="361" spans="1:17" ht="15">
      <c r="A361" s="42"/>
      <c r="B361" s="54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54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40"/>
      <c r="N362" s="35"/>
      <c r="O362" s="35"/>
      <c r="P362" s="35"/>
      <c r="Q362" s="40"/>
    </row>
    <row r="363" spans="1:17" ht="15">
      <c r="A363" s="42"/>
      <c r="B363" s="54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54"/>
      <c r="C364" s="35"/>
      <c r="D364" s="35"/>
      <c r="E364" s="35"/>
      <c r="F364" s="35"/>
      <c r="G364" s="35"/>
      <c r="H364" s="35"/>
      <c r="I364" s="35"/>
      <c r="J364" s="40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54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</row>
    <row r="366" spans="1:17" ht="15">
      <c r="A366" s="42"/>
      <c r="B366" s="54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54"/>
      <c r="C367" s="35"/>
      <c r="D367" s="40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</row>
    <row r="368" spans="1:17" ht="15">
      <c r="A368" s="42"/>
      <c r="B368" s="54"/>
      <c r="C368" s="40"/>
      <c r="D368" s="40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40"/>
      <c r="Q368" s="40"/>
    </row>
    <row r="369" spans="1:17" ht="15">
      <c r="A369" s="42"/>
      <c r="B369" s="54"/>
      <c r="C369" s="40"/>
      <c r="D369" s="35"/>
      <c r="E369" s="35"/>
      <c r="F369" s="35"/>
      <c r="G369" s="35"/>
      <c r="H369" s="35"/>
      <c r="I369" s="35"/>
      <c r="J369" s="35"/>
      <c r="K369" s="40"/>
      <c r="L369" s="35"/>
      <c r="M369" s="35"/>
      <c r="N369" s="35"/>
      <c r="O369" s="35"/>
      <c r="P369" s="35"/>
      <c r="Q369" s="40"/>
    </row>
    <row r="370" spans="1:17" ht="15">
      <c r="A370" s="42"/>
      <c r="B370" s="54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/>
    </row>
    <row r="371" spans="1:17" ht="15">
      <c r="A371" s="42"/>
      <c r="B371" s="54"/>
      <c r="C371" s="35"/>
      <c r="D371" s="35"/>
      <c r="E371" s="35"/>
      <c r="F371" s="40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54"/>
      <c r="C372" s="35"/>
      <c r="D372" s="35"/>
      <c r="E372" s="35"/>
      <c r="F372" s="35"/>
      <c r="G372" s="35"/>
      <c r="H372" s="35"/>
      <c r="I372" s="35"/>
      <c r="J372" s="40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54"/>
      <c r="C373" s="40"/>
      <c r="D373" s="35"/>
      <c r="E373" s="35"/>
      <c r="F373" s="40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/>
      <c r="B374" s="54"/>
      <c r="C374" s="35"/>
      <c r="D374" s="40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54"/>
      <c r="C375" s="35"/>
      <c r="D375" s="40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54"/>
      <c r="C376" s="35"/>
      <c r="D376" s="35"/>
      <c r="E376" s="35"/>
      <c r="F376" s="35"/>
      <c r="G376" s="35"/>
      <c r="H376" s="35"/>
      <c r="I376" s="35"/>
      <c r="J376" s="40"/>
      <c r="K376" s="35"/>
      <c r="L376" s="35"/>
      <c r="M376" s="35"/>
      <c r="N376" s="35"/>
      <c r="O376" s="35"/>
      <c r="P376" s="35"/>
      <c r="Q376" s="35"/>
    </row>
    <row r="377" spans="1:17" ht="15">
      <c r="A377" s="42"/>
      <c r="B377" s="54"/>
      <c r="C377" s="35"/>
      <c r="D377" s="35"/>
      <c r="E377" s="35"/>
      <c r="F377" s="35"/>
      <c r="G377" s="35"/>
      <c r="H377" s="35"/>
      <c r="I377" s="35"/>
      <c r="J377" s="40"/>
      <c r="K377" s="35"/>
      <c r="L377" s="35"/>
      <c r="M377" s="35"/>
      <c r="N377" s="35"/>
      <c r="O377" s="35"/>
      <c r="P377" s="40"/>
      <c r="Q377" s="40"/>
    </row>
    <row r="378" spans="1:17" ht="15">
      <c r="A378" s="42"/>
      <c r="B378" s="54"/>
      <c r="C378" s="35"/>
      <c r="D378" s="40"/>
      <c r="E378" s="35"/>
      <c r="F378" s="35"/>
      <c r="G378" s="35"/>
      <c r="H378" s="35"/>
      <c r="I378" s="35"/>
      <c r="J378" s="40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54"/>
      <c r="C379" s="35"/>
      <c r="D379" s="35"/>
      <c r="E379" s="35"/>
      <c r="F379" s="35"/>
      <c r="G379" s="35"/>
      <c r="H379" s="35"/>
      <c r="I379" s="35"/>
      <c r="J379" s="40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54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54"/>
      <c r="C381" s="35"/>
      <c r="D381" s="35"/>
      <c r="E381" s="35"/>
      <c r="F381" s="35"/>
      <c r="G381" s="35"/>
      <c r="H381" s="35"/>
      <c r="I381" s="35"/>
      <c r="J381" s="40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54"/>
      <c r="C382" s="35"/>
      <c r="D382" s="40"/>
      <c r="E382" s="35"/>
      <c r="F382" s="35"/>
      <c r="G382" s="35"/>
      <c r="H382" s="35"/>
      <c r="I382" s="35"/>
      <c r="J382" s="40"/>
      <c r="K382" s="35"/>
      <c r="L382" s="35"/>
      <c r="M382" s="40"/>
      <c r="N382" s="35"/>
      <c r="O382" s="35"/>
      <c r="P382" s="40"/>
      <c r="Q382" s="40"/>
    </row>
    <row r="383" spans="1:17" ht="15">
      <c r="A383" s="42"/>
      <c r="B383" s="54"/>
      <c r="C383" s="35"/>
      <c r="D383" s="35"/>
      <c r="E383" s="35"/>
      <c r="F383" s="35"/>
      <c r="G383" s="35"/>
      <c r="H383" s="35"/>
      <c r="I383" s="35"/>
      <c r="J383" s="40"/>
      <c r="K383" s="35"/>
      <c r="L383" s="40"/>
      <c r="M383" s="35"/>
      <c r="N383" s="35"/>
      <c r="O383" s="35"/>
      <c r="P383" s="35"/>
      <c r="Q383" s="35"/>
    </row>
    <row r="384" spans="1:17" ht="15">
      <c r="A384" s="42"/>
      <c r="B384" s="54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54"/>
      <c r="C385" s="40"/>
      <c r="D385" s="35"/>
      <c r="E385" s="35"/>
      <c r="F385" s="35"/>
      <c r="G385" s="40"/>
      <c r="H385" s="35"/>
      <c r="I385" s="35"/>
      <c r="J385" s="35"/>
      <c r="K385" s="35"/>
      <c r="L385" s="35"/>
      <c r="M385" s="40"/>
      <c r="N385" s="35"/>
      <c r="O385" s="35"/>
      <c r="P385" s="35"/>
      <c r="Q385" s="40"/>
    </row>
    <row r="386" spans="1:17" ht="15">
      <c r="A386" s="42"/>
      <c r="B386" s="54"/>
      <c r="C386" s="40"/>
      <c r="D386" s="35"/>
      <c r="E386" s="35"/>
      <c r="F386" s="35"/>
      <c r="G386" s="40"/>
      <c r="H386" s="35"/>
      <c r="I386" s="35"/>
      <c r="J386" s="40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54"/>
      <c r="C387" s="40"/>
      <c r="D387" s="35"/>
      <c r="E387" s="35"/>
      <c r="F387" s="35"/>
      <c r="G387" s="35"/>
      <c r="H387" s="35"/>
      <c r="I387" s="35"/>
      <c r="J387" s="40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54"/>
      <c r="C388" s="40"/>
      <c r="D388" s="40"/>
      <c r="E388" s="35"/>
      <c r="F388" s="40"/>
      <c r="G388" s="40"/>
      <c r="H388" s="35"/>
      <c r="I388" s="35"/>
      <c r="J388" s="40"/>
      <c r="K388" s="35"/>
      <c r="L388" s="35"/>
      <c r="M388" s="40"/>
      <c r="N388" s="35"/>
      <c r="O388" s="35"/>
      <c r="P388" s="35"/>
      <c r="Q388" s="40"/>
    </row>
    <row r="389" spans="1:17" ht="15">
      <c r="A389" s="42"/>
      <c r="B389" s="54"/>
      <c r="C389" s="35"/>
      <c r="D389" s="35"/>
      <c r="E389" s="35"/>
      <c r="F389" s="35"/>
      <c r="G389" s="40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54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54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40"/>
      <c r="N391" s="35"/>
      <c r="O391" s="35"/>
      <c r="P391" s="35"/>
      <c r="Q391" s="40"/>
    </row>
    <row r="392" spans="1:17" ht="15">
      <c r="A392" s="42"/>
      <c r="B392" s="54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54"/>
      <c r="C393" s="35"/>
      <c r="D393" s="35"/>
      <c r="E393" s="35"/>
      <c r="F393" s="35"/>
      <c r="G393" s="35"/>
      <c r="H393" s="40"/>
      <c r="I393" s="35"/>
      <c r="J393" s="35"/>
      <c r="K393" s="35"/>
      <c r="L393" s="40"/>
      <c r="M393" s="35"/>
      <c r="N393" s="35"/>
      <c r="O393" s="35"/>
      <c r="P393" s="40"/>
      <c r="Q393" s="40"/>
    </row>
    <row r="394" spans="1:17" ht="15">
      <c r="A394" s="42"/>
      <c r="B394" s="54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4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54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4"/>
      <c r="C397" s="40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4"/>
      <c r="C398" s="35"/>
      <c r="D398" s="40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/>
      <c r="P398" s="35"/>
      <c r="Q398" s="40"/>
    </row>
    <row r="399" spans="1:17" ht="15">
      <c r="A399" s="42"/>
      <c r="B399" s="54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4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54"/>
      <c r="C401" s="35"/>
      <c r="D401" s="35"/>
      <c r="E401" s="35"/>
      <c r="F401" s="35"/>
      <c r="G401" s="40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54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4"/>
      <c r="C403" s="40"/>
      <c r="D403" s="35"/>
      <c r="E403" s="35"/>
      <c r="F403" s="35"/>
      <c r="G403" s="35"/>
      <c r="H403" s="35"/>
      <c r="I403" s="35"/>
      <c r="J403" s="40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4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54"/>
      <c r="C405" s="40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54"/>
      <c r="C406" s="35"/>
      <c r="D406" s="40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54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54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4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4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2020-08-05T20:31:54Z</dcterms:modified>
  <cp:category/>
  <cp:version/>
  <cp:contentType/>
  <cp:contentStatus/>
</cp:coreProperties>
</file>