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3630" windowWidth="21600" windowHeight="113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<sst xmlns="http://schemas.openxmlformats.org/spreadsheetml/2006/main" count="3590" uniqueCount="2088">
  <si>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</si>
  <si>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</si>
  <si>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</si>
  <si>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</si>
  <si>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</si>
  <si>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</si>
  <si>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</si>
  <si>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</si>
  <si>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</si>
  <si>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</si>
  <si>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</si>
  <si>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</si>
  <si>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</si>
  <si>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</si>
  <si>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</si>
  <si>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</si>
  <si>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</si>
  <si>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</si>
  <si>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</si>
  <si>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</si>
  <si>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</si>
  <si>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</si>
  <si>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</si>
  <si>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</si>
  <si>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</si>
  <si>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</si>
  <si>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</si>
  <si>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</si>
  <si>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</si>
  <si>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</si>
  <si>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</si>
  <si>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</si>
  <si>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</si>
  <si>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</si>
  <si>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</si>
  <si>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</si>
  <si>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</si>
  <si>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</si>
  <si>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</si>
  <si>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</si>
  <si>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</si>
  <si>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</si>
  <si>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</si>
  <si>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</si>
  <si>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</si>
  <si>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</si>
  <si>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</si>
  <si>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</si>
  <si>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</si>
  <si>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</si>
  <si>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</si>
  <si>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</si>
  <si>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</si>
  <si>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</si>
  <si>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</si>
  <si>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</si>
  <si>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</si>
  <si>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</si>
  <si>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</si>
  <si>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</si>
  <si>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</si>
  <si>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</si>
  <si>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</si>
  <si>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</si>
  <si>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</si>
  <si>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</si>
  <si>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</si>
  <si>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</si>
  <si>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</si>
  <si>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</si>
  <si>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</si>
  <si>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</si>
  <si>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</si>
  <si>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</si>
  <si>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</si>
  <si>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</si>
  <si>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</si>
  <si>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</si>
  <si>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</si>
  <si>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</si>
  <si>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</si>
  <si>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</si>
  <si>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</si>
  <si>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</si>
  <si>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</si>
  <si>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</si>
  <si>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</si>
  <si>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</si>
  <si>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</si>
  <si>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</si>
  <si>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</si>
  <si>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</si>
  <si>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</si>
  <si>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</si>
  <si>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</si>
  <si>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</si>
  <si>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</si>
  <si>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</si>
  <si>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</si>
  <si>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</si>
  <si>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</si>
  <si>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</si>
  <si>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</si>
  <si>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</si>
  <si>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</si>
  <si>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</si>
  <si>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</si>
  <si>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</si>
  <si>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</si>
  <si>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</si>
  <si>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</si>
  <si>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</si>
  <si>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</si>
  <si>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</si>
  <si>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</si>
  <si>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</si>
  <si>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</si>
  <si>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</si>
  <si>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</si>
  <si>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</si>
  <si>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</si>
  <si>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</si>
  <si>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</si>
  <si>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</si>
  <si>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</si>
  <si>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</si>
  <si>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</si>
  <si>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</si>
  <si>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</si>
  <si>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</si>
  <si>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</si>
  <si>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</si>
  <si>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</si>
  <si>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</si>
  <si>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</si>
  <si>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</si>
  <si>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</si>
  <si>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</si>
  <si>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</si>
  <si>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</si>
  <si>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</si>
  <si>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</si>
  <si>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</si>
  <si>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</si>
  <si>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</si>
  <si>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</si>
  <si>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</si>
  <si>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</si>
  <si>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</si>
  <si>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</si>
  <si>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</si>
  <si>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</si>
  <si>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</si>
  <si>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</si>
  <si>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</si>
  <si>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</si>
  <si>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</si>
  <si>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</si>
  <si>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</si>
  <si>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</si>
  <si>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</si>
  <si>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</si>
  <si>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</si>
  <si>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</si>
  <si>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</si>
  <si>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</si>
  <si>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</si>
  <si>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</si>
  <si>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</si>
  <si>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</si>
  <si>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</si>
  <si>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</si>
  <si>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</si>
  <si>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</si>
  <si>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</si>
  <si>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</si>
  <si>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</si>
  <si>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</si>
  <si>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</si>
  <si>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</si>
  <si>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</si>
  <si>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</si>
  <si>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</si>
  <si>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</si>
  <si>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</si>
  <si>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</si>
  <si>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</si>
  <si>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</si>
  <si>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</si>
  <si>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</si>
  <si>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</si>
  <si>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</si>
  <si>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</si>
  <si>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</si>
  <si>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</si>
  <si>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</si>
  <si>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</si>
  <si>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</si>
  <si>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</si>
  <si>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</si>
  <si>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</si>
  <si>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</si>
  <si>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</si>
  <si>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</si>
  <si>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</si>
  <si>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</si>
  <si>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</si>
  <si>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</si>
  <si>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</si>
  <si>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</si>
  <si>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</si>
  <si>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</si>
  <si>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</si>
  <si>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</si>
  <si>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</si>
  <si>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</si>
  <si>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</si>
  <si>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</si>
  <si>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</si>
  <si>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</si>
  <si>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</si>
  <si>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</si>
  <si>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</si>
  <si>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</si>
  <si>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</si>
  <si>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</si>
  <si>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</si>
  <si>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</si>
  <si>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</si>
  <si>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</si>
  <si>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</si>
  <si>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</si>
  <si>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</si>
  <si>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</si>
  <si>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</si>
  <si>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</si>
  <si>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</si>
  <si>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</si>
  <si>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</si>
  <si>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</si>
  <si>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</si>
  <si>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</si>
  <si>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</si>
  <si>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</si>
  <si>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</si>
  <si>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</si>
  <si>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</si>
  <si>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</si>
  <si>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</si>
  <si>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</si>
  <si>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</si>
  <si>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</si>
  <si>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</si>
  <si>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</si>
  <si>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</si>
  <si>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</si>
  <si>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</si>
  <si>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</si>
  <si>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</si>
  <si>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</si>
  <si>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</si>
  <si>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</si>
  <si>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</si>
  <si>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</si>
  <si>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</si>
  <si>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</si>
  <si>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</si>
  <si>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</si>
  <si>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</si>
  <si>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</si>
  <si>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</si>
  <si>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</si>
  <si>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</si>
  <si>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</si>
  <si>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</si>
  <si>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</si>
  <si>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</si>
  <si>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</si>
  <si>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</si>
  <si>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</si>
  <si>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</si>
  <si>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</si>
  <si>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</si>
  <si>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</si>
  <si>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</si>
  <si>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</si>
  <si>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</si>
  <si>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</si>
  <si>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</si>
  <si>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</si>
  <si>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</si>
  <si>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</si>
  <si>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</si>
  <si>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</si>
  <si>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</si>
  <si>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</si>
  <si>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</si>
  <si>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</si>
  <si>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</si>
  <si>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</si>
  <si>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</si>
  <si>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</si>
  <si>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</si>
  <si>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</si>
  <si>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</si>
  <si>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</si>
  <si>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</si>
  <si>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</si>
  <si>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</si>
  <si>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</si>
  <si>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</si>
  <si>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</si>
  <si>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</si>
  <si>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</si>
  <si>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</si>
  <si>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</si>
  <si>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</si>
  <si>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</si>
  <si>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</si>
  <si>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</si>
  <si>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</si>
  <si>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</si>
  <si>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</si>
  <si>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</si>
  <si>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</si>
  <si>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</si>
  <si>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</si>
  <si>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</si>
  <si>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</si>
  <si>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</si>
  <si>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</si>
  <si>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</si>
  <si>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</si>
  <si>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</si>
  <si>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</si>
  <si>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</si>
  <si>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</si>
  <si>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</si>
  <si>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</si>
  <si>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</si>
  <si>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</si>
  <si>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</si>
  <si>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</si>
  <si>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</si>
  <si>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</si>
  <si>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</si>
  <si>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</si>
  <si>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</si>
  <si>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</si>
  <si>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</si>
  <si>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</si>
  <si>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</si>
  <si>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</si>
  <si>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</si>
  <si>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</si>
  <si>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</si>
  <si>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</si>
  <si>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</si>
  <si>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</si>
  <si>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</si>
  <si>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</si>
  <si>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</si>
  <si>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</si>
  <si>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</si>
  <si>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</si>
  <si>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</si>
  <si>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</si>
  <si>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</si>
  <si>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</si>
  <si>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</si>
  <si>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</si>
  <si>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</si>
  <si>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</si>
  <si>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</si>
  <si>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</si>
  <si>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</si>
  <si>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</si>
  <si>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</si>
  <si>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</si>
  <si>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</si>
  <si>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</si>
  <si>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</si>
  <si>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</si>
  <si>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</si>
  <si>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</si>
  <si>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</si>
  <si>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</si>
  <si>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</si>
  <si>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</si>
  <si>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</si>
  <si>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</si>
  <si>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</si>
  <si>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</si>
  <si>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</si>
  <si>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</si>
  <si>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</si>
  <si>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</si>
  <si>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</si>
  <si>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</si>
  <si>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</si>
  <si>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</si>
  <si>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</si>
  <si>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</si>
  <si>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</si>
  <si>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</si>
  <si>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</si>
  <si>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</si>
  <si>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</si>
  <si>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</si>
  <si>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</si>
  <si>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</si>
  <si>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</si>
  <si>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</si>
  <si>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</si>
  <si>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</si>
  <si>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</si>
  <si>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</si>
  <si>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</si>
  <si>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</si>
  <si>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</si>
  <si>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</si>
  <si>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</si>
  <si>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</si>
  <si>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</si>
  <si>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</si>
  <si>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</si>
  <si>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</si>
  <si>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</si>
  <si>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</si>
  <si>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</si>
  <si>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</si>
  <si>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</si>
  <si>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</si>
  <si>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</si>
  <si>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</si>
  <si>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</si>
  <si>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</si>
  <si>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</si>
  <si>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</si>
  <si>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</si>
  <si>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</si>
  <si>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</si>
  <si>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</si>
  <si>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</si>
  <si>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</si>
  <si>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</si>
  <si>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</si>
  <si>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</si>
  <si>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</si>
  <si>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</si>
  <si>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</si>
  <si>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</si>
  <si>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</si>
  <si>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</si>
  <si>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</si>
  <si>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</si>
  <si>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</si>
  <si>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</si>
  <si>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</si>
  <si>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</si>
  <si>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</si>
  <si>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</si>
  <si>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</si>
  <si>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</si>
  <si>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</si>
  <si>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</si>
  <si>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</si>
  <si>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</si>
  <si>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</si>
  <si>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</si>
  <si>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</si>
  <si>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</si>
  <si>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</si>
  <si>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</si>
  <si>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</si>
  <si>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</si>
  <si>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</si>
  <si>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</si>
  <si>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</si>
  <si>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</si>
  <si>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</si>
  <si>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</si>
  <si>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</si>
  <si>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</si>
  <si>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</si>
  <si>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</si>
  <si>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</si>
  <si>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</si>
  <si>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</si>
  <si>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</si>
  <si>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</si>
  <si>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</si>
  <si>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</si>
  <si>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</si>
  <si>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</si>
  <si>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</si>
  <si>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</si>
  <si>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</si>
  <si>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</si>
  <si>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</si>
  <si>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</si>
  <si>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</si>
  <si>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</si>
  <si>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</si>
  <si>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</si>
  <si>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</si>
  <si>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</si>
  <si>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</si>
  <si>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</si>
  <si>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</si>
  <si>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</si>
  <si>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</si>
  <si>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</si>
  <si>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</si>
  <si>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</si>
  <si>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</si>
  <si>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</si>
  <si>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</si>
  <si>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</si>
  <si>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</si>
  <si>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</si>
  <si>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</si>
  <si>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</si>
  <si>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</si>
  <si>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</si>
  <si>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</si>
  <si>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</si>
  <si>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</si>
  <si>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</si>
  <si>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</si>
  <si>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</si>
  <si>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</si>
  <si>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</si>
  <si>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</si>
  <si>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</si>
  <si>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</si>
  <si>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</si>
  <si>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</si>
  <si>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</si>
  <si>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</si>
  <si>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</si>
  <si>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</si>
  <si>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</si>
  <si>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</si>
  <si>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</si>
  <si>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</si>
  <si>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</si>
  <si>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</si>
  <si>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</si>
  <si>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</si>
  <si>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</si>
  <si>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</si>
  <si>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</si>
  <si>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</si>
  <si>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</si>
  <si>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</si>
  <si>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</si>
  <si>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</si>
  <si>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</si>
  <si>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</si>
  <si>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</si>
  <si>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</si>
  <si>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</si>
  <si>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</si>
  <si>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</si>
  <si>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</si>
  <si>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</si>
  <si>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</si>
  <si>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</si>
  <si>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</si>
  <si>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</si>
  <si>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</si>
  <si>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</si>
  <si>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</si>
  <si>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</si>
  <si>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</si>
  <si>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</si>
  <si>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</si>
  <si>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</si>
  <si>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</si>
  <si>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</si>
  <si>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</si>
  <si>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</si>
  <si>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</si>
  <si>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</si>
  <si>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</si>
  <si>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</si>
  <si>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</si>
  <si>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</si>
  <si>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</si>
  <si>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</si>
  <si>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</si>
  <si>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</si>
  <si>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</si>
  <si>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</si>
  <si>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</si>
  <si>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</si>
  <si>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</si>
  <si>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</si>
  <si>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</si>
  <si>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</si>
  <si>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</si>
  <si>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</si>
  <si>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</si>
  <si>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</si>
  <si>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</si>
  <si>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</si>
  <si>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</si>
  <si>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</si>
  <si>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</si>
  <si>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</si>
  <si>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</si>
  <si>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</si>
  <si>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</si>
  <si>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</si>
  <si>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</si>
  <si>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</si>
  <si>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</si>
  <si>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</si>
  <si>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</si>
  <si>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</si>
  <si>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</si>
  <si>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</si>
  <si>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</si>
  <si>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</si>
  <si>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</si>
  <si>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</si>
  <si>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</si>
  <si>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</si>
  <si>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</si>
  <si>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</si>
  <si>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</si>
  <si>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</si>
  <si>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</si>
  <si>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</si>
  <si>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</si>
  <si>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</si>
  <si>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</si>
  <si>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</si>
  <si>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</si>
  <si>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</si>
  <si>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</si>
  <si>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</si>
  <si>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</si>
  <si>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</si>
  <si>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</si>
  <si>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</si>
  <si>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</si>
  <si>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</si>
  <si>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</si>
  <si>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</si>
  <si>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</si>
  <si>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</si>
  <si>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</si>
  <si>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</si>
  <si>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</si>
  <si>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</si>
  <si>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</si>
  <si>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</si>
  <si>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</si>
  <si>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</si>
  <si>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</si>
  <si>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</si>
  <si>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</si>
  <si>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</si>
  <si>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</si>
  <si>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</si>
  <si>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</si>
  <si>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</si>
  <si>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</si>
  <si>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</si>
  <si>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</si>
  <si>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</si>
  <si>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</si>
  <si>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</si>
  <si>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</si>
  <si>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</si>
  <si>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</si>
  <si>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</si>
  <si>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</si>
  <si>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</si>
  <si>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</si>
  <si>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</si>
  <si>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</si>
  <si>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</si>
  <si>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</si>
  <si>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</si>
  <si>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</si>
  <si>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</si>
  <si>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</si>
  <si>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</si>
  <si>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</si>
  <si>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</si>
  <si>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</si>
  <si>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</si>
  <si>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</si>
  <si>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</si>
  <si>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</si>
  <si>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</si>
  <si>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</si>
  <si>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</si>
  <si>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</si>
  <si>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</si>
  <si>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</si>
  <si>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</si>
  <si>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</si>
  <si>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</si>
  <si>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</si>
  <si>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</si>
  <si>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</si>
  <si>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</si>
  <si>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</si>
  <si>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</si>
  <si>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</si>
  <si>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</si>
  <si>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</si>
  <si>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</si>
  <si>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</si>
  <si>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</si>
  <si>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</si>
  <si>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</si>
  <si>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</si>
  <si>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</si>
  <si>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</si>
  <si>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</si>
  <si>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</si>
  <si>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</si>
  <si>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</si>
  <si>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</si>
  <si>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</si>
  <si>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</si>
  <si>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</si>
  <si>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</si>
  <si>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</si>
  <si>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</si>
  <si>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</si>
  <si>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</si>
  <si>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</si>
  <si>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</si>
  <si>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</si>
  <si>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</si>
  <si>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</si>
  <si>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</si>
  <si>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</si>
  <si>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</si>
  <si>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</si>
  <si>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</si>
  <si>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</si>
  <si>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</si>
  <si>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</si>
  <si>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</si>
  <si>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</si>
  <si>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</si>
  <si>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</si>
  <si>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</si>
  <si>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</si>
  <si>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</si>
  <si>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</si>
  <si>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</si>
  <si>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</si>
  <si>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</si>
  <si>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</si>
  <si>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</si>
  <si>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</si>
  <si>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</si>
  <si>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</si>
  <si>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</si>
  <si>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</si>
  <si>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</si>
  <si>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</si>
  <si>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</si>
  <si>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</si>
  <si>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</si>
  <si>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</si>
  <si>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</si>
  <si>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</si>
  <si>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</si>
  <si>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</si>
  <si>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</si>
  <si>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</si>
  <si>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</si>
  <si>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</si>
  <si>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</si>
  <si>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</si>
  <si>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</si>
  <si>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</si>
  <si>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</si>
  <si>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</si>
  <si>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</si>
  <si>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</si>
  <si>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</si>
  <si>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</si>
  <si>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</si>
  <si>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</si>
  <si>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</si>
  <si>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</si>
  <si>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</si>
  <si>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</si>
  <si>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</si>
  <si>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</si>
  <si>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</si>
  <si>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</si>
  <si>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</si>
  <si>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</si>
  <si>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</si>
  <si>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</si>
  <si>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</si>
  <si>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</si>
  <si>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</si>
  <si>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</si>
  <si>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</si>
  <si>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</si>
  <si>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</si>
  <si>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</si>
  <si>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</si>
  <si>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</si>
  <si>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</si>
  <si>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</si>
  <si>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</si>
  <si>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</si>
  <si>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</si>
  <si>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</si>
  <si>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</si>
  <si>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</si>
  <si>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</si>
  <si>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</si>
  <si>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</si>
  <si>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</si>
  <si>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</si>
  <si>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</si>
  <si>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</si>
  <si>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</si>
  <si>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</si>
  <si>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</si>
  <si>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</si>
  <si>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</si>
  <si>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</si>
  <si>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</si>
  <si>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</si>
  <si>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</si>
  <si>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</si>
  <si>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</si>
  <si>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</si>
  <si>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</si>
  <si>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</si>
  <si>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</si>
  <si>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</si>
  <si>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</si>
  <si>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</si>
  <si>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</si>
  <si>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</si>
  <si>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</si>
  <si>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</si>
  <si>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</si>
  <si>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</si>
  <si>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</si>
  <si>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</si>
  <si>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</si>
  <si>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</si>
  <si>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</si>
  <si>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</si>
  <si>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</si>
  <si>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</si>
  <si>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</si>
  <si>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</si>
  <si>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</si>
  <si>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</si>
  <si>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</si>
  <si>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</si>
  <si>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</si>
  <si>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</si>
  <si>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</si>
  <si>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</si>
  <si>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</si>
  <si>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</si>
  <si>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</si>
  <si>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</si>
  <si>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</si>
  <si>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</si>
  <si>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</si>
  <si>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</si>
  <si>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</si>
  <si>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</si>
  <si>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</si>
  <si>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</si>
  <si>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</si>
  <si>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</si>
  <si>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</si>
  <si>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</si>
  <si>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</si>
  <si>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</si>
  <si>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</si>
  <si>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</si>
  <si>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</si>
  <si>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</si>
  <si>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</si>
  <si>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</si>
  <si>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</si>
  <si>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</si>
  <si>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</si>
  <si>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</si>
  <si>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</si>
  <si>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</si>
  <si>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</si>
  <si>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</si>
  <si>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</si>
  <si>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</si>
  <si>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</si>
  <si>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</si>
  <si>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</si>
  <si>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</si>
  <si>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</si>
  <si>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</si>
  <si>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</si>
  <si>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</si>
  <si>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</si>
  <si>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</si>
  <si>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</si>
  <si>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</si>
  <si>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</si>
  <si>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</si>
  <si>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</si>
  <si>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</si>
  <si>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</si>
  <si>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</si>
  <si>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</si>
  <si>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</si>
  <si>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</si>
  <si>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</si>
  <si>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</si>
  <si>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</si>
  <si>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</si>
  <si>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</si>
  <si>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</si>
  <si>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</si>
  <si>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</si>
  <si>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</si>
  <si>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</si>
  <si>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</si>
  <si>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</si>
  <si>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</si>
  <si>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</si>
  <si>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</si>
  <si>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</si>
  <si>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</si>
  <si>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</si>
  <si>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</si>
  <si>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</si>
  <si>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</si>
  <si>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</si>
  <si>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</si>
  <si>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</si>
  <si>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</si>
  <si>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</si>
  <si>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</si>
  <si>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</si>
  <si>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</si>
  <si>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</si>
  <si>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</si>
  <si>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</si>
  <si>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</si>
  <si>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</si>
  <si>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</si>
  <si>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</si>
  <si>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</si>
  <si>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</si>
  <si>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</si>
  <si>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</si>
  <si>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</si>
  <si>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</si>
  <si>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</si>
  <si>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</si>
  <si>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</si>
  <si>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</si>
  <si>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</si>
  <si>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</si>
  <si>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</si>
  <si>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</si>
  <si>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</si>
  <si>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</si>
  <si>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</si>
  <si>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</si>
  <si>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</si>
  <si>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</si>
  <si>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</si>
  <si>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</si>
  <si>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</si>
  <si>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</si>
  <si>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</si>
  <si>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</si>
  <si>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</si>
  <si>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</si>
  <si>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</si>
  <si>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</si>
  <si>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</si>
  <si>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</si>
  <si>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</si>
  <si>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</si>
  <si>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</si>
  <si>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</si>
  <si>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</si>
  <si>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</si>
  <si>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</si>
  <si>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</si>
  <si>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</si>
  <si>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</si>
  <si>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</si>
  <si>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</si>
  <si>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</si>
  <si>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</si>
  <si>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</si>
  <si>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</si>
  <si>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</si>
  <si>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</si>
  <si>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</si>
  <si>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</si>
  <si>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</si>
  <si>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</si>
  <si>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</si>
  <si>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</si>
  <si>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</si>
  <si>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</si>
  <si>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</si>
  <si>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</si>
  <si>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</si>
  <si>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</si>
  <si>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</si>
  <si>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</si>
  <si>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</si>
  <si>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</si>
  <si>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</si>
  <si>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</si>
  <si>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</si>
  <si>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</si>
  <si>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</si>
  <si>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</si>
  <si>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</si>
  <si>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</si>
  <si>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</si>
  <si>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</si>
  <si>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</si>
  <si>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</si>
  <si>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</si>
  <si>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</si>
  <si>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</si>
  <si>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</si>
  <si>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</si>
  <si>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</si>
  <si>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</si>
  <si>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</si>
  <si>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</si>
  <si>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</si>
  <si>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</si>
  <si>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</si>
  <si>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</si>
  <si>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</si>
  <si>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</si>
  <si>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</si>
  <si>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</si>
  <si>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</si>
  <si>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</si>
  <si>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</si>
  <si>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</si>
  <si>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</si>
  <si>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</si>
  <si>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</si>
  <si>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</si>
  <si>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</si>
  <si>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</si>
  <si>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</si>
  <si>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</si>
  <si>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</si>
  <si>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</si>
  <si>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</si>
  <si>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</si>
  <si>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</si>
  <si>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</si>
  <si>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</si>
  <si>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</si>
  <si>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</si>
  <si>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</si>
  <si>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</si>
  <si>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</si>
  <si>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</si>
  <si>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</si>
  <si>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</si>
  <si>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</si>
  <si>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</si>
  <si>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</si>
  <si>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</si>
  <si>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</si>
  <si>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</si>
  <si>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</si>
  <si>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</si>
  <si>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</si>
  <si>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</si>
  <si>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</si>
  <si>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</si>
  <si>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</si>
  <si>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</si>
  <si>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</si>
  <si>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</si>
  <si>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</si>
  <si>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</si>
  <si>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</si>
  <si>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</si>
  <si>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</si>
  <si>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</si>
  <si>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</si>
  <si>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</si>
  <si>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</si>
  <si>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</si>
  <si>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</si>
  <si>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</si>
  <si>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</si>
  <si>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</si>
  <si>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</si>
  <si>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</si>
  <si>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</si>
  <si>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</si>
  <si>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</si>
  <si>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</si>
  <si>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</si>
  <si>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</si>
  <si>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</si>
  <si>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</si>
  <si>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</si>
  <si>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</si>
  <si>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</si>
  <si>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</si>
  <si>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</si>
  <si>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</si>
  <si>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</si>
  <si>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</si>
  <si>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</si>
  <si>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</si>
  <si>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</si>
  <si>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</si>
  <si>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</si>
  <si>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</si>
  <si>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</si>
  <si>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</si>
  <si>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</si>
  <si>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</si>
  <si>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</si>
  <si>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</si>
  <si>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</si>
  <si>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</si>
  <si>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</si>
  <si>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</si>
  <si>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</si>
  <si>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</si>
  <si>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</si>
  <si>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</si>
  <si>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</si>
  <si>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</si>
  <si>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</si>
  <si>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</si>
  <si>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</si>
  <si>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</si>
  <si>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</si>
  <si>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</si>
  <si>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</si>
  <si>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</si>
  <si>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</si>
  <si>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</si>
  <si>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</si>
  <si>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</si>
  <si>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</si>
  <si>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</si>
  <si>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</si>
  <si>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</si>
  <si>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</si>
  <si>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</si>
  <si>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</si>
  <si>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</si>
  <si>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</si>
  <si>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</si>
  <si>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</si>
  <si>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</si>
  <si>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</si>
  <si>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</si>
  <si>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</si>
  <si>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</si>
  <si>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</si>
  <si>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</si>
  <si>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</si>
  <si>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</si>
  <si>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</si>
  <si>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</si>
  <si>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</si>
  <si>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</si>
  <si>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</si>
  <si>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</si>
  <si>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</si>
  <si>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</si>
  <si>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</si>
  <si>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</si>
  <si>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</si>
  <si>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</si>
  <si>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</si>
  <si>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</si>
  <si>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</si>
  <si>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</si>
  <si>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</si>
  <si>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</si>
  <si>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</si>
  <si>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</si>
  <si>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</si>
  <si>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</si>
  <si>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</si>
  <si>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</si>
  <si>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</si>
  <si>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</si>
  <si>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</si>
  <si>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</si>
  <si>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</si>
  <si>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</si>
  <si>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</si>
  <si>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</si>
  <si>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</si>
  <si>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</si>
  <si>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</si>
  <si>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</si>
  <si>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</si>
  <si>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</si>
  <si>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</si>
  <si>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</si>
  <si>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</si>
  <si>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</si>
  <si>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</si>
  <si>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</si>
  <si>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</si>
  <si>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</si>
  <si>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</si>
  <si>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</si>
  <si>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</si>
  <si>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</si>
  <si>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</si>
  <si>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</si>
  <si>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</si>
  <si>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</si>
  <si>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</si>
  <si>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</si>
  <si>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</si>
  <si>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</si>
  <si>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</si>
  <si>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</si>
  <si>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</si>
  <si>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</si>
  <si>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</si>
  <si>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</si>
  <si>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</si>
  <si>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</si>
  <si>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</si>
  <si>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</si>
  <si>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</si>
  <si>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</si>
  <si>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</si>
  <si>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</si>
  <si>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</si>
  <si>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</si>
  <si>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</si>
  <si>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</si>
  <si>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</si>
  <si>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</si>
  <si>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</si>
  <si>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</si>
  <si>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</si>
  <si>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</si>
  <si>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</si>
  <si>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</si>
  <si>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</si>
  <si>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</si>
  <si>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</si>
  <si>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</si>
  <si>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</si>
  <si>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</si>
  <si>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</si>
  <si>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</si>
  <si>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</si>
  <si>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</si>
  <si>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</si>
  <si>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</si>
  <si>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</si>
  <si>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</si>
  <si>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</si>
  <si>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</si>
  <si>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</si>
  <si>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</si>
  <si>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</si>
  <si>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</si>
  <si>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</si>
  <si>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</si>
  <si>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</si>
  <si>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</si>
  <si>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</si>
  <si>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</si>
  <si>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</si>
  <si>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</si>
  <si>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</si>
  <si>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</si>
  <si>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</si>
  <si>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</si>
  <si>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</si>
  <si>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</si>
  <si>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</si>
  <si>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</si>
  <si>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</si>
  <si>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</si>
  <si>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</si>
  <si>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</si>
  <si>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</si>
  <si>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</si>
  <si>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</si>
  <si>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</si>
  <si>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</si>
  <si>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</si>
  <si>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</si>
  <si>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</si>
  <si>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</si>
  <si>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</si>
  <si>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</si>
  <si>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</si>
  <si>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</si>
  <si>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</si>
  <si>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</si>
  <si>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</si>
  <si>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</si>
  <si>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</si>
  <si>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</si>
  <si>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</si>
  <si>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</si>
  <si>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</si>
  <si>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</si>
  <si>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</si>
  <si>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</si>
  <si>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</si>
  <si>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</si>
  <si>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</si>
  <si>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</si>
  <si>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</si>
  <si>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</si>
  <si>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</si>
  <si>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</si>
  <si>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</si>
  <si>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</si>
  <si>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</si>
  <si>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</si>
  <si>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</si>
  <si>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</si>
  <si>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</si>
  <si>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</si>
  <si>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</si>
  <si>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</si>
  <si>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</si>
  <si>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</si>
  <si>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</si>
  <si>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</si>
  <si>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</si>
  <si>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</si>
  <si>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</si>
  <si>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</si>
  <si>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</si>
  <si>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</si>
  <si>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</si>
  <si>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</si>
  <si>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</si>
  <si>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</si>
  <si>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</si>
  <si>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</si>
  <si>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</si>
  <si>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</si>
  <si>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</si>
  <si>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</si>
  <si>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</si>
  <si>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</si>
  <si>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</si>
  <si>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</si>
  <si>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</si>
  <si>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</si>
  <si>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</si>
  <si>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</si>
  <si>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</si>
  <si>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</si>
  <si>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</si>
  <si>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</si>
  <si>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</si>
  <si>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</si>
  <si>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</si>
  <si>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</si>
  <si>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</si>
  <si>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</si>
  <si>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</si>
  <si>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</si>
  <si>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</si>
  <si>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</si>
  <si>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</si>
  <si>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</si>
  <si>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</si>
  <si>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</si>
  <si>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</si>
  <si>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</si>
  <si>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</si>
  <si>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</si>
  <si>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</si>
  <si>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</si>
  <si>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</si>
  <si>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</si>
  <si>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</si>
  <si>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</si>
  <si>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</si>
  <si>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</si>
  <si>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</si>
  <si>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</si>
  <si>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</si>
  <si>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</si>
  <si>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</si>
  <si>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</si>
  <si>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</si>
  <si>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</si>
  <si>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</si>
  <si>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</si>
  <si>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</si>
  <si>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</si>
  <si>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</si>
  <si>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</si>
  <si>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</si>
  <si>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</si>
  <si>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</si>
  <si>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</si>
  <si>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</si>
  <si>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</si>
  <si>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</si>
  <si>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</si>
  <si>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</si>
  <si>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</si>
  <si>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</si>
  <si>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</si>
  <si>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</si>
  <si>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</si>
  <si>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</si>
  <si>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</si>
  <si>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</si>
  <si>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</si>
  <si>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</si>
  <si>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</si>
  <si>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</si>
  <si>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</si>
  <si>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</si>
  <si>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</si>
  <si>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</si>
  <si>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</si>
  <si>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</si>
  <si>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</si>
  <si>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</si>
  <si>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</si>
  <si>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</si>
  <si>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</si>
  <si>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</si>
  <si>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</si>
  <si>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</si>
  <si>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</si>
  <si>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</si>
  <si>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</si>
  <si>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</si>
  <si>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</si>
  <si>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</si>
  <si>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</si>
  <si>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</si>
  <si>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</si>
  <si>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</si>
  <si>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</si>
  <si>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</si>
  <si>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</si>
  <si>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</si>
  <si>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</si>
  <si>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</si>
  <si>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</si>
  <si>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</si>
  <si>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</si>
  <si>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</si>
  <si>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</si>
  <si>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</si>
  <si>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</si>
  <si>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</si>
  <si>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</si>
  <si>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</si>
  <si>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</si>
  <si>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</si>
  <si>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</si>
  <si>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</si>
  <si>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</si>
  <si>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</si>
  <si>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</si>
  <si>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</si>
  <si>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</si>
  <si>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</si>
  <si>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</si>
  <si>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</si>
  <si>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</si>
  <si>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</si>
  <si>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</si>
  <si>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</si>
  <si>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</si>
  <si>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</si>
  <si>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</si>
  <si>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</si>
  <si>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</si>
  <si>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</si>
  <si>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</si>
  <si>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</si>
  <si>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</si>
  <si>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</si>
  <si>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</si>
  <si>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</si>
  <si>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</si>
  <si>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</si>
  <si>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</si>
  <si>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</si>
  <si>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</si>
  <si>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</si>
  <si>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</si>
  <si>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</si>
  <si>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</si>
  <si>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</si>
  <si>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</si>
  <si>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</si>
  <si>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</si>
  <si>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</si>
  <si>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</si>
  <si>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</si>
  <si>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</si>
  <si>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</si>
  <si>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</si>
  <si>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</si>
  <si>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</si>
  <si>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</si>
  <si>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</si>
  <si>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</si>
  <si>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</si>
  <si>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</si>
  <si>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</si>
  <si>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</si>
  <si>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</si>
  <si>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</si>
  <si>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</si>
  <si>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</si>
  <si>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</si>
  <si>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</si>
  <si>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</si>
  <si>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</si>
  <si>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</si>
  <si>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</si>
  <si>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</si>
  <si>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</si>
  <si>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</si>
  <si>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</si>
  <si>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</si>
  <si>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</si>
  <si>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</si>
  <si>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</si>
  <si>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</si>
  <si>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</si>
  <si>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</si>
  <si>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</si>
  <si>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</si>
  <si>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</si>
  <si>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</si>
  <si>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</si>
  <si>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</si>
  <si>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</si>
  <si>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</si>
  <si>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</si>
  <si>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</si>
  <si>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</si>
  <si>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</si>
  <si>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</si>
  <si>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</si>
  <si>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</si>
  <si>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</si>
  <si>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</si>
  <si>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</si>
  <si>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</si>
  <si>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</si>
  <si>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</si>
  <si>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</si>
  <si>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</si>
  <si>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</si>
  <si>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</si>
  <si>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</si>
  <si>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</si>
  <si>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</si>
  <si>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</si>
  <si>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</si>
  <si>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</si>
  <si>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</si>
  <si>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</si>
  <si>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</si>
  <si>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</si>
  <si>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</si>
  <si>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</si>
  <si>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</si>
  <si>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</si>
  <si>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</si>
  <si>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</si>
  <si>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</si>
  <si>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</si>
  <si>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</si>
  <si>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</si>
  <si>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</si>
  <si>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</si>
  <si>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</si>
  <si>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</si>
  <si>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</si>
  <si>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</si>
  <si>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</si>
  <si>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</si>
  <si>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</si>
  <si>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</si>
  <si>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</si>
  <si>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</si>
  <si>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</si>
  <si>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</si>
  <si>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</si>
  <si>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</si>
  <si>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</si>
  <si>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</si>
  <si>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</si>
  <si>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</si>
  <si>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</si>
  <si>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</si>
  <si>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</si>
  <si>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</si>
  <si>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</si>
  <si>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</si>
  <si>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</si>
  <si>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</si>
  <si>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</si>
  <si>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</si>
  <si>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</si>
  <si>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</si>
  <si>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</si>
  <si>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</si>
  <si>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</si>
  <si>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</si>
  <si>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</si>
  <si>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</si>
  <si>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</si>
  <si>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</si>
  <si>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</si>
  <si>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</si>
  <si>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</si>
  <si>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</si>
  <si>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</si>
  <si>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</si>
  <si>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</si>
  <si>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</si>
  <si>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</si>
  <si>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</si>
  <si>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</si>
  <si>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</si>
  <si>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</si>
  <si>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</si>
  <si>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</si>
  <si>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</si>
  <si>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</si>
  <si>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</si>
  <si>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</si>
  <si>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</si>
  <si>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</si>
  <si>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</si>
  <si>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</si>
  <si>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</si>
  <si>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</si>
  <si>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</si>
  <si>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</si>
  <si>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</si>
  <si>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</si>
  <si>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</si>
  <si>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</si>
  <si>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</si>
  <si>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</si>
  <si>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</si>
  <si>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</si>
  <si>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</si>
  <si>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</si>
  <si>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</si>
  <si>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</si>
  <si>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</si>
  <si>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</si>
  <si>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</si>
  <si>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</si>
  <si>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</si>
  <si>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</si>
  <si>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</si>
  <si>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</si>
  <si>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</si>
  <si>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</si>
  <si>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</si>
  <si>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</si>
  <si>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</si>
  <si>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</si>
  <si>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</si>
  <si>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</si>
  <si>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</si>
  <si>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</si>
  <si>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</si>
  <si>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</si>
  <si>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</si>
  <si>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</si>
  <si>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</si>
  <si>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</si>
  <si>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</si>
  <si>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</si>
  <si>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</si>
  <si>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</si>
  <si>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</si>
  <si>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</si>
  <si>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</si>
  <si>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</si>
  <si>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</si>
  <si>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</si>
  <si>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</si>
  <si>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</si>
  <si>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</si>
  <si>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</si>
  <si>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</si>
  <si>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</si>
  <si>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</si>
  <si>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</si>
  <si>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</si>
  <si>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</si>
  <si>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</si>
  <si>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</si>
  <si>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</si>
  <si>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</si>
  <si>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</si>
  <si>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</si>
  <si>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</si>
  <si>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</si>
  <si>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</si>
  <si>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</si>
  <si>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</si>
  <si>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</si>
  <si>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</si>
  <si>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</si>
  <si>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</si>
  <si>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</si>
  <si>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</si>
  <si>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</si>
  <si>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</si>
  <si>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</si>
  <si>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</si>
  <si>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</si>
  <si>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</si>
  <si>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</si>
  <si>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</si>
  <si>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</si>
  <si>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</si>
  <si>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</si>
  <si>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</si>
  <si>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</si>
  <si>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</si>
  <si>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</si>
  <si>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</si>
  <si>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</si>
  <si>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</si>
  <si>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</si>
  <si>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</si>
  <si>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</si>
  <si>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</si>
  <si>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</si>
  <si>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</si>
  <si>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</si>
  <si>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</si>
  <si>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</si>
  <si>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</si>
  <si>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</si>
  <si>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</si>
  <si>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</si>
  <si>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METUCHEN BORO</t>
  </si>
  <si>
    <t>WOODBRIDGE TWP</t>
  </si>
  <si>
    <t>FREEHOLD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</si>
  <si>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</si>
  <si>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</si>
  <si>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</si>
  <si>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</si>
  <si>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</si>
  <si>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</si>
  <si>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</si>
  <si>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</si>
  <si>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</si>
  <si>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HANOVER TWP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</si>
  <si>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</si>
  <si>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</si>
  <si>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</si>
  <si>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</si>
  <si>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</si>
  <si>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</si>
  <si>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</si>
  <si>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BUENA VISTA TWP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</si>
  <si>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</si>
  <si>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</si>
  <si>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</si>
  <si>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</si>
  <si>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</si>
  <si>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</si>
  <si>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</si>
  <si>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</si>
  <si>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</si>
  <si>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</si>
  <si>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</si>
  <si>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</si>
  <si>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</si>
  <si>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</si>
  <si>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</si>
  <si>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</si>
  <si>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</si>
  <si>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</si>
  <si>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</si>
  <si>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</si>
  <si>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</si>
  <si>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</si>
  <si>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</si>
  <si>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</si>
  <si>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</si>
  <si>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</si>
  <si>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</si>
  <si>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</si>
  <si>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</si>
  <si>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</si>
  <si>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PISCATAWAY TWP</t>
  </si>
  <si>
    <t>SOMERVILLE BORO</t>
  </si>
  <si>
    <t>OXFORD TWP</t>
  </si>
  <si>
    <t>BURLINGTON TWP</t>
  </si>
  <si>
    <t>WESTAMPTON TWP</t>
  </si>
  <si>
    <t>HOPE TWP</t>
  </si>
  <si>
    <t>RARITAN BORO</t>
  </si>
  <si>
    <t>BERNARDSVILLE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</si>
  <si>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</si>
  <si>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</si>
  <si>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</si>
  <si>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</si>
  <si>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</si>
  <si>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</si>
  <si>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</si>
  <si>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</si>
  <si>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HADDON TWP</t>
  </si>
  <si>
    <t>PENNSAUKEN TWP</t>
  </si>
  <si>
    <t>WOODBINE BORO</t>
  </si>
  <si>
    <t>COMMERCIAL TWP</t>
  </si>
  <si>
    <t>STOW CREEK TWP</t>
  </si>
  <si>
    <t>NUTLEY TOWN</t>
  </si>
  <si>
    <t>WEST DEPTFORD TWP</t>
  </si>
  <si>
    <t>BAYONNE CITY</t>
  </si>
  <si>
    <t>BETHLEHEM TWP</t>
  </si>
  <si>
    <t>HOLLAND TWP</t>
  </si>
  <si>
    <t>LEBANON BORO</t>
  </si>
  <si>
    <t>READINGTON TWP</t>
  </si>
  <si>
    <t>WEST WINDSOR TWP</t>
  </si>
  <si>
    <t>SOUTH BRUNSWICK TWP</t>
  </si>
  <si>
    <t>SOUTH PLAINFIELD BORO</t>
  </si>
  <si>
    <t>ATLANTIC HIGHLANDS BORO</t>
  </si>
  <si>
    <t>BRIELLE BORO</t>
  </si>
  <si>
    <t>BUTLER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</si>
  <si>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</si>
  <si>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</si>
  <si>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</si>
  <si>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</si>
  <si>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</si>
  <si>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</si>
  <si>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</si>
  <si>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</si>
  <si>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</si>
  <si>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</si>
  <si>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OGDENSBURG BORO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</si>
  <si>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</si>
  <si>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</si>
  <si>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</si>
  <si>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</si>
  <si>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</si>
  <si>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</si>
  <si>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</si>
  <si>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</si>
  <si>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</si>
  <si>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</si>
  <si>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WEST ORANGE TOWN</t>
  </si>
  <si>
    <t>DELAWARE TWP</t>
  </si>
  <si>
    <t>HOPEWELL TWP</t>
  </si>
  <si>
    <t>HAZLET TWP</t>
  </si>
  <si>
    <t>TWP OF BARNEGAT</t>
  </si>
  <si>
    <t>BEDMINSTER TWP</t>
  </si>
  <si>
    <t>WATCHUNG BORO</t>
  </si>
  <si>
    <t>LAFAYETTE TWP</t>
  </si>
  <si>
    <t>GREENWICH TWP</t>
  </si>
  <si>
    <t>HARMONY TWP</t>
  </si>
  <si>
    <t>LOPATCONG TWP</t>
  </si>
  <si>
    <t>NEW MILFORD BORO</t>
  </si>
  <si>
    <t>UPPER DEERFIELD TWP</t>
  </si>
  <si>
    <t>NORTH BRUNSWICK TWP</t>
  </si>
  <si>
    <t>ALLOWAY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</si>
  <si>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</si>
  <si>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</si>
  <si>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</si>
  <si>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</si>
  <si>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</si>
  <si>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</si>
  <si>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</si>
  <si>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</si>
  <si>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RANDOLPH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</si>
  <si>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</si>
  <si>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</si>
  <si>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</si>
  <si>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</si>
  <si>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</si>
  <si>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</si>
  <si>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</si>
  <si>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</si>
  <si>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</si>
  <si>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</si>
  <si>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</si>
  <si>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</si>
  <si>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</si>
  <si>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</si>
  <si>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</si>
  <si>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</si>
  <si>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</si>
  <si>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</si>
  <si>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</si>
  <si>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RIDGEWOOD TOWNSHIP</t>
  </si>
  <si>
    <t>GLEN RIDGE BORO</t>
  </si>
  <si>
    <t>BELMAR BORO</t>
  </si>
  <si>
    <t>MONMOUTH BEACH BORO</t>
  </si>
  <si>
    <t>DENVILLE TWP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</si>
  <si>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</si>
  <si>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</si>
  <si>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</si>
  <si>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</si>
  <si>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</si>
  <si>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</si>
  <si>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</si>
  <si>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</si>
  <si>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</si>
  <si>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</si>
  <si>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MOUNTAINSIDE BORO</t>
  </si>
  <si>
    <t>ALPINE BORO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</si>
  <si>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</si>
  <si>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</si>
  <si>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</si>
  <si>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</si>
  <si>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</si>
  <si>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</si>
  <si>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</si>
  <si>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</si>
  <si>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</si>
  <si>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Missing data</t>
  </si>
  <si>
    <t>MULLICA TWP</t>
  </si>
  <si>
    <t>NORTHFIELD CITY</t>
  </si>
  <si>
    <t>CLOSTER BORO</t>
  </si>
  <si>
    <t>NORTH ARLINGTON BORO</t>
  </si>
  <si>
    <t>RIDGEFIELD BORO</t>
  </si>
  <si>
    <t>WESTWOOD BORO</t>
  </si>
  <si>
    <t>BASS RIVER TWP</t>
  </si>
  <si>
    <t>BORDENTOWN CITY</t>
  </si>
  <si>
    <t>EASTAMPTON TWP</t>
  </si>
  <si>
    <t>RIVERTON BORO</t>
  </si>
  <si>
    <t>WILLINGBORO TWP</t>
  </si>
  <si>
    <t>BERLIN BORO</t>
  </si>
  <si>
    <t>GIBBSBORO BORO</t>
  </si>
  <si>
    <t>LAUREL SPRINGS BORO</t>
  </si>
  <si>
    <t>SEA ISLE CITY</t>
  </si>
  <si>
    <t>NORTH CALDWELL BORO</t>
  </si>
  <si>
    <t>NEWFIELD BORO</t>
  </si>
  <si>
    <t>WENONAH BORO</t>
  </si>
  <si>
    <t>SEA BRIGHT BORO</t>
  </si>
  <si>
    <t>WAYNE TWP</t>
  </si>
  <si>
    <t>ELSINBORO TWP</t>
  </si>
  <si>
    <t>MANVILLE BORO</t>
  </si>
  <si>
    <t>NEWTON TOWN</t>
  </si>
  <si>
    <t>HAMMONTON TOWN</t>
  </si>
  <si>
    <t>LUMBERTON TWP</t>
  </si>
  <si>
    <t>GLOUCESTER CITY</t>
  </si>
  <si>
    <t>VERONA BORO</t>
  </si>
  <si>
    <t>NORTH BERGEN TWP</t>
  </si>
  <si>
    <t>UNION CITY</t>
  </si>
  <si>
    <t>PENNINGTON BORO</t>
  </si>
  <si>
    <t>TINTON FALLS BORO</t>
  </si>
  <si>
    <t>SPRING LAKE BORO</t>
  </si>
  <si>
    <t>WEST LONG BRANCH BORO</t>
  </si>
  <si>
    <t>MORRIS TWP</t>
  </si>
  <si>
    <t>POINT PLEASANT BEACH BORO</t>
  </si>
  <si>
    <t>SHIP BOTTOM BORO</t>
  </si>
  <si>
    <t>QUINTON TWP</t>
  </si>
  <si>
    <t>FREDON TWP</t>
  </si>
  <si>
    <t>ROSELLE BORO</t>
  </si>
  <si>
    <t>POHATCONG TWP</t>
  </si>
  <si>
    <t>20200708</t>
  </si>
  <si>
    <t>ESTELLE MANOR CITY</t>
  </si>
  <si>
    <t>BERLIN TWP</t>
  </si>
  <si>
    <t>CLEMENTON BORO</t>
  </si>
  <si>
    <t>WATERFORD TWP</t>
  </si>
  <si>
    <t>MANTUA TWP</t>
  </si>
  <si>
    <t>WEST NEW YORK TOWN</t>
  </si>
  <si>
    <t>GLEN GARDNER BORO</t>
  </si>
  <si>
    <t>MILFORD BORO</t>
  </si>
  <si>
    <t>NEW BRUNSWICK CITY</t>
  </si>
  <si>
    <t>NEPTUNE TWP</t>
  </si>
  <si>
    <t>SEA GIRT BORO</t>
  </si>
  <si>
    <t>BOONTON TOWN</t>
  </si>
  <si>
    <t>BEACHWOOD BORO</t>
  </si>
  <si>
    <t>LACEY TWP</t>
  </si>
  <si>
    <t>TOTOWA BORO</t>
  </si>
  <si>
    <t>FANWOOD BORO</t>
  </si>
  <si>
    <t>PHILLIPSBURG TOWN</t>
  </si>
  <si>
    <t>20200807</t>
  </si>
  <si>
    <t>CORBIN CITY</t>
  </si>
  <si>
    <t>BERGENFIELD BORO</t>
  </si>
  <si>
    <t>DEMAREST BORO</t>
  </si>
  <si>
    <t>HASBROUCK HEIGHTS BORO</t>
  </si>
  <si>
    <t>RIDGEFIELD PARK TWP</t>
  </si>
  <si>
    <t>RUTHERFORD BORO</t>
  </si>
  <si>
    <t>SADDLE RIVER BORO</t>
  </si>
  <si>
    <t>WALDWICK BORO</t>
  </si>
  <si>
    <t>WOOD-RIDGE BORO</t>
  </si>
  <si>
    <t>RIVERSIDE TWP</t>
  </si>
  <si>
    <t>COLLINGSWOOD BORO</t>
  </si>
  <si>
    <t>LOWER TWP</t>
  </si>
  <si>
    <t>WEEHAWKEN TWP</t>
  </si>
  <si>
    <t>HOPEWELL BORO</t>
  </si>
  <si>
    <t>LAWRENCE TWP</t>
  </si>
  <si>
    <t>PLAINSBORO TWP</t>
  </si>
  <si>
    <t>SAYREVILLE BORO</t>
  </si>
  <si>
    <t>ASBURY PARK CITY</t>
  </si>
  <si>
    <t>ENGLISHTOWN BORO</t>
  </si>
  <si>
    <t>HARDING TWP</t>
  </si>
  <si>
    <t>LITTLE FALLS TWP</t>
  </si>
  <si>
    <t>PENNSVILLE TWP</t>
  </si>
  <si>
    <t>PILESGROVE TWP</t>
  </si>
  <si>
    <t>BERNARDS TWP</t>
  </si>
  <si>
    <t>BYRAM TWP</t>
  </si>
  <si>
    <t>HARDYSTON TWP</t>
  </si>
  <si>
    <t>HOPATCONG BORO</t>
  </si>
  <si>
    <t>CLARK TWP</t>
  </si>
  <si>
    <t>NEW PROVIDENCE BORO</t>
  </si>
  <si>
    <t>FRELINGHUYSEN TWP</t>
  </si>
  <si>
    <t>WASHINGTON BORO</t>
  </si>
  <si>
    <t>Square feet of nonresidential construction reported on certificates of occupancy, January - July 2020</t>
  </si>
  <si>
    <t>Source: New Jersey Department of Community Affairs, 9/08/2020</t>
  </si>
  <si>
    <t>20200908</t>
  </si>
  <si>
    <t>DCA</t>
  </si>
  <si>
    <t>EGG HARBOR CITY</t>
  </si>
  <si>
    <t>EGG HARBOR TWP</t>
  </si>
  <si>
    <t>FOLSOM BORO</t>
  </si>
  <si>
    <t>DUMONT BORO</t>
  </si>
  <si>
    <t>HILLSDALE BORO</t>
  </si>
  <si>
    <t>LITTLE FERRY BORO</t>
  </si>
  <si>
    <t>LYNDHURST TWP</t>
  </si>
  <si>
    <t>OAKLAND BORO</t>
  </si>
  <si>
    <t>MEDFORD LAKES BORO</t>
  </si>
  <si>
    <t>AUDUBON BORO</t>
  </si>
  <si>
    <t>STRATFORD BORO</t>
  </si>
  <si>
    <t>AVALON BORO</t>
  </si>
  <si>
    <t>MIDDLE TWP</t>
  </si>
  <si>
    <t>NORTH WILDWOOD CITY</t>
  </si>
  <si>
    <t>WEST CAPE MAY BORO</t>
  </si>
  <si>
    <t>FAIRFIELD BORO</t>
  </si>
  <si>
    <t>ELK TWP</t>
  </si>
  <si>
    <t>GLASSBORO BORO</t>
  </si>
  <si>
    <t>SOUTH HARRISON TWP</t>
  </si>
  <si>
    <t>HIGH BRIDGE BORO</t>
  </si>
  <si>
    <t>LEBANON TWP</t>
  </si>
  <si>
    <t>TEWKSBURY TWP</t>
  </si>
  <si>
    <t>EAST WINDSOR TWP</t>
  </si>
  <si>
    <t>EDISON TWP</t>
  </si>
  <si>
    <t>ALLENTOWN BORO</t>
  </si>
  <si>
    <t>DEAL BORO</t>
  </si>
  <si>
    <t>INTERLAKEN BORO</t>
  </si>
  <si>
    <t>KEANSBURG BORO</t>
  </si>
  <si>
    <t>MIDDLETOWN TWP</t>
  </si>
  <si>
    <t>RUMSON BORO</t>
  </si>
  <si>
    <t>BOONTON TWP</t>
  </si>
  <si>
    <t>MONTVILLE TWP</t>
  </si>
  <si>
    <t>MORRISTOWN TOWN</t>
  </si>
  <si>
    <t>MOUNTAIN LAKES BORO</t>
  </si>
  <si>
    <t>LONG BEACH TWP</t>
  </si>
  <si>
    <t>NORTH HALEDON BORO</t>
  </si>
  <si>
    <t>SOUTH BOUND BROOK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</si>
</sst>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2047</v>
      </c>
      <c r="B1"/>
      <c r="D1"/>
      <c r="F1"/>
    </row>
    <row r="2" spans="1:22" s="12" customFormat="1" ht="12.75">
      <c r="A2" s="12" t="s">
        <v>2048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56732</v>
      </c>
      <c r="G7" s="18">
        <f aca="true" t="shared" si="0" ref="G7:T7">SUM(G31:G53)</f>
        <v>28372</v>
      </c>
      <c r="H7" s="18">
        <f t="shared" si="0"/>
        <v>41632</v>
      </c>
      <c r="I7" s="18">
        <f t="shared" si="0"/>
        <v>20982</v>
      </c>
      <c r="J7" s="18">
        <f t="shared" si="0"/>
        <v>10210</v>
      </c>
      <c r="K7" s="18">
        <f t="shared" si="0"/>
        <v>0</v>
      </c>
      <c r="L7" s="18">
        <f t="shared" si="0"/>
        <v>0</v>
      </c>
      <c r="M7" s="18">
        <f t="shared" si="0"/>
        <v>78264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104080</v>
      </c>
      <c r="S7" s="18">
        <f t="shared" si="0"/>
        <v>4870</v>
      </c>
      <c r="T7" s="18">
        <f t="shared" si="0"/>
        <v>21971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308984</v>
      </c>
      <c r="G8" s="18">
        <f aca="true" t="shared" si="1" ref="G8:T8">SUM(G54:G123)</f>
        <v>7147</v>
      </c>
      <c r="H8" s="18">
        <f t="shared" si="1"/>
        <v>0</v>
      </c>
      <c r="I8" s="18">
        <f t="shared" si="1"/>
        <v>0</v>
      </c>
      <c r="J8" s="18">
        <f t="shared" si="1"/>
        <v>747</v>
      </c>
      <c r="K8" s="18">
        <f t="shared" si="1"/>
        <v>0</v>
      </c>
      <c r="L8" s="18">
        <f t="shared" si="1"/>
        <v>0</v>
      </c>
      <c r="M8" s="18">
        <f t="shared" si="1"/>
        <v>576796</v>
      </c>
      <c r="N8" s="18">
        <f t="shared" si="1"/>
        <v>17180</v>
      </c>
      <c r="O8" s="18">
        <f t="shared" si="1"/>
        <v>18206</v>
      </c>
      <c r="P8" s="18">
        <f t="shared" si="1"/>
        <v>103141</v>
      </c>
      <c r="Q8" s="18">
        <f t="shared" si="1"/>
        <v>0</v>
      </c>
      <c r="R8" s="18">
        <f t="shared" si="1"/>
        <v>0</v>
      </c>
      <c r="S8" s="18">
        <f t="shared" si="1"/>
        <v>8515</v>
      </c>
      <c r="T8" s="18">
        <f t="shared" si="1"/>
        <v>89157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53794</v>
      </c>
      <c r="G9" s="18">
        <f aca="true" t="shared" si="2" ref="G9:T9">SUM(G124:G163)</f>
        <v>58840</v>
      </c>
      <c r="H9" s="18">
        <f t="shared" si="2"/>
        <v>0</v>
      </c>
      <c r="I9" s="18">
        <f t="shared" si="2"/>
        <v>749</v>
      </c>
      <c r="J9" s="18">
        <f t="shared" si="2"/>
        <v>98537</v>
      </c>
      <c r="K9" s="18">
        <f t="shared" si="2"/>
        <v>0</v>
      </c>
      <c r="L9" s="18">
        <f t="shared" si="2"/>
        <v>0</v>
      </c>
      <c r="M9" s="18">
        <f t="shared" si="2"/>
        <v>226062</v>
      </c>
      <c r="N9" s="18">
        <f t="shared" si="2"/>
        <v>0</v>
      </c>
      <c r="O9" s="18">
        <f t="shared" si="2"/>
        <v>3173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1637728</v>
      </c>
      <c r="T9" s="18">
        <f t="shared" si="2"/>
        <v>61457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50655</v>
      </c>
      <c r="G10" s="18">
        <f aca="true" t="shared" si="3" ref="G10:T10">SUM(G164:G200)</f>
        <v>116555</v>
      </c>
      <c r="H10" s="18">
        <f t="shared" si="3"/>
        <v>0</v>
      </c>
      <c r="I10" s="18">
        <f t="shared" si="3"/>
        <v>0</v>
      </c>
      <c r="J10" s="18">
        <f t="shared" si="3"/>
        <v>18701</v>
      </c>
      <c r="K10" s="18">
        <f t="shared" si="3"/>
        <v>1600</v>
      </c>
      <c r="L10" s="18">
        <f t="shared" si="3"/>
        <v>21464</v>
      </c>
      <c r="M10" s="18">
        <f t="shared" si="3"/>
        <v>248200</v>
      </c>
      <c r="N10" s="18">
        <f t="shared" si="3"/>
        <v>0</v>
      </c>
      <c r="O10" s="18">
        <f t="shared" si="3"/>
        <v>2592</v>
      </c>
      <c r="P10" s="18">
        <f t="shared" si="3"/>
        <v>0</v>
      </c>
      <c r="Q10" s="18">
        <f t="shared" si="3"/>
        <v>0</v>
      </c>
      <c r="R10" s="18">
        <f t="shared" si="3"/>
        <v>23766</v>
      </c>
      <c r="S10" s="18">
        <f t="shared" si="3"/>
        <v>89092</v>
      </c>
      <c r="T10" s="18">
        <f t="shared" si="3"/>
        <v>27396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45411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1767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56048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10000</v>
      </c>
      <c r="T11" s="18">
        <f t="shared" si="4"/>
        <v>7270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3000</v>
      </c>
      <c r="G12" s="18">
        <f aca="true" t="shared" si="5" ref="G12:T12">SUM(G217:G230)</f>
        <v>18472</v>
      </c>
      <c r="H12" s="18">
        <f t="shared" si="5"/>
        <v>0</v>
      </c>
      <c r="I12" s="18">
        <f t="shared" si="5"/>
        <v>2400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155590</v>
      </c>
      <c r="Q12" s="18">
        <f t="shared" si="5"/>
        <v>0</v>
      </c>
      <c r="R12" s="18">
        <f t="shared" si="5"/>
        <v>0</v>
      </c>
      <c r="S12" s="18">
        <f t="shared" si="5"/>
        <v>230886</v>
      </c>
      <c r="T12" s="18">
        <f t="shared" si="5"/>
        <v>43259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142961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2454</v>
      </c>
      <c r="J13" s="18">
        <f t="shared" si="6"/>
        <v>0</v>
      </c>
      <c r="K13" s="18">
        <f t="shared" si="6"/>
        <v>8654</v>
      </c>
      <c r="L13" s="18">
        <f t="shared" si="6"/>
        <v>0</v>
      </c>
      <c r="M13" s="18">
        <f t="shared" si="6"/>
        <v>418588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30490</v>
      </c>
      <c r="R13" s="18">
        <f t="shared" si="6"/>
        <v>13054</v>
      </c>
      <c r="S13" s="18">
        <f t="shared" si="6"/>
        <v>698174</v>
      </c>
      <c r="T13" s="18">
        <f t="shared" si="6"/>
        <v>11901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133807</v>
      </c>
      <c r="G14" s="18">
        <f aca="true" t="shared" si="7" ref="G14:T14">SUM(G253:G276)</f>
        <v>98735</v>
      </c>
      <c r="H14" s="18">
        <f t="shared" si="7"/>
        <v>0</v>
      </c>
      <c r="I14" s="18">
        <f t="shared" si="7"/>
        <v>2280</v>
      </c>
      <c r="J14" s="18">
        <f t="shared" si="7"/>
        <v>0</v>
      </c>
      <c r="K14" s="18">
        <f t="shared" si="7"/>
        <v>4570</v>
      </c>
      <c r="L14" s="18">
        <f t="shared" si="7"/>
        <v>27200</v>
      </c>
      <c r="M14" s="18">
        <f t="shared" si="7"/>
        <v>0</v>
      </c>
      <c r="N14" s="18">
        <f t="shared" si="7"/>
        <v>0</v>
      </c>
      <c r="O14" s="18">
        <f t="shared" si="7"/>
        <v>10000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43282</v>
      </c>
      <c r="T14" s="18">
        <f t="shared" si="7"/>
        <v>17964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46695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2795</v>
      </c>
      <c r="J15" s="18">
        <f t="shared" si="8"/>
        <v>4300</v>
      </c>
      <c r="K15" s="18">
        <f t="shared" si="8"/>
        <v>0</v>
      </c>
      <c r="L15" s="18">
        <f t="shared" si="8"/>
        <v>0</v>
      </c>
      <c r="M15" s="18">
        <f t="shared" si="8"/>
        <v>2572592</v>
      </c>
      <c r="N15" s="18">
        <f t="shared" si="8"/>
        <v>412699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8518</v>
      </c>
      <c r="T15" s="18">
        <f t="shared" si="8"/>
        <v>97493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665</v>
      </c>
      <c r="G16" s="18">
        <f aca="true" t="shared" si="9" ref="G16:T16">SUM(G289:G314)</f>
        <v>16394</v>
      </c>
      <c r="H16" s="18">
        <f t="shared" si="9"/>
        <v>0</v>
      </c>
      <c r="I16" s="18">
        <f t="shared" si="9"/>
        <v>40021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251540</v>
      </c>
      <c r="N16" s="18">
        <f t="shared" si="9"/>
        <v>1611</v>
      </c>
      <c r="O16" s="18">
        <f t="shared" si="9"/>
        <v>0</v>
      </c>
      <c r="P16" s="18">
        <f t="shared" si="9"/>
        <v>0</v>
      </c>
      <c r="Q16" s="18">
        <f t="shared" si="9"/>
        <v>3137</v>
      </c>
      <c r="R16" s="18">
        <f t="shared" si="9"/>
        <v>0</v>
      </c>
      <c r="S16" s="18">
        <f t="shared" si="9"/>
        <v>155132</v>
      </c>
      <c r="T16" s="18">
        <f t="shared" si="9"/>
        <v>63357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8395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6812</v>
      </c>
      <c r="J17" s="18">
        <f t="shared" si="10"/>
        <v>8294</v>
      </c>
      <c r="K17" s="18">
        <f t="shared" si="10"/>
        <v>0</v>
      </c>
      <c r="L17" s="18">
        <f t="shared" si="10"/>
        <v>0</v>
      </c>
      <c r="M17" s="18">
        <f t="shared" si="10"/>
        <v>131078</v>
      </c>
      <c r="N17" s="18">
        <f t="shared" si="10"/>
        <v>0</v>
      </c>
      <c r="O17" s="18">
        <f t="shared" si="10"/>
        <v>31913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13413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367275</v>
      </c>
      <c r="G18" s="18">
        <f aca="true" t="shared" si="11" ref="G18:T18">SUM(G328:G352)</f>
        <v>549121</v>
      </c>
      <c r="H18" s="18">
        <f t="shared" si="11"/>
        <v>0</v>
      </c>
      <c r="I18" s="18">
        <f t="shared" si="11"/>
        <v>25420</v>
      </c>
      <c r="J18" s="18">
        <f t="shared" si="11"/>
        <v>90071</v>
      </c>
      <c r="K18" s="18">
        <f t="shared" si="11"/>
        <v>0</v>
      </c>
      <c r="L18" s="18">
        <f t="shared" si="11"/>
        <v>0</v>
      </c>
      <c r="M18" s="18">
        <f t="shared" si="11"/>
        <v>704243</v>
      </c>
      <c r="N18" s="18">
        <f t="shared" si="11"/>
        <v>0</v>
      </c>
      <c r="O18" s="18">
        <f t="shared" si="11"/>
        <v>178100</v>
      </c>
      <c r="P18" s="18">
        <f t="shared" si="11"/>
        <v>0</v>
      </c>
      <c r="Q18" s="18">
        <f t="shared" si="11"/>
        <v>0</v>
      </c>
      <c r="R18" s="18">
        <f t="shared" si="11"/>
        <v>12839</v>
      </c>
      <c r="S18" s="18">
        <f t="shared" si="11"/>
        <v>1004572</v>
      </c>
      <c r="T18" s="18">
        <f t="shared" si="11"/>
        <v>23339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39060</v>
      </c>
      <c r="G19" s="18">
        <f aca="true" t="shared" si="12" ref="G19:T19">SUM(G353:G405)</f>
        <v>109778</v>
      </c>
      <c r="H19" s="18">
        <f t="shared" si="12"/>
        <v>0</v>
      </c>
      <c r="I19" s="18">
        <f t="shared" si="12"/>
        <v>10801</v>
      </c>
      <c r="J19" s="18">
        <f t="shared" si="12"/>
        <v>2826</v>
      </c>
      <c r="K19" s="18">
        <f t="shared" si="12"/>
        <v>0</v>
      </c>
      <c r="L19" s="18">
        <f t="shared" si="12"/>
        <v>0</v>
      </c>
      <c r="M19" s="18">
        <f t="shared" si="12"/>
        <v>713417</v>
      </c>
      <c r="N19" s="18">
        <f t="shared" si="12"/>
        <v>3111</v>
      </c>
      <c r="O19" s="18">
        <f t="shared" si="12"/>
        <v>2470</v>
      </c>
      <c r="P19" s="18">
        <f t="shared" si="12"/>
        <v>57206</v>
      </c>
      <c r="Q19" s="18">
        <f t="shared" si="12"/>
        <v>0</v>
      </c>
      <c r="R19" s="18">
        <f t="shared" si="12"/>
        <v>10000</v>
      </c>
      <c r="S19" s="18">
        <f t="shared" si="12"/>
        <v>266730</v>
      </c>
      <c r="T19" s="18">
        <f t="shared" si="12"/>
        <v>76519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25860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11168</v>
      </c>
      <c r="J20" s="18">
        <f t="shared" si="13"/>
        <v>6340</v>
      </c>
      <c r="K20" s="18">
        <f t="shared" si="13"/>
        <v>0</v>
      </c>
      <c r="L20" s="18">
        <f t="shared" si="13"/>
        <v>0</v>
      </c>
      <c r="M20" s="18">
        <f t="shared" si="13"/>
        <v>271361</v>
      </c>
      <c r="N20" s="18">
        <f t="shared" si="13"/>
        <v>0</v>
      </c>
      <c r="O20" s="18">
        <f t="shared" si="13"/>
        <v>1900</v>
      </c>
      <c r="P20" s="18">
        <f t="shared" si="13"/>
        <v>9825</v>
      </c>
      <c r="Q20" s="18">
        <f t="shared" si="13"/>
        <v>0</v>
      </c>
      <c r="R20" s="18">
        <f t="shared" si="13"/>
        <v>2160</v>
      </c>
      <c r="S20" s="18">
        <f t="shared" si="13"/>
        <v>176140</v>
      </c>
      <c r="T20" s="18">
        <f t="shared" si="13"/>
        <v>29946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16584</v>
      </c>
      <c r="G21" s="18">
        <f aca="true" t="shared" si="14" ref="G21:T21">SUM(G445:G477)</f>
        <v>5819</v>
      </c>
      <c r="H21" s="18">
        <f t="shared" si="14"/>
        <v>4197</v>
      </c>
      <c r="I21" s="18">
        <f t="shared" si="14"/>
        <v>3223</v>
      </c>
      <c r="J21" s="18">
        <f t="shared" si="14"/>
        <v>15893</v>
      </c>
      <c r="K21" s="18">
        <f t="shared" si="14"/>
        <v>0</v>
      </c>
      <c r="L21" s="18">
        <f t="shared" si="14"/>
        <v>0</v>
      </c>
      <c r="M21" s="18">
        <f t="shared" si="14"/>
        <v>56901</v>
      </c>
      <c r="N21" s="18">
        <f t="shared" si="14"/>
        <v>0</v>
      </c>
      <c r="O21" s="18">
        <f t="shared" si="14"/>
        <v>53897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23459</v>
      </c>
      <c r="T21" s="18">
        <f t="shared" si="14"/>
        <v>45245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10594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8613</v>
      </c>
      <c r="K22" s="18">
        <f t="shared" si="15"/>
        <v>0</v>
      </c>
      <c r="L22" s="18">
        <f t="shared" si="15"/>
        <v>0</v>
      </c>
      <c r="M22" s="18">
        <f t="shared" si="15"/>
        <v>126081</v>
      </c>
      <c r="N22" s="18">
        <f t="shared" si="15"/>
        <v>0</v>
      </c>
      <c r="O22" s="18">
        <f t="shared" si="15"/>
        <v>13610</v>
      </c>
      <c r="P22" s="18">
        <f t="shared" si="15"/>
        <v>25294</v>
      </c>
      <c r="Q22" s="18">
        <f t="shared" si="15"/>
        <v>0</v>
      </c>
      <c r="R22" s="18">
        <f t="shared" si="15"/>
        <v>22016</v>
      </c>
      <c r="S22" s="18">
        <f t="shared" si="15"/>
        <v>160585</v>
      </c>
      <c r="T22" s="18">
        <f t="shared" si="15"/>
        <v>2347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8186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213900</v>
      </c>
      <c r="T23" s="18">
        <f t="shared" si="16"/>
        <v>31911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171544</v>
      </c>
      <c r="G24" s="18">
        <f aca="true" t="shared" si="17" ref="G24:T24">SUM(G509:G529)</f>
        <v>6255</v>
      </c>
      <c r="H24" s="18">
        <f t="shared" si="17"/>
        <v>0</v>
      </c>
      <c r="I24" s="18">
        <f t="shared" si="17"/>
        <v>7480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132055</v>
      </c>
      <c r="N24" s="18">
        <f t="shared" si="17"/>
        <v>77517</v>
      </c>
      <c r="O24" s="18">
        <f t="shared" si="17"/>
        <v>1500</v>
      </c>
      <c r="P24" s="18">
        <f t="shared" si="17"/>
        <v>0</v>
      </c>
      <c r="Q24" s="18">
        <f t="shared" si="17"/>
        <v>0</v>
      </c>
      <c r="R24" s="18">
        <f t="shared" si="17"/>
        <v>117195</v>
      </c>
      <c r="S24" s="18">
        <f t="shared" si="17"/>
        <v>109242</v>
      </c>
      <c r="T24" s="18">
        <f t="shared" si="17"/>
        <v>24990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5497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600</v>
      </c>
      <c r="K25" s="18">
        <f t="shared" si="18"/>
        <v>120</v>
      </c>
      <c r="L25" s="18">
        <f t="shared" si="18"/>
        <v>0</v>
      </c>
      <c r="M25" s="18">
        <f t="shared" si="18"/>
        <v>7850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35724</v>
      </c>
      <c r="T25" s="18">
        <f t="shared" si="18"/>
        <v>26446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2398</v>
      </c>
      <c r="G26" s="18">
        <f aca="true" t="shared" si="19" ref="G26:T26">SUM(G554:G574)</f>
        <v>9323</v>
      </c>
      <c r="H26" s="18">
        <f t="shared" si="19"/>
        <v>0</v>
      </c>
      <c r="I26" s="18">
        <f t="shared" si="19"/>
        <v>40085</v>
      </c>
      <c r="J26" s="18">
        <f t="shared" si="19"/>
        <v>52709</v>
      </c>
      <c r="K26" s="18">
        <f t="shared" si="19"/>
        <v>0</v>
      </c>
      <c r="L26" s="18">
        <f t="shared" si="19"/>
        <v>0</v>
      </c>
      <c r="M26" s="18">
        <f t="shared" si="19"/>
        <v>1007464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18959</v>
      </c>
      <c r="S26" s="18">
        <f t="shared" si="19"/>
        <v>4498</v>
      </c>
      <c r="T26" s="18">
        <f t="shared" si="19"/>
        <v>7313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4525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19050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2224731</v>
      </c>
      <c r="T27" s="18">
        <f t="shared" si="20"/>
        <v>354784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1502622</v>
      </c>
      <c r="G29" s="18">
        <f aca="true" t="shared" si="22" ref="G29:T29">SUM(G7:G28)</f>
        <v>1035660</v>
      </c>
      <c r="H29" s="18">
        <f t="shared" si="22"/>
        <v>45829</v>
      </c>
      <c r="I29" s="18">
        <f t="shared" si="22"/>
        <v>178437</v>
      </c>
      <c r="J29" s="18">
        <f t="shared" si="22"/>
        <v>317842</v>
      </c>
      <c r="K29" s="18">
        <f t="shared" si="22"/>
        <v>14944</v>
      </c>
      <c r="L29" s="18">
        <f t="shared" si="22"/>
        <v>48664</v>
      </c>
      <c r="M29" s="18">
        <f t="shared" si="22"/>
        <v>7597590</v>
      </c>
      <c r="N29" s="18">
        <f t="shared" si="22"/>
        <v>512118</v>
      </c>
      <c r="O29" s="18">
        <f t="shared" si="22"/>
        <v>317361</v>
      </c>
      <c r="P29" s="18">
        <f t="shared" si="22"/>
        <v>365886</v>
      </c>
      <c r="Q29" s="18">
        <f t="shared" si="22"/>
        <v>45271</v>
      </c>
      <c r="R29" s="18">
        <f t="shared" si="22"/>
        <v>324069</v>
      </c>
      <c r="S29" s="18">
        <f t="shared" si="22"/>
        <v>7105778</v>
      </c>
      <c r="T29" s="18">
        <f t="shared" si="22"/>
        <v>1077478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2015</v>
      </c>
      <c r="W31" s="42"/>
      <c r="X31" s="54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9792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5" t="s">
        <v>2015</v>
      </c>
      <c r="W32" s="42"/>
      <c r="X32" s="54"/>
      <c r="Y32" s="40"/>
      <c r="Z32" s="40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2015</v>
      </c>
      <c r="W33" s="42"/>
      <c r="X33" s="54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6" t="s">
        <v>1956</v>
      </c>
      <c r="W34" s="42"/>
      <c r="X34" s="54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1024</v>
      </c>
      <c r="G35" s="44">
        <v>19000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1120</v>
      </c>
      <c r="T35" s="44">
        <v>1362</v>
      </c>
      <c r="U35" s="27"/>
      <c r="V35" s="55" t="s">
        <v>2049</v>
      </c>
      <c r="W35" s="42"/>
      <c r="X35" s="54"/>
      <c r="Y35" s="40"/>
      <c r="Z35" s="35"/>
      <c r="AA35" s="35"/>
      <c r="AB35" s="40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4780</v>
      </c>
      <c r="U36" s="27"/>
      <c r="V36" s="56" t="s">
        <v>2050</v>
      </c>
      <c r="W36" s="42"/>
      <c r="X36" s="54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2015</v>
      </c>
      <c r="W37" s="42"/>
      <c r="X37" s="54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3950</v>
      </c>
      <c r="G38" s="44">
        <v>0</v>
      </c>
      <c r="H38" s="44">
        <v>0</v>
      </c>
      <c r="I38" s="44">
        <v>4838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5" t="s">
        <v>2015</v>
      </c>
      <c r="W38" s="42"/>
      <c r="X38" s="54"/>
      <c r="Y38" s="40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2320</v>
      </c>
      <c r="U39" s="27"/>
      <c r="V39" s="56" t="s">
        <v>1956</v>
      </c>
      <c r="W39" s="42"/>
      <c r="X39" s="54"/>
      <c r="Y39" s="35"/>
      <c r="Z39" s="40"/>
      <c r="AA39" s="40"/>
      <c r="AB39" s="35"/>
      <c r="AC39" s="40"/>
      <c r="AD39" s="35"/>
      <c r="AE39" s="35"/>
      <c r="AF39" s="40"/>
      <c r="AG39" s="35"/>
      <c r="AH39" s="35"/>
      <c r="AI39" s="35"/>
      <c r="AJ39" s="35"/>
      <c r="AK39" s="40"/>
      <c r="AL39" s="40"/>
      <c r="AM39" s="40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1</v>
      </c>
      <c r="U40" s="27"/>
      <c r="V40" s="55" t="s">
        <v>2049</v>
      </c>
      <c r="W40" s="42"/>
      <c r="X40" s="54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38650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2015</v>
      </c>
      <c r="W41" s="42"/>
      <c r="X41" s="54"/>
      <c r="Y41" s="35"/>
      <c r="Z41" s="35"/>
      <c r="AA41" s="35"/>
      <c r="AB41" s="40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9372</v>
      </c>
      <c r="H42" s="44">
        <v>41632</v>
      </c>
      <c r="I42" s="44">
        <v>0</v>
      </c>
      <c r="J42" s="44">
        <v>10210</v>
      </c>
      <c r="K42" s="44">
        <v>0</v>
      </c>
      <c r="L42" s="44">
        <v>0</v>
      </c>
      <c r="M42" s="44">
        <v>45322</v>
      </c>
      <c r="N42" s="44">
        <v>0</v>
      </c>
      <c r="O42" s="44">
        <v>0</v>
      </c>
      <c r="P42" s="44">
        <v>0</v>
      </c>
      <c r="Q42" s="44">
        <v>0</v>
      </c>
      <c r="R42" s="44">
        <v>104080</v>
      </c>
      <c r="S42" s="44">
        <v>3750</v>
      </c>
      <c r="T42" s="44">
        <v>1810</v>
      </c>
      <c r="U42" s="27"/>
      <c r="V42" s="55" t="s">
        <v>2049</v>
      </c>
      <c r="W42" s="42"/>
      <c r="X42" s="54"/>
      <c r="Y42" s="40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7682</v>
      </c>
      <c r="U43" s="27"/>
      <c r="V43" s="55" t="s">
        <v>2015</v>
      </c>
      <c r="W43" s="42"/>
      <c r="X43" s="54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1956</v>
      </c>
      <c r="W44" s="42"/>
      <c r="X44" s="54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2015</v>
      </c>
      <c r="W45" s="42"/>
      <c r="X45" s="54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5" t="s">
        <v>2015</v>
      </c>
      <c r="W46" s="42"/>
      <c r="X46" s="54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16144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4016</v>
      </c>
      <c r="U47" s="27"/>
      <c r="V47" s="55" t="s">
        <v>2015</v>
      </c>
      <c r="W47" s="42"/>
      <c r="X47" s="54"/>
      <c r="Y47" s="35"/>
      <c r="Z47" s="35"/>
      <c r="AA47" s="35"/>
      <c r="AB47" s="35"/>
      <c r="AC47" s="40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3316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32942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2015</v>
      </c>
      <c r="W48" s="42"/>
      <c r="X48" s="54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2015</v>
      </c>
      <c r="W49" s="42"/>
      <c r="X49" s="54"/>
      <c r="Y49" s="35"/>
      <c r="Z49" s="35"/>
      <c r="AA49" s="35"/>
      <c r="AB49" s="35"/>
      <c r="AC49" s="35"/>
      <c r="AD49" s="35"/>
      <c r="AE49" s="35"/>
      <c r="AF49" s="35"/>
      <c r="AG49" s="40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2015</v>
      </c>
      <c r="W50" s="42"/>
      <c r="X50" s="54"/>
      <c r="Y50" s="4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55" t="s">
        <v>2015</v>
      </c>
      <c r="W51" s="42"/>
      <c r="X51" s="54"/>
      <c r="Y51" s="35"/>
      <c r="Z51" s="40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5" t="s">
        <v>2015</v>
      </c>
      <c r="W52" s="42"/>
      <c r="X52" s="54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5" t="s">
        <v>2049</v>
      </c>
      <c r="W53" s="42"/>
      <c r="X53" s="54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1956</v>
      </c>
      <c r="W54" s="42"/>
      <c r="X54" s="54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816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1883</v>
      </c>
      <c r="U55" s="27"/>
      <c r="V55" s="55" t="s">
        <v>2015</v>
      </c>
      <c r="W55" s="42"/>
      <c r="X55" s="54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58856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5" t="s">
        <v>2015</v>
      </c>
      <c r="W56" s="42"/>
      <c r="X56" s="54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2049</v>
      </c>
      <c r="W57" s="42"/>
      <c r="X57" s="54"/>
      <c r="Y57" s="35"/>
      <c r="Z57" s="35"/>
      <c r="AA57" s="35"/>
      <c r="AB57" s="35"/>
      <c r="AC57" s="35"/>
      <c r="AD57" s="35"/>
      <c r="AE57" s="35"/>
      <c r="AF57" s="35"/>
      <c r="AG57" s="35"/>
      <c r="AH57" s="40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2049</v>
      </c>
      <c r="W58" s="42"/>
      <c r="X58" s="54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13135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1997</v>
      </c>
      <c r="W59" s="42"/>
      <c r="X59" s="54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150</v>
      </c>
      <c r="U60" s="27"/>
      <c r="V60" s="55" t="s">
        <v>2049</v>
      </c>
      <c r="W60" s="42"/>
      <c r="X60" s="54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2015</v>
      </c>
      <c r="W61" s="42"/>
      <c r="X61" s="54"/>
      <c r="Y61" s="35"/>
      <c r="Z61" s="35"/>
      <c r="AA61" s="35"/>
      <c r="AB61" s="35"/>
      <c r="AC61" s="35"/>
      <c r="AD61" s="35"/>
      <c r="AE61" s="35"/>
      <c r="AF61" s="40"/>
      <c r="AG61" s="35"/>
      <c r="AH61" s="35"/>
      <c r="AI61" s="40"/>
      <c r="AJ61" s="35"/>
      <c r="AK61" s="35"/>
      <c r="AL61" s="35"/>
      <c r="AM61" s="35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466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5" t="s">
        <v>2049</v>
      </c>
      <c r="W62" s="42"/>
      <c r="X62" s="54"/>
      <c r="Y62" s="35"/>
      <c r="Z62" s="35"/>
      <c r="AA62" s="35"/>
      <c r="AB62" s="35"/>
      <c r="AC62" s="35"/>
      <c r="AD62" s="35"/>
      <c r="AE62" s="35"/>
      <c r="AF62" s="40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23587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2015</v>
      </c>
      <c r="W63" s="42"/>
      <c r="X63" s="54"/>
      <c r="Y63" s="35"/>
      <c r="Z63" s="35"/>
      <c r="AA63" s="35"/>
      <c r="AB63" s="35"/>
      <c r="AC63" s="35"/>
      <c r="AD63" s="35"/>
      <c r="AE63" s="35"/>
      <c r="AF63" s="40"/>
      <c r="AG63" s="35"/>
      <c r="AH63" s="35"/>
      <c r="AI63" s="40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1956</v>
      </c>
      <c r="W64" s="42"/>
      <c r="X64" s="54"/>
      <c r="Y64" s="35"/>
      <c r="Z64" s="35"/>
      <c r="AA64" s="35"/>
      <c r="AB64" s="35"/>
      <c r="AC64" s="35"/>
      <c r="AD64" s="35"/>
      <c r="AE64" s="35"/>
      <c r="AF64" s="35"/>
      <c r="AG64" s="35"/>
      <c r="AH64" s="40"/>
      <c r="AI64" s="35"/>
      <c r="AJ64" s="35"/>
      <c r="AK64" s="35"/>
      <c r="AL64" s="35"/>
      <c r="AM64" s="35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2015</v>
      </c>
      <c r="W65" s="42"/>
      <c r="X65" s="54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0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2015</v>
      </c>
      <c r="W66" s="42"/>
      <c r="X66" s="5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40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5" t="s">
        <v>2015</v>
      </c>
      <c r="W67" s="42"/>
      <c r="X67" s="54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0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15748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5" t="s">
        <v>2015</v>
      </c>
      <c r="W68" s="42"/>
      <c r="X68" s="54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304794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60635</v>
      </c>
      <c r="U69" s="27"/>
      <c r="V69" s="55" t="s">
        <v>2015</v>
      </c>
      <c r="W69" s="42"/>
      <c r="X69" s="54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7147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5" t="s">
        <v>2015</v>
      </c>
      <c r="W70" s="42"/>
      <c r="X70" s="54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3374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5" t="s">
        <v>2015</v>
      </c>
      <c r="W71" s="42"/>
      <c r="X71" s="54"/>
      <c r="Y71" s="35"/>
      <c r="Z71" s="35"/>
      <c r="AA71" s="35"/>
      <c r="AB71" s="35"/>
      <c r="AC71" s="40"/>
      <c r="AD71" s="35"/>
      <c r="AE71" s="35"/>
      <c r="AF71" s="40"/>
      <c r="AG71" s="35"/>
      <c r="AH71" s="35"/>
      <c r="AI71" s="35"/>
      <c r="AJ71" s="35"/>
      <c r="AK71" s="35"/>
      <c r="AL71" s="35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2015</v>
      </c>
      <c r="W72" s="42"/>
      <c r="X72" s="54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5" t="s">
        <v>2049</v>
      </c>
      <c r="W73" s="42"/>
      <c r="X73" s="54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5116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5" t="s">
        <v>2015</v>
      </c>
      <c r="W74" s="42"/>
      <c r="X74" s="54"/>
      <c r="Y74" s="35"/>
      <c r="Z74" s="35"/>
      <c r="AA74" s="35"/>
      <c r="AB74" s="35"/>
      <c r="AC74" s="35"/>
      <c r="AD74" s="35"/>
      <c r="AE74" s="35"/>
      <c r="AF74" s="35"/>
      <c r="AG74" s="40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5" t="s">
        <v>2049</v>
      </c>
      <c r="W75" s="42"/>
      <c r="X75" s="54"/>
      <c r="Y75" s="35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2049</v>
      </c>
      <c r="W76" s="42"/>
      <c r="X76" s="54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790</v>
      </c>
      <c r="U77" s="27"/>
      <c r="V77" s="55" t="s">
        <v>2015</v>
      </c>
      <c r="W77" s="42"/>
      <c r="X77" s="54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598</v>
      </c>
      <c r="U78" s="27"/>
      <c r="V78" s="55" t="s">
        <v>2015</v>
      </c>
      <c r="W78" s="42"/>
      <c r="X78" s="54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2015</v>
      </c>
      <c r="W79" s="42"/>
      <c r="X79" s="54"/>
      <c r="Y79" s="40"/>
      <c r="Z79" s="40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20020</v>
      </c>
      <c r="U80" s="27"/>
      <c r="V80" s="55" t="s">
        <v>2015</v>
      </c>
      <c r="W80" s="42"/>
      <c r="X80" s="54"/>
      <c r="Y80" s="40"/>
      <c r="Z80" s="40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40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5" t="s">
        <v>2015</v>
      </c>
      <c r="W81" s="42"/>
      <c r="X81" s="54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40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5" t="s">
        <v>2049</v>
      </c>
      <c r="W82" s="42"/>
      <c r="X82" s="54"/>
      <c r="Y82" s="35"/>
      <c r="Z82" s="35"/>
      <c r="AA82" s="35"/>
      <c r="AB82" s="40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40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18205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5" t="s">
        <v>2015</v>
      </c>
      <c r="W83" s="42"/>
      <c r="X83" s="54"/>
      <c r="Y83" s="40"/>
      <c r="Z83" s="35"/>
      <c r="AA83" s="35"/>
      <c r="AB83" s="35"/>
      <c r="AC83" s="35"/>
      <c r="AD83" s="35"/>
      <c r="AE83" s="35"/>
      <c r="AF83" s="40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27"/>
      <c r="V84" s="55" t="s">
        <v>2015</v>
      </c>
      <c r="W84" s="42"/>
      <c r="X84" s="54"/>
      <c r="Y84" s="35"/>
      <c r="Z84" s="40"/>
      <c r="AA84" s="35"/>
      <c r="AB84" s="40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704</v>
      </c>
      <c r="U85" s="27"/>
      <c r="V85" s="55" t="s">
        <v>2015</v>
      </c>
      <c r="W85" s="42"/>
      <c r="X85" s="54"/>
      <c r="Y85" s="35"/>
      <c r="Z85" s="35"/>
      <c r="AA85" s="35"/>
      <c r="AB85" s="35"/>
      <c r="AC85" s="40"/>
      <c r="AD85" s="35"/>
      <c r="AE85" s="35"/>
      <c r="AF85" s="35"/>
      <c r="AG85" s="35"/>
      <c r="AH85" s="35"/>
      <c r="AI85" s="35"/>
      <c r="AJ85" s="35"/>
      <c r="AK85" s="35"/>
      <c r="AL85" s="40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5" t="s">
        <v>2015</v>
      </c>
      <c r="W86" s="42"/>
      <c r="X86" s="54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5" t="s">
        <v>2015</v>
      </c>
      <c r="W87" s="42"/>
      <c r="X87" s="54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884</v>
      </c>
      <c r="U88" s="27"/>
      <c r="V88" s="55" t="s">
        <v>2015</v>
      </c>
      <c r="W88" s="42"/>
      <c r="X88" s="54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</v>
      </c>
      <c r="U89" s="27"/>
      <c r="V89" s="55" t="s">
        <v>2049</v>
      </c>
      <c r="W89" s="42"/>
      <c r="X89" s="54"/>
      <c r="Y89" s="40"/>
      <c r="Z89" s="35"/>
      <c r="AA89" s="35"/>
      <c r="AB89" s="35"/>
      <c r="AC89" s="35"/>
      <c r="AD89" s="35"/>
      <c r="AE89" s="35"/>
      <c r="AF89" s="40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5" t="s">
        <v>2015</v>
      </c>
      <c r="W90" s="42"/>
      <c r="X90" s="54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58000</v>
      </c>
      <c r="N91" s="44">
        <v>0</v>
      </c>
      <c r="O91" s="44">
        <v>0</v>
      </c>
      <c r="P91" s="44">
        <v>3037</v>
      </c>
      <c r="Q91" s="44">
        <v>0</v>
      </c>
      <c r="R91" s="44">
        <v>0</v>
      </c>
      <c r="S91" s="44">
        <v>0</v>
      </c>
      <c r="T91" s="44">
        <v>0</v>
      </c>
      <c r="U91" s="27"/>
      <c r="V91" s="55" t="s">
        <v>2049</v>
      </c>
      <c r="W91" s="42"/>
      <c r="X91" s="54"/>
      <c r="Y91" s="35"/>
      <c r="Z91" s="35"/>
      <c r="AA91" s="35"/>
      <c r="AB91" s="35"/>
      <c r="AC91" s="40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6730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2015</v>
      </c>
      <c r="W92" s="42"/>
      <c r="X92" s="54"/>
      <c r="Y92" s="40"/>
      <c r="Z92" s="35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40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2364</v>
      </c>
      <c r="N93" s="44">
        <v>0</v>
      </c>
      <c r="O93" s="44">
        <v>0</v>
      </c>
      <c r="P93" s="44">
        <v>100104</v>
      </c>
      <c r="Q93" s="44">
        <v>0</v>
      </c>
      <c r="R93" s="44">
        <v>0</v>
      </c>
      <c r="S93" s="44">
        <v>0</v>
      </c>
      <c r="T93" s="44">
        <v>660</v>
      </c>
      <c r="U93" s="27"/>
      <c r="V93" s="55" t="s">
        <v>2015</v>
      </c>
      <c r="W93" s="42"/>
      <c r="X93" s="54"/>
      <c r="Y93" s="35"/>
      <c r="Z93" s="35"/>
      <c r="AA93" s="35"/>
      <c r="AB93" s="35"/>
      <c r="AC93" s="40"/>
      <c r="AD93" s="35"/>
      <c r="AE93" s="35"/>
      <c r="AF93" s="35"/>
      <c r="AG93" s="35"/>
      <c r="AH93" s="35"/>
      <c r="AI93" s="35"/>
      <c r="AJ93" s="35"/>
      <c r="AK93" s="35"/>
      <c r="AL93" s="40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2015</v>
      </c>
      <c r="W94" s="42"/>
      <c r="X94" s="54"/>
      <c r="Y94" s="35"/>
      <c r="Z94" s="35"/>
      <c r="AA94" s="35"/>
      <c r="AB94" s="40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1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5" t="s">
        <v>2015</v>
      </c>
      <c r="W95" s="42"/>
      <c r="X95" s="54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5" t="s">
        <v>2015</v>
      </c>
      <c r="W96" s="42"/>
      <c r="X96" s="54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2049</v>
      </c>
      <c r="W97" s="42"/>
      <c r="X97" s="54"/>
      <c r="Y97" s="35"/>
      <c r="Z97" s="35"/>
      <c r="AA97" s="35"/>
      <c r="AB97" s="35"/>
      <c r="AC97" s="40"/>
      <c r="AD97" s="35"/>
      <c r="AE97" s="35"/>
      <c r="AF97" s="35"/>
      <c r="AG97" s="35"/>
      <c r="AH97" s="40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1997</v>
      </c>
      <c r="W98" s="42"/>
      <c r="X98" s="54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2015</v>
      </c>
      <c r="W99" s="42"/>
      <c r="X99" s="54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2049</v>
      </c>
      <c r="W100" s="42"/>
      <c r="X100" s="54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5" t="s">
        <v>2049</v>
      </c>
      <c r="W101" s="42"/>
      <c r="X101" s="54"/>
      <c r="Y101" s="35"/>
      <c r="Z101" s="40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6814</v>
      </c>
      <c r="T102" s="44">
        <v>0</v>
      </c>
      <c r="U102" s="27"/>
      <c r="V102" s="55" t="s">
        <v>2015</v>
      </c>
      <c r="W102" s="42"/>
      <c r="X102" s="54"/>
      <c r="Y102" s="40"/>
      <c r="Z102" s="35"/>
      <c r="AA102" s="35"/>
      <c r="AB102" s="35"/>
      <c r="AC102" s="40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1700</v>
      </c>
      <c r="T103" s="44">
        <v>0</v>
      </c>
      <c r="U103" s="27"/>
      <c r="V103" s="56" t="s">
        <v>1956</v>
      </c>
      <c r="W103" s="42"/>
      <c r="X103" s="54"/>
      <c r="Y103" s="35"/>
      <c r="Z103" s="35"/>
      <c r="AA103" s="35"/>
      <c r="AB103" s="35"/>
      <c r="AC103" s="40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1</v>
      </c>
      <c r="T104" s="44">
        <v>1492</v>
      </c>
      <c r="U104" s="27"/>
      <c r="V104" s="55" t="s">
        <v>2015</v>
      </c>
      <c r="W104" s="42"/>
      <c r="X104" s="54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2015</v>
      </c>
      <c r="W105" s="42"/>
      <c r="X105" s="54"/>
      <c r="Y105" s="35"/>
      <c r="Z105" s="35"/>
      <c r="AA105" s="35"/>
      <c r="AB105" s="35"/>
      <c r="AC105" s="35"/>
      <c r="AD105" s="35"/>
      <c r="AE105" s="35"/>
      <c r="AF105" s="40"/>
      <c r="AG105" s="35"/>
      <c r="AH105" s="35"/>
      <c r="AI105" s="35"/>
      <c r="AJ105" s="35"/>
      <c r="AK105" s="35"/>
      <c r="AL105" s="35"/>
      <c r="AM105" s="35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2049</v>
      </c>
      <c r="W106" s="42"/>
      <c r="X106" s="54"/>
      <c r="Y106" s="35"/>
      <c r="Z106" s="35"/>
      <c r="AA106" s="35"/>
      <c r="AB106" s="35"/>
      <c r="AC106" s="35"/>
      <c r="AD106" s="35"/>
      <c r="AE106" s="40"/>
      <c r="AF106" s="35"/>
      <c r="AG106" s="35"/>
      <c r="AH106" s="35"/>
      <c r="AI106" s="35"/>
      <c r="AJ106" s="35"/>
      <c r="AK106" s="35"/>
      <c r="AL106" s="35"/>
      <c r="AM106" s="35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1997</v>
      </c>
      <c r="W107" s="42"/>
      <c r="X107" s="54"/>
      <c r="Y107" s="40"/>
      <c r="Z107" s="35"/>
      <c r="AA107" s="35"/>
      <c r="AB107" s="35"/>
      <c r="AC107" s="35"/>
      <c r="AD107" s="35"/>
      <c r="AE107" s="35"/>
      <c r="AF107" s="40"/>
      <c r="AG107" s="35"/>
      <c r="AH107" s="40"/>
      <c r="AI107" s="35"/>
      <c r="AJ107" s="35"/>
      <c r="AK107" s="35"/>
      <c r="AL107" s="35"/>
      <c r="AM107" s="35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5" t="s">
        <v>1956</v>
      </c>
      <c r="W108" s="42"/>
      <c r="X108" s="54"/>
      <c r="Y108" s="40"/>
      <c r="Z108" s="40"/>
      <c r="AA108" s="35"/>
      <c r="AB108" s="35"/>
      <c r="AC108" s="40"/>
      <c r="AD108" s="35"/>
      <c r="AE108" s="35"/>
      <c r="AF108" s="35"/>
      <c r="AG108" s="35"/>
      <c r="AH108" s="40"/>
      <c r="AI108" s="35"/>
      <c r="AJ108" s="35"/>
      <c r="AK108" s="40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200</v>
      </c>
      <c r="U109" s="27"/>
      <c r="V109" s="55" t="s">
        <v>2015</v>
      </c>
      <c r="W109" s="42"/>
      <c r="X109" s="54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/>
      <c r="AM109" s="35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64247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5" t="s">
        <v>2049</v>
      </c>
      <c r="W110" s="42"/>
      <c r="X110" s="54"/>
      <c r="Y110" s="40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344</v>
      </c>
      <c r="U111" s="27"/>
      <c r="V111" s="55" t="s">
        <v>2049</v>
      </c>
      <c r="W111" s="42"/>
      <c r="X111" s="54"/>
      <c r="Y111" s="35"/>
      <c r="Z111" s="35"/>
      <c r="AA111" s="35"/>
      <c r="AB111" s="35"/>
      <c r="AC111" s="40"/>
      <c r="AD111" s="35"/>
      <c r="AE111" s="35"/>
      <c r="AF111" s="40"/>
      <c r="AG111" s="35"/>
      <c r="AH111" s="35"/>
      <c r="AI111" s="35"/>
      <c r="AJ111" s="35"/>
      <c r="AK111" s="35"/>
      <c r="AL111" s="35"/>
      <c r="AM111" s="35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5" t="s">
        <v>2015</v>
      </c>
      <c r="W112" s="42"/>
      <c r="X112" s="54"/>
      <c r="Y112" s="40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281</v>
      </c>
      <c r="K113" s="44">
        <v>0</v>
      </c>
      <c r="L113" s="44">
        <v>0</v>
      </c>
      <c r="M113" s="44">
        <v>301658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5" t="s">
        <v>2015</v>
      </c>
      <c r="W113" s="42"/>
      <c r="X113" s="54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5" t="s">
        <v>2015</v>
      </c>
      <c r="W114" s="42"/>
      <c r="X114" s="54"/>
      <c r="Y114" s="35"/>
      <c r="Z114" s="35"/>
      <c r="AA114" s="35"/>
      <c r="AB114" s="35"/>
      <c r="AC114" s="40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5" t="s">
        <v>2015</v>
      </c>
      <c r="W115" s="42"/>
      <c r="X115" s="54"/>
      <c r="Y115" s="35"/>
      <c r="Z115" s="35"/>
      <c r="AA115" s="35"/>
      <c r="AB115" s="35"/>
      <c r="AC115" s="35"/>
      <c r="AD115" s="35"/>
      <c r="AE115" s="35"/>
      <c r="AF115" s="40"/>
      <c r="AG115" s="35"/>
      <c r="AH115" s="35"/>
      <c r="AI115" s="35"/>
      <c r="AJ115" s="35"/>
      <c r="AK115" s="35"/>
      <c r="AL115" s="35"/>
      <c r="AM115" s="35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2015</v>
      </c>
      <c r="W116" s="42"/>
      <c r="X116" s="54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1500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5" t="s">
        <v>2015</v>
      </c>
      <c r="W117" s="42"/>
      <c r="X117" s="54"/>
      <c r="Y117" s="40"/>
      <c r="Z117" s="40"/>
      <c r="AA117" s="35"/>
      <c r="AB117" s="35"/>
      <c r="AC117" s="35"/>
      <c r="AD117" s="40"/>
      <c r="AE117" s="35"/>
      <c r="AF117" s="35"/>
      <c r="AG117" s="35"/>
      <c r="AH117" s="35"/>
      <c r="AI117" s="35"/>
      <c r="AJ117" s="35"/>
      <c r="AK117" s="35"/>
      <c r="AL117" s="40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2015</v>
      </c>
      <c r="W118" s="42"/>
      <c r="X118" s="54"/>
      <c r="Y118" s="35"/>
      <c r="Z118" s="40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2049</v>
      </c>
      <c r="W119" s="42"/>
      <c r="X119" s="54"/>
      <c r="Y119" s="40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35156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2015</v>
      </c>
      <c r="W120" s="42"/>
      <c r="X120" s="54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1432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1956</v>
      </c>
      <c r="W121" s="42"/>
      <c r="X121" s="54"/>
      <c r="Y121" s="35"/>
      <c r="Z121" s="40"/>
      <c r="AA121" s="35"/>
      <c r="AB121" s="35"/>
      <c r="AC121" s="35"/>
      <c r="AD121" s="35"/>
      <c r="AE121" s="35"/>
      <c r="AF121" s="40"/>
      <c r="AG121" s="35"/>
      <c r="AH121" s="40"/>
      <c r="AI121" s="35"/>
      <c r="AJ121" s="35"/>
      <c r="AK121" s="35"/>
      <c r="AL121" s="40"/>
      <c r="AM121" s="40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6447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2049</v>
      </c>
      <c r="W122" s="42"/>
      <c r="X122" s="54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795</v>
      </c>
      <c r="U123" s="27"/>
      <c r="V123" s="55" t="s">
        <v>2049</v>
      </c>
      <c r="W123" s="42"/>
      <c r="X123" s="54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3360</v>
      </c>
      <c r="U124" s="27"/>
      <c r="V124" s="55" t="s">
        <v>2015</v>
      </c>
      <c r="W124" s="42"/>
      <c r="X124" s="54"/>
      <c r="Y124" s="40"/>
      <c r="Z124" s="35"/>
      <c r="AA124" s="35"/>
      <c r="AB124" s="35"/>
      <c r="AC124" s="35"/>
      <c r="AD124" s="35"/>
      <c r="AE124" s="35"/>
      <c r="AF124" s="40"/>
      <c r="AG124" s="35"/>
      <c r="AH124" s="35"/>
      <c r="AI124" s="35"/>
      <c r="AJ124" s="35"/>
      <c r="AK124" s="35"/>
      <c r="AL124" s="35"/>
      <c r="AM124" s="35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1956</v>
      </c>
      <c r="W125" s="42"/>
      <c r="X125" s="54"/>
      <c r="Y125" s="35"/>
      <c r="Z125" s="35"/>
      <c r="AA125" s="35"/>
      <c r="AB125" s="35"/>
      <c r="AC125" s="35"/>
      <c r="AD125" s="35"/>
      <c r="AE125" s="35"/>
      <c r="AF125" s="40"/>
      <c r="AG125" s="35"/>
      <c r="AH125" s="35"/>
      <c r="AI125" s="35"/>
      <c r="AJ125" s="35"/>
      <c r="AK125" s="35"/>
      <c r="AL125" s="35"/>
      <c r="AM125" s="35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1</v>
      </c>
      <c r="U126" s="27"/>
      <c r="V126" s="55" t="s">
        <v>2049</v>
      </c>
      <c r="W126" s="42"/>
      <c r="X126" s="54"/>
      <c r="Y126" s="40"/>
      <c r="Z126" s="35"/>
      <c r="AA126" s="35"/>
      <c r="AB126" s="35"/>
      <c r="AC126" s="35"/>
      <c r="AD126" s="35"/>
      <c r="AE126" s="35"/>
      <c r="AF126" s="40"/>
      <c r="AG126" s="35"/>
      <c r="AH126" s="35"/>
      <c r="AI126" s="35"/>
      <c r="AJ126" s="35"/>
      <c r="AK126" s="35"/>
      <c r="AL126" s="35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36626</v>
      </c>
      <c r="G127" s="44">
        <v>18795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2580</v>
      </c>
      <c r="T127" s="44">
        <v>2720</v>
      </c>
      <c r="U127" s="27"/>
      <c r="V127" s="55" t="s">
        <v>2015</v>
      </c>
      <c r="W127" s="42"/>
      <c r="X127" s="54"/>
      <c r="Y127" s="40"/>
      <c r="Z127" s="35"/>
      <c r="AA127" s="35"/>
      <c r="AB127" s="35"/>
      <c r="AC127" s="35"/>
      <c r="AD127" s="35"/>
      <c r="AE127" s="35"/>
      <c r="AF127" s="40"/>
      <c r="AG127" s="35"/>
      <c r="AH127" s="35"/>
      <c r="AI127" s="35"/>
      <c r="AJ127" s="35"/>
      <c r="AK127" s="35"/>
      <c r="AL127" s="35"/>
      <c r="AM127" s="35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2015</v>
      </c>
      <c r="W128" s="42"/>
      <c r="X128" s="54"/>
      <c r="Y128" s="35"/>
      <c r="Z128" s="40"/>
      <c r="AA128" s="35"/>
      <c r="AB128" s="40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2592</v>
      </c>
      <c r="G129" s="44">
        <v>29089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1608346</v>
      </c>
      <c r="T129" s="44">
        <v>0</v>
      </c>
      <c r="U129" s="27"/>
      <c r="V129" s="55" t="s">
        <v>2015</v>
      </c>
      <c r="W129" s="42"/>
      <c r="X129" s="54"/>
      <c r="Y129" s="35"/>
      <c r="Z129" s="35"/>
      <c r="AA129" s="35"/>
      <c r="AB129" s="35"/>
      <c r="AC129" s="35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2160</v>
      </c>
      <c r="T130" s="44">
        <v>1572</v>
      </c>
      <c r="U130" s="27"/>
      <c r="V130" s="55" t="s">
        <v>2049</v>
      </c>
      <c r="W130" s="42"/>
      <c r="X130" s="54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397</v>
      </c>
      <c r="J131" s="44">
        <v>0</v>
      </c>
      <c r="K131" s="44">
        <v>0</v>
      </c>
      <c r="L131" s="44">
        <v>0</v>
      </c>
      <c r="M131" s="44">
        <v>88392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2014</v>
      </c>
      <c r="U131" s="27"/>
      <c r="V131" s="55" t="s">
        <v>2015</v>
      </c>
      <c r="W131" s="42"/>
      <c r="X131" s="54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5" t="s">
        <v>2015</v>
      </c>
      <c r="W132" s="42"/>
      <c r="X132" s="54"/>
      <c r="Y132" s="35"/>
      <c r="Z132" s="35"/>
      <c r="AA132" s="35"/>
      <c r="AB132" s="40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5" t="s">
        <v>2049</v>
      </c>
      <c r="W133" s="42"/>
      <c r="X133" s="54"/>
      <c r="Y133" s="35"/>
      <c r="Z133" s="40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440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31015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5" t="s">
        <v>2015</v>
      </c>
      <c r="W134" s="42"/>
      <c r="X134" s="54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1956</v>
      </c>
      <c r="W135" s="42"/>
      <c r="X135" s="54"/>
      <c r="Y135" s="35"/>
      <c r="Z135" s="40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5371</v>
      </c>
      <c r="H136" s="44">
        <v>0</v>
      </c>
      <c r="I136" s="44">
        <v>130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312</v>
      </c>
      <c r="U136" s="27"/>
      <c r="V136" s="55" t="s">
        <v>2015</v>
      </c>
      <c r="W136" s="42"/>
      <c r="X136" s="54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2015</v>
      </c>
      <c r="W137" s="42"/>
      <c r="X137" s="54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40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2761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3000</v>
      </c>
      <c r="T138" s="44">
        <v>192</v>
      </c>
      <c r="U138" s="27"/>
      <c r="V138" s="55" t="s">
        <v>2015</v>
      </c>
      <c r="W138" s="42"/>
      <c r="X138" s="54"/>
      <c r="Y138" s="40"/>
      <c r="Z138" s="35"/>
      <c r="AA138" s="35"/>
      <c r="AB138" s="35"/>
      <c r="AC138" s="35"/>
      <c r="AD138" s="35"/>
      <c r="AE138" s="35"/>
      <c r="AF138" s="35"/>
      <c r="AG138" s="35"/>
      <c r="AH138" s="35"/>
      <c r="AI138" s="40"/>
      <c r="AJ138" s="35"/>
      <c r="AK138" s="35"/>
      <c r="AL138" s="40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5" t="s">
        <v>2015</v>
      </c>
      <c r="W139" s="42"/>
      <c r="X139" s="54"/>
      <c r="Y139" s="40"/>
      <c r="Z139" s="40"/>
      <c r="AA139" s="35"/>
      <c r="AB139" s="40"/>
      <c r="AC139" s="35"/>
      <c r="AD139" s="35"/>
      <c r="AE139" s="35"/>
      <c r="AF139" s="35"/>
      <c r="AG139" s="35"/>
      <c r="AH139" s="35"/>
      <c r="AI139" s="35"/>
      <c r="AJ139" s="35"/>
      <c r="AK139" s="40"/>
      <c r="AL139" s="35"/>
      <c r="AM139" s="40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447</v>
      </c>
      <c r="U140" s="27"/>
      <c r="V140" s="55" t="s">
        <v>2049</v>
      </c>
      <c r="W140" s="42"/>
      <c r="X140" s="54"/>
      <c r="Y140" s="35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35"/>
      <c r="AM140" s="35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720</v>
      </c>
      <c r="U141" s="27"/>
      <c r="V141" s="55" t="s">
        <v>2049</v>
      </c>
      <c r="W141" s="42"/>
      <c r="X141" s="54"/>
      <c r="Y141" s="35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40"/>
      <c r="AK141" s="35"/>
      <c r="AL141" s="35"/>
      <c r="AM141" s="35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960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2015</v>
      </c>
      <c r="W142" s="42"/>
      <c r="X142" s="54"/>
      <c r="Y142" s="40"/>
      <c r="Z142" s="40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40"/>
      <c r="AL142" s="35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1734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294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3542</v>
      </c>
      <c r="U143" s="27"/>
      <c r="V143" s="55" t="s">
        <v>2015</v>
      </c>
      <c r="W143" s="42"/>
      <c r="X143" s="54"/>
      <c r="Y143" s="35"/>
      <c r="Z143" s="35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40"/>
      <c r="AL143" s="40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816</v>
      </c>
      <c r="U144" s="27"/>
      <c r="V144" s="55" t="s">
        <v>2049</v>
      </c>
      <c r="W144" s="42"/>
      <c r="X144" s="54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64192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468</v>
      </c>
      <c r="U145" s="27"/>
      <c r="V145" s="55" t="s">
        <v>2015</v>
      </c>
      <c r="W145" s="42"/>
      <c r="X145" s="54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1956</v>
      </c>
      <c r="W146" s="42"/>
      <c r="X146" s="54"/>
      <c r="Y146" s="40"/>
      <c r="Z146" s="35"/>
      <c r="AA146" s="35"/>
      <c r="AB146" s="35"/>
      <c r="AC146" s="35"/>
      <c r="AD146" s="40"/>
      <c r="AE146" s="35"/>
      <c r="AF146" s="40"/>
      <c r="AG146" s="35"/>
      <c r="AH146" s="35"/>
      <c r="AI146" s="35"/>
      <c r="AJ146" s="35"/>
      <c r="AK146" s="35"/>
      <c r="AL146" s="40"/>
      <c r="AM146" s="35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11441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106361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14442</v>
      </c>
      <c r="T147" s="44">
        <v>17860</v>
      </c>
      <c r="U147" s="27"/>
      <c r="V147" s="55" t="s">
        <v>2015</v>
      </c>
      <c r="W147" s="42"/>
      <c r="X147" s="54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40"/>
      <c r="AM147" s="35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5" t="s">
        <v>1997</v>
      </c>
      <c r="W148" s="42"/>
      <c r="X148" s="54"/>
      <c r="Y148" s="40"/>
      <c r="Z148" s="35"/>
      <c r="AA148" s="35"/>
      <c r="AB148" s="35"/>
      <c r="AC148" s="35"/>
      <c r="AD148" s="35"/>
      <c r="AE148" s="35"/>
      <c r="AF148" s="40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27"/>
      <c r="V149" s="55" t="s">
        <v>2015</v>
      </c>
      <c r="W149" s="42"/>
      <c r="X149" s="54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6" t="s">
        <v>1956</v>
      </c>
      <c r="W150" s="42"/>
      <c r="X150" s="54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5" t="s">
        <v>2015</v>
      </c>
      <c r="W151" s="42"/>
      <c r="X151" s="54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7374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7200</v>
      </c>
      <c r="T152" s="44">
        <v>2172</v>
      </c>
      <c r="U152" s="27"/>
      <c r="V152" s="55" t="s">
        <v>2049</v>
      </c>
      <c r="W152" s="42"/>
      <c r="X152" s="54"/>
      <c r="Y152" s="35"/>
      <c r="Z152" s="35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35"/>
      <c r="AL152" s="40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222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2049</v>
      </c>
      <c r="W153" s="42"/>
      <c r="X153" s="54"/>
      <c r="Y153" s="40"/>
      <c r="Z153" s="35"/>
      <c r="AA153" s="35"/>
      <c r="AB153" s="40"/>
      <c r="AC153" s="35"/>
      <c r="AD153" s="35"/>
      <c r="AE153" s="35"/>
      <c r="AF153" s="35"/>
      <c r="AG153" s="35"/>
      <c r="AH153" s="35"/>
      <c r="AI153" s="40"/>
      <c r="AJ153" s="35"/>
      <c r="AK153" s="35"/>
      <c r="AL153" s="35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1997</v>
      </c>
      <c r="W154" s="42"/>
      <c r="X154" s="54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40"/>
      <c r="AM154" s="35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1896</v>
      </c>
      <c r="U155" s="27"/>
      <c r="V155" s="56" t="s">
        <v>1956</v>
      </c>
      <c r="W155" s="42"/>
      <c r="X155" s="54"/>
      <c r="Y155" s="35"/>
      <c r="Z155" s="35"/>
      <c r="AA155" s="35"/>
      <c r="AB155" s="35"/>
      <c r="AC155" s="35"/>
      <c r="AD155" s="35"/>
      <c r="AE155" s="40"/>
      <c r="AF155" s="35"/>
      <c r="AG155" s="35"/>
      <c r="AH155" s="35"/>
      <c r="AI155" s="35"/>
      <c r="AJ155" s="35"/>
      <c r="AK155" s="35"/>
      <c r="AL155" s="35"/>
      <c r="AM155" s="35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23660</v>
      </c>
      <c r="K156" s="44">
        <v>0</v>
      </c>
      <c r="L156" s="44">
        <v>0</v>
      </c>
      <c r="M156" s="44">
        <v>0</v>
      </c>
      <c r="N156" s="44">
        <v>0</v>
      </c>
      <c r="O156" s="44">
        <v>3173</v>
      </c>
      <c r="P156" s="44">
        <v>0</v>
      </c>
      <c r="Q156" s="44">
        <v>0</v>
      </c>
      <c r="R156" s="44">
        <v>0</v>
      </c>
      <c r="S156" s="44">
        <v>0</v>
      </c>
      <c r="T156" s="44">
        <v>19064</v>
      </c>
      <c r="U156" s="27"/>
      <c r="V156" s="55" t="s">
        <v>2015</v>
      </c>
      <c r="W156" s="42"/>
      <c r="X156" s="54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40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768</v>
      </c>
      <c r="U157" s="27"/>
      <c r="V157" s="55" t="s">
        <v>2015</v>
      </c>
      <c r="W157" s="42"/>
      <c r="X157" s="54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2548</v>
      </c>
      <c r="U158" s="27"/>
      <c r="V158" s="56" t="s">
        <v>1956</v>
      </c>
      <c r="W158" s="42"/>
      <c r="X158" s="54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865</v>
      </c>
      <c r="U159" s="27"/>
      <c r="V159" s="55" t="s">
        <v>2049</v>
      </c>
      <c r="W159" s="42"/>
      <c r="X159" s="54"/>
      <c r="Y159" s="40"/>
      <c r="Z159" s="35"/>
      <c r="AA159" s="35"/>
      <c r="AB159" s="35"/>
      <c r="AC159" s="35"/>
      <c r="AD159" s="35"/>
      <c r="AE159" s="35"/>
      <c r="AF159" s="35"/>
      <c r="AG159" s="35"/>
      <c r="AH159" s="40"/>
      <c r="AI159" s="35"/>
      <c r="AJ159" s="35"/>
      <c r="AK159" s="35"/>
      <c r="AL159" s="40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5585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</v>
      </c>
      <c r="U160" s="27"/>
      <c r="V160" s="55" t="s">
        <v>2015</v>
      </c>
      <c r="W160" s="42"/>
      <c r="X160" s="54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0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1</v>
      </c>
      <c r="G161" s="44">
        <v>0</v>
      </c>
      <c r="H161" s="44">
        <v>0</v>
      </c>
      <c r="I161" s="44">
        <v>0</v>
      </c>
      <c r="J161" s="44">
        <v>550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2015</v>
      </c>
      <c r="W161" s="42"/>
      <c r="X161" s="54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40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6" t="s">
        <v>1956</v>
      </c>
      <c r="W162" s="42"/>
      <c r="X162" s="54"/>
      <c r="Y162" s="40"/>
      <c r="Z162" s="40"/>
      <c r="AA162" s="35"/>
      <c r="AB162" s="35"/>
      <c r="AC162" s="35"/>
      <c r="AD162" s="40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1956</v>
      </c>
      <c r="W163" s="42"/>
      <c r="X163" s="54"/>
      <c r="Y163" s="35"/>
      <c r="Z163" s="35"/>
      <c r="AA163" s="35"/>
      <c r="AB163" s="35"/>
      <c r="AC163" s="35"/>
      <c r="AD163" s="35"/>
      <c r="AE163" s="35"/>
      <c r="AF163" s="35"/>
      <c r="AG163" s="35"/>
      <c r="AH163" s="40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4285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2015</v>
      </c>
      <c r="W164" s="42"/>
      <c r="X164" s="54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40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2015</v>
      </c>
      <c r="W165" s="42"/>
      <c r="X165" s="54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1874</v>
      </c>
      <c r="U166" s="27"/>
      <c r="V166" s="55" t="s">
        <v>2049</v>
      </c>
      <c r="W166" s="42"/>
      <c r="X166" s="54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5" t="s">
        <v>2049</v>
      </c>
      <c r="W167" s="42"/>
      <c r="X167" s="54"/>
      <c r="Y167" s="40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60255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5" t="s">
        <v>2015</v>
      </c>
      <c r="W168" s="42"/>
      <c r="X168" s="54"/>
      <c r="Y168" s="35"/>
      <c r="Z168" s="35"/>
      <c r="AA168" s="35"/>
      <c r="AB168" s="35"/>
      <c r="AC168" s="40"/>
      <c r="AD168" s="35"/>
      <c r="AE168" s="35"/>
      <c r="AF168" s="40"/>
      <c r="AG168" s="40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21464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2015</v>
      </c>
      <c r="W169" s="42"/>
      <c r="X169" s="54"/>
      <c r="Y169" s="35"/>
      <c r="Z169" s="35"/>
      <c r="AA169" s="35"/>
      <c r="AB169" s="35"/>
      <c r="AC169" s="35"/>
      <c r="AD169" s="35"/>
      <c r="AE169" s="35"/>
      <c r="AF169" s="40"/>
      <c r="AG169" s="35"/>
      <c r="AH169" s="35"/>
      <c r="AI169" s="35"/>
      <c r="AJ169" s="35"/>
      <c r="AK169" s="35"/>
      <c r="AL169" s="35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2015</v>
      </c>
      <c r="W170" s="42"/>
      <c r="X170" s="54"/>
      <c r="Y170" s="35"/>
      <c r="Z170" s="35"/>
      <c r="AA170" s="35"/>
      <c r="AB170" s="40"/>
      <c r="AC170" s="35"/>
      <c r="AD170" s="35"/>
      <c r="AE170" s="35"/>
      <c r="AF170" s="40"/>
      <c r="AG170" s="35"/>
      <c r="AH170" s="35"/>
      <c r="AI170" s="35"/>
      <c r="AJ170" s="35"/>
      <c r="AK170" s="35"/>
      <c r="AL170" s="40"/>
      <c r="AM170" s="35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15760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5" t="s">
        <v>2015</v>
      </c>
      <c r="W171" s="42"/>
      <c r="X171" s="54"/>
      <c r="Y171" s="40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35"/>
      <c r="AM171" s="35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17087</v>
      </c>
      <c r="G172" s="44">
        <v>91014</v>
      </c>
      <c r="H172" s="44">
        <v>0</v>
      </c>
      <c r="I172" s="44">
        <v>0</v>
      </c>
      <c r="J172" s="44">
        <v>8868</v>
      </c>
      <c r="K172" s="44">
        <v>0</v>
      </c>
      <c r="L172" s="44">
        <v>0</v>
      </c>
      <c r="M172" s="44">
        <v>0</v>
      </c>
      <c r="N172" s="44">
        <v>0</v>
      </c>
      <c r="O172" s="44">
        <v>800</v>
      </c>
      <c r="P172" s="44">
        <v>0</v>
      </c>
      <c r="Q172" s="44">
        <v>0</v>
      </c>
      <c r="R172" s="44">
        <v>23766</v>
      </c>
      <c r="S172" s="44">
        <v>0</v>
      </c>
      <c r="T172" s="44">
        <v>5760</v>
      </c>
      <c r="U172" s="27"/>
      <c r="V172" s="55" t="s">
        <v>2015</v>
      </c>
      <c r="W172" s="42"/>
      <c r="X172" s="54"/>
      <c r="Y172" s="35"/>
      <c r="Z172" s="35"/>
      <c r="AA172" s="35"/>
      <c r="AB172" s="35"/>
      <c r="AC172" s="35"/>
      <c r="AD172" s="35"/>
      <c r="AE172" s="35"/>
      <c r="AF172" s="40"/>
      <c r="AG172" s="40"/>
      <c r="AH172" s="35"/>
      <c r="AI172" s="35"/>
      <c r="AJ172" s="35"/>
      <c r="AK172" s="35"/>
      <c r="AL172" s="35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5" t="s">
        <v>2049</v>
      </c>
      <c r="W173" s="42"/>
      <c r="X173" s="54"/>
      <c r="Y173" s="35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1350</v>
      </c>
      <c r="T174" s="44">
        <v>0</v>
      </c>
      <c r="U174" s="27"/>
      <c r="V174" s="55" t="s">
        <v>2015</v>
      </c>
      <c r="W174" s="42"/>
      <c r="X174" s="54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40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37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5" t="s">
        <v>2015</v>
      </c>
      <c r="W175" s="42"/>
      <c r="X175" s="54"/>
      <c r="Y175" s="40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5548</v>
      </c>
      <c r="K176" s="44">
        <v>0</v>
      </c>
      <c r="L176" s="44">
        <v>0</v>
      </c>
      <c r="M176" s="44">
        <v>96888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2049</v>
      </c>
      <c r="W176" s="42"/>
      <c r="X176" s="54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840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2015</v>
      </c>
      <c r="W177" s="42"/>
      <c r="X177" s="54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5062</v>
      </c>
      <c r="U178" s="27"/>
      <c r="V178" s="55" t="s">
        <v>2049</v>
      </c>
      <c r="W178" s="42"/>
      <c r="X178" s="54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5" t="s">
        <v>2015</v>
      </c>
      <c r="W179" s="42"/>
      <c r="X179" s="54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40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5" t="s">
        <v>2015</v>
      </c>
      <c r="W180" s="42"/>
      <c r="X180" s="54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2015</v>
      </c>
      <c r="W181" s="42"/>
      <c r="X181" s="54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5" t="s">
        <v>2049</v>
      </c>
      <c r="W182" s="42"/>
      <c r="X182" s="54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2300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1956</v>
      </c>
      <c r="W183" s="42"/>
      <c r="X183" s="54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40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1956</v>
      </c>
      <c r="W184" s="42"/>
      <c r="X184" s="54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1652</v>
      </c>
      <c r="U185" s="27"/>
      <c r="V185" s="55" t="s">
        <v>2049</v>
      </c>
      <c r="W185" s="42"/>
      <c r="X185" s="54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5" t="s">
        <v>2049</v>
      </c>
      <c r="W186" s="42"/>
      <c r="X186" s="54"/>
      <c r="Y186" s="35"/>
      <c r="Z186" s="35"/>
      <c r="AA186" s="35"/>
      <c r="AB186" s="35"/>
      <c r="AC186" s="35"/>
      <c r="AD186" s="35"/>
      <c r="AE186" s="35"/>
      <c r="AF186" s="35"/>
      <c r="AG186" s="40"/>
      <c r="AH186" s="35"/>
      <c r="AI186" s="35"/>
      <c r="AJ186" s="35"/>
      <c r="AK186" s="35"/>
      <c r="AL186" s="35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2015</v>
      </c>
      <c r="W187" s="42"/>
      <c r="X187" s="54"/>
      <c r="Y187" s="35"/>
      <c r="Z187" s="40"/>
      <c r="AA187" s="35"/>
      <c r="AB187" s="35"/>
      <c r="AC187" s="35"/>
      <c r="AD187" s="35"/>
      <c r="AE187" s="35"/>
      <c r="AF187" s="40"/>
      <c r="AG187" s="35"/>
      <c r="AH187" s="35"/>
      <c r="AI187" s="35"/>
      <c r="AJ187" s="40"/>
      <c r="AK187" s="35"/>
      <c r="AL187" s="40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6" t="s">
        <v>1956</v>
      </c>
      <c r="W188" s="42"/>
      <c r="X188" s="54"/>
      <c r="Y188" s="40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2015</v>
      </c>
      <c r="W189" s="42"/>
      <c r="X189" s="54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15800</v>
      </c>
      <c r="G190" s="44">
        <v>9216</v>
      </c>
      <c r="H190" s="44">
        <v>0</v>
      </c>
      <c r="I190" s="44">
        <v>0</v>
      </c>
      <c r="J190" s="44">
        <v>0</v>
      </c>
      <c r="K190" s="44">
        <v>1600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8135</v>
      </c>
      <c r="T190" s="44">
        <v>7880</v>
      </c>
      <c r="U190" s="27"/>
      <c r="V190" s="55" t="s">
        <v>2015</v>
      </c>
      <c r="W190" s="42"/>
      <c r="X190" s="54"/>
      <c r="Y190" s="35"/>
      <c r="Z190" s="35"/>
      <c r="AA190" s="35"/>
      <c r="AB190" s="40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1956</v>
      </c>
      <c r="W191" s="42"/>
      <c r="X191" s="54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1956</v>
      </c>
      <c r="W192" s="42"/>
      <c r="X192" s="54"/>
      <c r="Y192" s="40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5" t="s">
        <v>2049</v>
      </c>
      <c r="W193" s="42"/>
      <c r="X193" s="54"/>
      <c r="Y193" s="40"/>
      <c r="Z193" s="35"/>
      <c r="AA193" s="35"/>
      <c r="AB193" s="40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2015</v>
      </c>
      <c r="W194" s="42"/>
      <c r="X194" s="54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7225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2015</v>
      </c>
      <c r="W195" s="42"/>
      <c r="X195" s="54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1956</v>
      </c>
      <c r="W196" s="42"/>
      <c r="X196" s="54"/>
      <c r="Y196" s="35"/>
      <c r="Z196" s="35"/>
      <c r="AA196" s="35"/>
      <c r="AB196" s="40"/>
      <c r="AC196" s="40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16891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6" t="s">
        <v>1956</v>
      </c>
      <c r="W197" s="42"/>
      <c r="X197" s="54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768</v>
      </c>
      <c r="U198" s="27"/>
      <c r="V198" s="55" t="s">
        <v>2015</v>
      </c>
      <c r="W198" s="42"/>
      <c r="X198" s="54"/>
      <c r="Y198" s="35"/>
      <c r="Z198" s="35"/>
      <c r="AA198" s="35"/>
      <c r="AB198" s="35"/>
      <c r="AC198" s="40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9100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72997</v>
      </c>
      <c r="N199" s="44">
        <v>0</v>
      </c>
      <c r="O199" s="44">
        <v>1792</v>
      </c>
      <c r="P199" s="44">
        <v>0</v>
      </c>
      <c r="Q199" s="44">
        <v>0</v>
      </c>
      <c r="R199" s="44">
        <v>0</v>
      </c>
      <c r="S199" s="44">
        <v>79607</v>
      </c>
      <c r="T199" s="44">
        <v>4400</v>
      </c>
      <c r="U199" s="27"/>
      <c r="V199" s="55" t="s">
        <v>2015</v>
      </c>
      <c r="W199" s="42"/>
      <c r="X199" s="54"/>
      <c r="Y199" s="35"/>
      <c r="Z199" s="35"/>
      <c r="AA199" s="35"/>
      <c r="AB199" s="35"/>
      <c r="AC199" s="35"/>
      <c r="AD199" s="35"/>
      <c r="AE199" s="35"/>
      <c r="AF199" s="40"/>
      <c r="AG199" s="35"/>
      <c r="AH199" s="40"/>
      <c r="AI199" s="35"/>
      <c r="AJ199" s="35"/>
      <c r="AK199" s="35"/>
      <c r="AL199" s="35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1956</v>
      </c>
      <c r="W200" s="43"/>
      <c r="X200" s="54"/>
      <c r="Y200" s="35"/>
      <c r="Z200" s="35"/>
      <c r="AA200" s="35"/>
      <c r="AB200" s="35"/>
      <c r="AC200" s="35"/>
      <c r="AD200" s="35"/>
      <c r="AE200" s="35"/>
      <c r="AF200" s="40"/>
      <c r="AG200" s="35"/>
      <c r="AH200" s="35"/>
      <c r="AI200" s="35"/>
      <c r="AJ200" s="35"/>
      <c r="AK200" s="35"/>
      <c r="AL200" s="35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5" t="s">
        <v>2015</v>
      </c>
      <c r="W201" s="42"/>
      <c r="X201" s="54"/>
      <c r="Y201" s="35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40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2015</v>
      </c>
      <c r="W202" s="42"/>
      <c r="X202" s="54"/>
      <c r="Y202" s="35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40"/>
      <c r="AM202" s="35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2015</v>
      </c>
      <c r="W203" s="42"/>
      <c r="X203" s="54"/>
      <c r="Y203" s="35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35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27"/>
      <c r="V204" s="55" t="s">
        <v>2015</v>
      </c>
      <c r="W204" s="42"/>
      <c r="X204" s="54"/>
      <c r="Y204" s="40"/>
      <c r="Z204" s="40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27200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5" t="s">
        <v>2015</v>
      </c>
      <c r="W205" s="42"/>
      <c r="X205" s="54"/>
      <c r="Y205" s="40"/>
      <c r="Z205" s="40"/>
      <c r="AA205" s="35"/>
      <c r="AB205" s="35"/>
      <c r="AC205" s="40"/>
      <c r="AD205" s="35"/>
      <c r="AE205" s="35"/>
      <c r="AF205" s="40"/>
      <c r="AG205" s="35"/>
      <c r="AH205" s="35"/>
      <c r="AI205" s="35"/>
      <c r="AJ205" s="35"/>
      <c r="AK205" s="40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3817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5" t="s">
        <v>2015</v>
      </c>
      <c r="W206" s="42"/>
      <c r="X206" s="54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2640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5" t="s">
        <v>2015</v>
      </c>
      <c r="W207" s="42"/>
      <c r="X207" s="54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6759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20385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640</v>
      </c>
      <c r="U208" s="27"/>
      <c r="V208" s="55" t="s">
        <v>2049</v>
      </c>
      <c r="W208" s="42"/>
      <c r="X208" s="54"/>
      <c r="Y208" s="35"/>
      <c r="Z208" s="35"/>
      <c r="AA208" s="35"/>
      <c r="AB208" s="35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7635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31306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2015</v>
      </c>
      <c r="W209" s="42"/>
      <c r="X209" s="54"/>
      <c r="Y209" s="40"/>
      <c r="Z209" s="35"/>
      <c r="AA209" s="35"/>
      <c r="AB209" s="35"/>
      <c r="AC209" s="35"/>
      <c r="AD209" s="35"/>
      <c r="AE209" s="35"/>
      <c r="AF209" s="35"/>
      <c r="AG209" s="35"/>
      <c r="AH209" s="40"/>
      <c r="AI209" s="35"/>
      <c r="AJ209" s="35"/>
      <c r="AK209" s="35"/>
      <c r="AL209" s="35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5" t="s">
        <v>2015</v>
      </c>
      <c r="W210" s="42"/>
      <c r="X210" s="54"/>
      <c r="Y210" s="40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6834</v>
      </c>
      <c r="H211" s="44">
        <v>0</v>
      </c>
      <c r="I211" s="44">
        <v>1767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2670</v>
      </c>
      <c r="U211" s="27"/>
      <c r="V211" s="55" t="s">
        <v>2015</v>
      </c>
      <c r="W211" s="42"/>
      <c r="X211" s="54"/>
      <c r="Y211" s="35"/>
      <c r="Z211" s="35"/>
      <c r="AA211" s="35"/>
      <c r="AB211" s="35"/>
      <c r="AC211" s="40"/>
      <c r="AD211" s="35"/>
      <c r="AE211" s="35"/>
      <c r="AF211" s="35"/>
      <c r="AG211" s="35"/>
      <c r="AH211" s="40"/>
      <c r="AI211" s="35"/>
      <c r="AJ211" s="35"/>
      <c r="AK211" s="35"/>
      <c r="AL211" s="40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1717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2015</v>
      </c>
      <c r="W212" s="42"/>
      <c r="X212" s="54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40"/>
      <c r="AL212" s="35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2015</v>
      </c>
      <c r="W213" s="42"/>
      <c r="X213" s="54"/>
      <c r="Y213" s="40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40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2015</v>
      </c>
      <c r="W214" s="42"/>
      <c r="X214" s="54"/>
      <c r="Y214" s="40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2015</v>
      </c>
      <c r="W215" s="42"/>
      <c r="X215" s="54"/>
      <c r="Y215" s="40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10000</v>
      </c>
      <c r="T216" s="44">
        <v>3960</v>
      </c>
      <c r="U216" s="27"/>
      <c r="V216" s="55" t="s">
        <v>2049</v>
      </c>
      <c r="W216" s="42"/>
      <c r="X216" s="54"/>
      <c r="Y216" s="40"/>
      <c r="Z216" s="35"/>
      <c r="AA216" s="35"/>
      <c r="AB216" s="40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5" t="s">
        <v>2049</v>
      </c>
      <c r="W217" s="42"/>
      <c r="X217" s="54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300</v>
      </c>
      <c r="U218" s="27"/>
      <c r="V218" s="56" t="s">
        <v>1956</v>
      </c>
      <c r="W218" s="42"/>
      <c r="X218" s="54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2400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14112</v>
      </c>
      <c r="U219" s="27"/>
      <c r="V219" s="55" t="s">
        <v>2049</v>
      </c>
      <c r="W219" s="42"/>
      <c r="X219" s="54"/>
      <c r="Y219" s="35"/>
      <c r="Z219" s="35"/>
      <c r="AA219" s="35"/>
      <c r="AB219" s="35"/>
      <c r="AC219" s="35"/>
      <c r="AD219" s="35"/>
      <c r="AE219" s="35"/>
      <c r="AF219" s="35"/>
      <c r="AG219" s="40"/>
      <c r="AH219" s="35"/>
      <c r="AI219" s="35"/>
      <c r="AJ219" s="35"/>
      <c r="AK219" s="35"/>
      <c r="AL219" s="35"/>
      <c r="AM219" s="35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5" t="s">
        <v>2049</v>
      </c>
      <c r="W220" s="42"/>
      <c r="X220" s="54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40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9100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4608</v>
      </c>
      <c r="U221" s="27"/>
      <c r="V221" s="55" t="s">
        <v>2049</v>
      </c>
      <c r="W221" s="42"/>
      <c r="X221" s="54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5" t="s">
        <v>1956</v>
      </c>
      <c r="W222" s="42"/>
      <c r="X222" s="54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9456</v>
      </c>
      <c r="U223" s="27"/>
      <c r="V223" s="55" t="s">
        <v>2049</v>
      </c>
      <c r="W223" s="42"/>
      <c r="X223" s="54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2015</v>
      </c>
      <c r="W224" s="42"/>
      <c r="X224" s="54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40"/>
      <c r="AL224" s="40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9372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2769</v>
      </c>
      <c r="U225" s="27"/>
      <c r="V225" s="55" t="s">
        <v>2015</v>
      </c>
      <c r="W225" s="42"/>
      <c r="X225" s="54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6" t="s">
        <v>1956</v>
      </c>
      <c r="W226" s="42"/>
      <c r="X226" s="5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5" t="s">
        <v>2015</v>
      </c>
      <c r="W227" s="42"/>
      <c r="X227" s="54"/>
      <c r="Y227" s="35"/>
      <c r="Z227" s="35"/>
      <c r="AA227" s="35"/>
      <c r="AB227" s="35"/>
      <c r="AC227" s="35"/>
      <c r="AD227" s="35"/>
      <c r="AE227" s="35"/>
      <c r="AF227" s="35"/>
      <c r="AG227" s="40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5036</v>
      </c>
      <c r="U228" s="27"/>
      <c r="V228" s="55" t="s">
        <v>2049</v>
      </c>
      <c r="W228" s="42"/>
      <c r="X228" s="54"/>
      <c r="Y228" s="35"/>
      <c r="Z228" s="35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4550</v>
      </c>
      <c r="T229" s="44">
        <v>4916</v>
      </c>
      <c r="U229" s="27"/>
      <c r="V229" s="55" t="s">
        <v>2049</v>
      </c>
      <c r="W229" s="42"/>
      <c r="X229" s="54"/>
      <c r="Y229" s="35"/>
      <c r="Z229" s="40"/>
      <c r="AA229" s="35"/>
      <c r="AB229" s="35"/>
      <c r="AC229" s="40"/>
      <c r="AD229" s="35"/>
      <c r="AE229" s="35"/>
      <c r="AF229" s="40"/>
      <c r="AG229" s="35"/>
      <c r="AH229" s="35"/>
      <c r="AI229" s="40"/>
      <c r="AJ229" s="35"/>
      <c r="AK229" s="35"/>
      <c r="AL229" s="40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3000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155590</v>
      </c>
      <c r="Q230" s="44">
        <v>0</v>
      </c>
      <c r="R230" s="44">
        <v>0</v>
      </c>
      <c r="S230" s="44">
        <v>226336</v>
      </c>
      <c r="T230" s="44">
        <v>2062</v>
      </c>
      <c r="U230" s="27"/>
      <c r="V230" s="55" t="s">
        <v>2049</v>
      </c>
      <c r="W230" s="42"/>
      <c r="X230" s="54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2015</v>
      </c>
      <c r="W231" s="42"/>
      <c r="X231" s="54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6540</v>
      </c>
      <c r="G232" s="44">
        <v>3465</v>
      </c>
      <c r="H232" s="44">
        <v>0</v>
      </c>
      <c r="I232" s="44">
        <v>2454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1750</v>
      </c>
      <c r="S232" s="44">
        <v>0</v>
      </c>
      <c r="T232" s="44">
        <v>260</v>
      </c>
      <c r="U232" s="27"/>
      <c r="V232" s="55" t="s">
        <v>2049</v>
      </c>
      <c r="W232" s="42"/>
      <c r="X232" s="54"/>
      <c r="Y232" s="40"/>
      <c r="Z232" s="35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35"/>
      <c r="AL232" s="40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2049</v>
      </c>
      <c r="W233" s="42"/>
      <c r="X233" s="54"/>
      <c r="Y233" s="35"/>
      <c r="Z233" s="35"/>
      <c r="AA233" s="35"/>
      <c r="AB233" s="40"/>
      <c r="AC233" s="35"/>
      <c r="AD233" s="35"/>
      <c r="AE233" s="35"/>
      <c r="AF233" s="40"/>
      <c r="AG233" s="35"/>
      <c r="AH233" s="35"/>
      <c r="AI233" s="40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5" t="s">
        <v>2015</v>
      </c>
      <c r="W234" s="42"/>
      <c r="X234" s="54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5" t="s">
        <v>2049</v>
      </c>
      <c r="W235" s="42"/>
      <c r="X235" s="54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35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1956</v>
      </c>
      <c r="W236" s="42"/>
      <c r="X236" s="54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36864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2015</v>
      </c>
      <c r="W237" s="42"/>
      <c r="X237" s="54"/>
      <c r="Y237" s="35"/>
      <c r="Z237" s="35"/>
      <c r="AA237" s="35"/>
      <c r="AB237" s="40"/>
      <c r="AC237" s="35"/>
      <c r="AD237" s="35"/>
      <c r="AE237" s="35"/>
      <c r="AF237" s="40"/>
      <c r="AG237" s="35"/>
      <c r="AH237" s="35"/>
      <c r="AI237" s="35"/>
      <c r="AJ237" s="35"/>
      <c r="AK237" s="35"/>
      <c r="AL237" s="40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1869</v>
      </c>
      <c r="N238" s="44">
        <v>0</v>
      </c>
      <c r="O238" s="44">
        <v>0</v>
      </c>
      <c r="P238" s="44">
        <v>0</v>
      </c>
      <c r="Q238" s="44">
        <v>30490</v>
      </c>
      <c r="R238" s="44">
        <v>0</v>
      </c>
      <c r="S238" s="44">
        <v>0</v>
      </c>
      <c r="T238" s="44">
        <v>0</v>
      </c>
      <c r="U238" s="27"/>
      <c r="V238" s="55" t="s">
        <v>2015</v>
      </c>
      <c r="W238" s="42"/>
      <c r="X238" s="54"/>
      <c r="Y238" s="35"/>
      <c r="Z238" s="35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35"/>
      <c r="AL238" s="35"/>
      <c r="AM238" s="35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2049</v>
      </c>
      <c r="W239" s="42"/>
      <c r="X239" s="54"/>
      <c r="Y239" s="40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6998</v>
      </c>
      <c r="G240" s="44">
        <v>550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3290</v>
      </c>
      <c r="S240" s="44">
        <v>0</v>
      </c>
      <c r="T240" s="44">
        <v>1572</v>
      </c>
      <c r="U240" s="27"/>
      <c r="V240" s="55" t="s">
        <v>2049</v>
      </c>
      <c r="W240" s="42"/>
      <c r="X240" s="54"/>
      <c r="Y240" s="40"/>
      <c r="Z240" s="40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40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40</v>
      </c>
      <c r="N241" s="44">
        <v>0</v>
      </c>
      <c r="O241" s="44">
        <v>0</v>
      </c>
      <c r="P241" s="44">
        <v>0</v>
      </c>
      <c r="Q241" s="44">
        <v>0</v>
      </c>
      <c r="R241" s="44">
        <v>8014</v>
      </c>
      <c r="S241" s="44">
        <v>2980</v>
      </c>
      <c r="T241" s="44">
        <v>0</v>
      </c>
      <c r="U241" s="27"/>
      <c r="V241" s="55" t="s">
        <v>2015</v>
      </c>
      <c r="W241" s="42"/>
      <c r="X241" s="54"/>
      <c r="Y241" s="35"/>
      <c r="Z241" s="40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3159</v>
      </c>
      <c r="U242" s="27"/>
      <c r="V242" s="55" t="s">
        <v>2015</v>
      </c>
      <c r="W242" s="42"/>
      <c r="X242" s="54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20179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2854</v>
      </c>
      <c r="U243" s="27"/>
      <c r="V243" s="55" t="s">
        <v>2049</v>
      </c>
      <c r="W243" s="42"/>
      <c r="X243" s="54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40"/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94294</v>
      </c>
      <c r="G244" s="44">
        <v>0</v>
      </c>
      <c r="H244" s="44">
        <v>0</v>
      </c>
      <c r="I244" s="44">
        <v>0</v>
      </c>
      <c r="J244" s="44">
        <v>0</v>
      </c>
      <c r="K244" s="44">
        <v>8654</v>
      </c>
      <c r="L244" s="44">
        <v>0</v>
      </c>
      <c r="M244" s="44">
        <v>182707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661741</v>
      </c>
      <c r="T244" s="44">
        <v>0</v>
      </c>
      <c r="U244" s="27"/>
      <c r="V244" s="55" t="s">
        <v>2015</v>
      </c>
      <c r="W244" s="42"/>
      <c r="X244" s="54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4968</v>
      </c>
      <c r="T245" s="44">
        <v>0</v>
      </c>
      <c r="U245" s="27"/>
      <c r="V245" s="55" t="s">
        <v>2049</v>
      </c>
      <c r="W245" s="42"/>
      <c r="X245" s="54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40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35129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36570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3024</v>
      </c>
      <c r="U246" s="27"/>
      <c r="V246" s="55" t="s">
        <v>2015</v>
      </c>
      <c r="W246" s="42"/>
      <c r="X246" s="54"/>
      <c r="Y246" s="35"/>
      <c r="Z246" s="35"/>
      <c r="AA246" s="35"/>
      <c r="AB246" s="35"/>
      <c r="AC246" s="35"/>
      <c r="AD246" s="35"/>
      <c r="AE246" s="35"/>
      <c r="AF246" s="35"/>
      <c r="AG246" s="35"/>
      <c r="AH246" s="40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120</v>
      </c>
      <c r="U247" s="27"/>
      <c r="V247" s="55" t="s">
        <v>2015</v>
      </c>
      <c r="W247" s="42"/>
      <c r="X247" s="54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2015</v>
      </c>
      <c r="W248" s="42"/>
      <c r="X248" s="54"/>
      <c r="Y248" s="35"/>
      <c r="Z248" s="40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40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2049</v>
      </c>
      <c r="W249" s="42"/>
      <c r="X249" s="54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912</v>
      </c>
      <c r="U250" s="27"/>
      <c r="V250" s="55" t="s">
        <v>2015</v>
      </c>
      <c r="W250" s="42"/>
      <c r="X250" s="54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28485</v>
      </c>
      <c r="T251" s="44">
        <v>0</v>
      </c>
      <c r="U251" s="27"/>
      <c r="V251" s="55" t="s">
        <v>2049</v>
      </c>
      <c r="W251" s="42"/>
      <c r="X251" s="54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140359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5" t="s">
        <v>2015</v>
      </c>
      <c r="W252" s="42"/>
      <c r="X252" s="54"/>
      <c r="Y252" s="40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6" t="s">
        <v>1956</v>
      </c>
      <c r="W253" s="42"/>
      <c r="X253" s="54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5" t="s">
        <v>2049</v>
      </c>
      <c r="W254" s="42"/>
      <c r="X254" s="54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40"/>
      <c r="AM254" s="35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2160</v>
      </c>
      <c r="G255" s="44">
        <v>0</v>
      </c>
      <c r="H255" s="44">
        <v>0</v>
      </c>
      <c r="I255" s="44">
        <v>2280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14686</v>
      </c>
      <c r="Q255" s="44">
        <v>0</v>
      </c>
      <c r="R255" s="44">
        <v>0</v>
      </c>
      <c r="S255" s="44">
        <v>0</v>
      </c>
      <c r="T255" s="44">
        <v>2936</v>
      </c>
      <c r="U255" s="27"/>
      <c r="V255" s="55" t="s">
        <v>2015</v>
      </c>
      <c r="W255" s="42"/>
      <c r="X255" s="54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3200</v>
      </c>
      <c r="T256" s="44">
        <v>0</v>
      </c>
      <c r="U256" s="27"/>
      <c r="V256" s="55" t="s">
        <v>2015</v>
      </c>
      <c r="W256" s="42"/>
      <c r="X256" s="54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5" t="s">
        <v>2049</v>
      </c>
      <c r="W257" s="42"/>
      <c r="X257" s="54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40"/>
      <c r="AL257" s="35"/>
      <c r="AM257" s="35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27200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5" t="s">
        <v>2015</v>
      </c>
      <c r="W258" s="42"/>
      <c r="X258" s="54"/>
      <c r="Y258" s="40"/>
      <c r="Z258" s="35"/>
      <c r="AA258" s="35"/>
      <c r="AB258" s="35"/>
      <c r="AC258" s="40"/>
      <c r="AD258" s="35"/>
      <c r="AE258" s="35"/>
      <c r="AF258" s="40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5844</v>
      </c>
      <c r="R259" s="44">
        <v>0</v>
      </c>
      <c r="S259" s="44">
        <v>0</v>
      </c>
      <c r="T259" s="44">
        <v>280</v>
      </c>
      <c r="U259" s="27"/>
      <c r="V259" s="55" t="s">
        <v>2049</v>
      </c>
      <c r="W259" s="42"/>
      <c r="X259" s="54"/>
      <c r="Y259" s="40"/>
      <c r="Z259" s="35"/>
      <c r="AA259" s="35"/>
      <c r="AB259" s="40"/>
      <c r="AC259" s="35"/>
      <c r="AD259" s="35"/>
      <c r="AE259" s="35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118210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14700</v>
      </c>
      <c r="T260" s="44">
        <v>8881</v>
      </c>
      <c r="U260" s="27"/>
      <c r="V260" s="55" t="s">
        <v>2015</v>
      </c>
      <c r="W260" s="42"/>
      <c r="X260" s="54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2049</v>
      </c>
      <c r="W261" s="42"/>
      <c r="X261" s="54"/>
      <c r="Y261" s="40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4760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5" t="s">
        <v>2015</v>
      </c>
      <c r="W262" s="42"/>
      <c r="X262" s="54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2822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10000</v>
      </c>
      <c r="P263" s="44">
        <v>0</v>
      </c>
      <c r="Q263" s="44">
        <v>0</v>
      </c>
      <c r="R263" s="44">
        <v>0</v>
      </c>
      <c r="S263" s="44">
        <v>8682</v>
      </c>
      <c r="T263" s="44">
        <v>352</v>
      </c>
      <c r="U263" s="27"/>
      <c r="V263" s="55" t="s">
        <v>2015</v>
      </c>
      <c r="W263" s="42"/>
      <c r="X263" s="54"/>
      <c r="Y263" s="35"/>
      <c r="Z263" s="35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35"/>
      <c r="AL263" s="40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2015</v>
      </c>
      <c r="W264" s="42"/>
      <c r="X264" s="54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13500</v>
      </c>
      <c r="T265" s="44">
        <v>0</v>
      </c>
      <c r="U265" s="27"/>
      <c r="V265" s="56" t="s">
        <v>1956</v>
      </c>
      <c r="W265" s="42"/>
      <c r="X265" s="54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5" t="s">
        <v>2015</v>
      </c>
      <c r="W266" s="42"/>
      <c r="X266" s="54"/>
      <c r="Y266" s="40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2049</v>
      </c>
      <c r="W267" s="42"/>
      <c r="X267" s="54"/>
      <c r="Y267" s="40"/>
      <c r="Z267" s="35"/>
      <c r="AA267" s="35"/>
      <c r="AB267" s="40"/>
      <c r="AC267" s="35"/>
      <c r="AD267" s="35"/>
      <c r="AE267" s="35"/>
      <c r="AF267" s="35"/>
      <c r="AG267" s="35"/>
      <c r="AH267" s="35"/>
      <c r="AI267" s="40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3200</v>
      </c>
      <c r="T268" s="44">
        <v>0</v>
      </c>
      <c r="U268" s="27"/>
      <c r="V268" s="55" t="s">
        <v>2049</v>
      </c>
      <c r="W268" s="42"/>
      <c r="X268" s="54"/>
      <c r="Y268" s="35"/>
      <c r="Z268" s="35"/>
      <c r="AA268" s="35"/>
      <c r="AB268" s="40"/>
      <c r="AC268" s="35"/>
      <c r="AD268" s="35"/>
      <c r="AE268" s="35"/>
      <c r="AF268" s="35"/>
      <c r="AG268" s="35"/>
      <c r="AH268" s="40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5" t="s">
        <v>2015</v>
      </c>
      <c r="W269" s="42"/>
      <c r="X269" s="54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40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5855</v>
      </c>
      <c r="G270" s="44">
        <v>98735</v>
      </c>
      <c r="H270" s="44">
        <v>0</v>
      </c>
      <c r="I270" s="44">
        <v>0</v>
      </c>
      <c r="J270" s="44">
        <v>0</v>
      </c>
      <c r="K270" s="44">
        <v>4570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595</v>
      </c>
      <c r="U270" s="27"/>
      <c r="V270" s="55" t="s">
        <v>2015</v>
      </c>
      <c r="W270" s="42"/>
      <c r="X270" s="54"/>
      <c r="Y270" s="35"/>
      <c r="Z270" s="35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40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2015</v>
      </c>
      <c r="W271" s="42"/>
      <c r="X271" s="54"/>
      <c r="Y271" s="35"/>
      <c r="Z271" s="35"/>
      <c r="AA271" s="35"/>
      <c r="AB271" s="35"/>
      <c r="AC271" s="40"/>
      <c r="AD271" s="35"/>
      <c r="AE271" s="35"/>
      <c r="AF271" s="40"/>
      <c r="AG271" s="35"/>
      <c r="AH271" s="35"/>
      <c r="AI271" s="35"/>
      <c r="AJ271" s="35"/>
      <c r="AK271" s="35"/>
      <c r="AL271" s="40"/>
      <c r="AM271" s="35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5800</v>
      </c>
      <c r="R272" s="44">
        <v>0</v>
      </c>
      <c r="S272" s="44">
        <v>0</v>
      </c>
      <c r="T272" s="44">
        <v>600</v>
      </c>
      <c r="U272" s="27"/>
      <c r="V272" s="55" t="s">
        <v>2015</v>
      </c>
      <c r="W272" s="42"/>
      <c r="X272" s="54"/>
      <c r="Y272" s="35"/>
      <c r="Z272" s="35"/>
      <c r="AA272" s="40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1956</v>
      </c>
      <c r="W273" s="42"/>
      <c r="X273" s="54"/>
      <c r="Y273" s="35"/>
      <c r="Z273" s="35"/>
      <c r="AA273" s="40"/>
      <c r="AB273" s="35"/>
      <c r="AC273" s="35"/>
      <c r="AD273" s="35"/>
      <c r="AE273" s="35"/>
      <c r="AF273" s="40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2015</v>
      </c>
      <c r="W274" s="42"/>
      <c r="X274" s="54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2015</v>
      </c>
      <c r="W275" s="42"/>
      <c r="X275" s="54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4320</v>
      </c>
      <c r="U276" s="27"/>
      <c r="V276" s="55" t="s">
        <v>2015</v>
      </c>
      <c r="W276" s="42"/>
      <c r="X276" s="54"/>
      <c r="Y276" s="40"/>
      <c r="Z276" s="40"/>
      <c r="AA276" s="35"/>
      <c r="AB276" s="40"/>
      <c r="AC276" s="35"/>
      <c r="AD276" s="35"/>
      <c r="AE276" s="35"/>
      <c r="AF276" s="35"/>
      <c r="AG276" s="35"/>
      <c r="AH276" s="40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740011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5" t="s">
        <v>2015</v>
      </c>
      <c r="W277" s="42"/>
      <c r="X277" s="54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2049</v>
      </c>
      <c r="W278" s="42"/>
      <c r="X278" s="54"/>
      <c r="Y278" s="35"/>
      <c r="Z278" s="40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2015</v>
      </c>
      <c r="W279" s="42"/>
      <c r="X279" s="54"/>
      <c r="Y279" s="40"/>
      <c r="Z279" s="35"/>
      <c r="AA279" s="35"/>
      <c r="AB279" s="35"/>
      <c r="AC279" s="40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2015</v>
      </c>
      <c r="W280" s="42"/>
      <c r="X280" s="54"/>
      <c r="Y280" s="35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40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35200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30326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2015</v>
      </c>
      <c r="W281" s="42"/>
      <c r="X281" s="54"/>
      <c r="Y281" s="35"/>
      <c r="Z281" s="35"/>
      <c r="AA281" s="35"/>
      <c r="AB281" s="35"/>
      <c r="AC281" s="35"/>
      <c r="AD281" s="35"/>
      <c r="AE281" s="35"/>
      <c r="AF281" s="35"/>
      <c r="AG281" s="35"/>
      <c r="AH281" s="40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4300</v>
      </c>
      <c r="K282" s="44">
        <v>0</v>
      </c>
      <c r="L282" s="44">
        <v>0</v>
      </c>
      <c r="M282" s="44">
        <v>1571058</v>
      </c>
      <c r="N282" s="44">
        <v>137239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95808</v>
      </c>
      <c r="U282" s="27"/>
      <c r="V282" s="55" t="s">
        <v>2015</v>
      </c>
      <c r="W282" s="42"/>
      <c r="X282" s="54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5" t="s">
        <v>2015</v>
      </c>
      <c r="W283" s="42"/>
      <c r="X283" s="54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1756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1685</v>
      </c>
      <c r="U284" s="27"/>
      <c r="V284" s="56" t="s">
        <v>1956</v>
      </c>
      <c r="W284" s="42"/>
      <c r="X284" s="54"/>
      <c r="Y284" s="35"/>
      <c r="Z284" s="35"/>
      <c r="AA284" s="35"/>
      <c r="AB284" s="35"/>
      <c r="AC284" s="40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22674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8518</v>
      </c>
      <c r="T285" s="44">
        <v>0</v>
      </c>
      <c r="U285" s="27"/>
      <c r="V285" s="55" t="s">
        <v>2015</v>
      </c>
      <c r="W285" s="42"/>
      <c r="X285" s="54"/>
      <c r="Y285" s="40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11495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4380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2015</v>
      </c>
      <c r="W286" s="42"/>
      <c r="X286" s="54"/>
      <c r="Y286" s="35"/>
      <c r="Z286" s="35"/>
      <c r="AA286" s="35"/>
      <c r="AB286" s="35"/>
      <c r="AC286" s="35"/>
      <c r="AD286" s="35"/>
      <c r="AE286" s="35"/>
      <c r="AF286" s="35"/>
      <c r="AG286" s="40"/>
      <c r="AH286" s="35"/>
      <c r="AI286" s="35"/>
      <c r="AJ286" s="35"/>
      <c r="AK286" s="35"/>
      <c r="AL286" s="35"/>
      <c r="AM286" s="35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184992</v>
      </c>
      <c r="N287" s="44">
        <v>275460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1956</v>
      </c>
      <c r="W287" s="42"/>
      <c r="X287" s="54"/>
      <c r="Y287" s="35"/>
      <c r="Z287" s="35"/>
      <c r="AA287" s="35"/>
      <c r="AB287" s="40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17395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2015</v>
      </c>
      <c r="W288" s="42"/>
      <c r="X288" s="54"/>
      <c r="Y288" s="40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27"/>
      <c r="V289" s="55" t="s">
        <v>2015</v>
      </c>
      <c r="W289" s="42"/>
      <c r="X289" s="54"/>
      <c r="Y289" s="35"/>
      <c r="Z289" s="35"/>
      <c r="AA289" s="35"/>
      <c r="AB289" s="35"/>
      <c r="AC289" s="35"/>
      <c r="AD289" s="35"/>
      <c r="AE289" s="35"/>
      <c r="AF289" s="40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117501</v>
      </c>
      <c r="T290" s="44">
        <v>2662</v>
      </c>
      <c r="U290" s="27"/>
      <c r="V290" s="55" t="s">
        <v>2049</v>
      </c>
      <c r="W290" s="42"/>
      <c r="X290" s="54"/>
      <c r="Y290" s="35"/>
      <c r="Z290" s="35"/>
      <c r="AA290" s="35"/>
      <c r="AB290" s="40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2049</v>
      </c>
      <c r="W291" s="42"/>
      <c r="X291" s="54"/>
      <c r="Y291" s="35"/>
      <c r="Z291" s="35"/>
      <c r="AA291" s="35"/>
      <c r="AB291" s="40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2015</v>
      </c>
      <c r="W292" s="42"/>
      <c r="X292" s="54"/>
      <c r="Y292" s="35"/>
      <c r="Z292" s="35"/>
      <c r="AA292" s="35"/>
      <c r="AB292" s="35"/>
      <c r="AC292" s="35"/>
      <c r="AD292" s="35"/>
      <c r="AE292" s="35"/>
      <c r="AF292" s="40"/>
      <c r="AG292" s="35"/>
      <c r="AH292" s="35"/>
      <c r="AI292" s="35"/>
      <c r="AJ292" s="35"/>
      <c r="AK292" s="35"/>
      <c r="AL292" s="35"/>
      <c r="AM292" s="35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1956</v>
      </c>
      <c r="W293" s="42"/>
      <c r="X293" s="54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87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69763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4922</v>
      </c>
      <c r="U294" s="27"/>
      <c r="V294" s="55" t="s">
        <v>2049</v>
      </c>
      <c r="W294" s="42"/>
      <c r="X294" s="54"/>
      <c r="Y294" s="40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7315</v>
      </c>
      <c r="U295" s="27"/>
      <c r="V295" s="55" t="s">
        <v>2049</v>
      </c>
      <c r="W295" s="42"/>
      <c r="X295" s="54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40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3072</v>
      </c>
      <c r="U296" s="27"/>
      <c r="V296" s="55" t="s">
        <v>2049</v>
      </c>
      <c r="W296" s="42"/>
      <c r="X296" s="54"/>
      <c r="Y296" s="40"/>
      <c r="Z296" s="35"/>
      <c r="AA296" s="35"/>
      <c r="AB296" s="35"/>
      <c r="AC296" s="35"/>
      <c r="AD296" s="35"/>
      <c r="AE296" s="35"/>
      <c r="AF296" s="40"/>
      <c r="AG296" s="35"/>
      <c r="AH296" s="35"/>
      <c r="AI296" s="40"/>
      <c r="AJ296" s="35"/>
      <c r="AK296" s="35"/>
      <c r="AL296" s="35"/>
      <c r="AM296" s="35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2015</v>
      </c>
      <c r="W297" s="42"/>
      <c r="X297" s="54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2064</v>
      </c>
      <c r="T298" s="44">
        <v>20547</v>
      </c>
      <c r="U298" s="27"/>
      <c r="V298" s="55" t="s">
        <v>2049</v>
      </c>
      <c r="W298" s="42"/>
      <c r="X298" s="54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5" t="s">
        <v>2049</v>
      </c>
      <c r="W299" s="42"/>
      <c r="X299" s="54"/>
      <c r="Y299" s="35"/>
      <c r="Z299" s="35"/>
      <c r="AA299" s="35"/>
      <c r="AB299" s="35"/>
      <c r="AC299" s="35"/>
      <c r="AD299" s="35"/>
      <c r="AE299" s="35"/>
      <c r="AF299" s="40"/>
      <c r="AG299" s="35"/>
      <c r="AH299" s="40"/>
      <c r="AI299" s="40"/>
      <c r="AJ299" s="35"/>
      <c r="AK299" s="35"/>
      <c r="AL299" s="35"/>
      <c r="AM299" s="35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2304</v>
      </c>
      <c r="T300" s="44">
        <v>940</v>
      </c>
      <c r="U300" s="27"/>
      <c r="V300" s="55" t="s">
        <v>2015</v>
      </c>
      <c r="W300" s="42"/>
      <c r="X300" s="54"/>
      <c r="Y300" s="35"/>
      <c r="Z300" s="35"/>
      <c r="AA300" s="35"/>
      <c r="AB300" s="35"/>
      <c r="AC300" s="40"/>
      <c r="AD300" s="35"/>
      <c r="AE300" s="35"/>
      <c r="AF300" s="35"/>
      <c r="AG300" s="35"/>
      <c r="AH300" s="35"/>
      <c r="AI300" s="35"/>
      <c r="AJ300" s="35"/>
      <c r="AK300" s="35"/>
      <c r="AL300" s="40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3</v>
      </c>
      <c r="U301" s="27"/>
      <c r="V301" s="55" t="s">
        <v>2049</v>
      </c>
      <c r="W301" s="42"/>
      <c r="X301" s="54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6300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2049</v>
      </c>
      <c r="W302" s="42"/>
      <c r="X302" s="54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583</v>
      </c>
      <c r="U303" s="27"/>
      <c r="V303" s="55" t="s">
        <v>2015</v>
      </c>
      <c r="W303" s="42"/>
      <c r="X303" s="54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40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7800</v>
      </c>
      <c r="T304" s="44">
        <v>2880</v>
      </c>
      <c r="U304" s="27"/>
      <c r="V304" s="55" t="s">
        <v>2049</v>
      </c>
      <c r="W304" s="42"/>
      <c r="X304" s="54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35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5" t="s">
        <v>2015</v>
      </c>
      <c r="W305" s="42"/>
      <c r="X305" s="54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2881</v>
      </c>
      <c r="U306" s="27"/>
      <c r="V306" s="55" t="s">
        <v>2049</v>
      </c>
      <c r="W306" s="42"/>
      <c r="X306" s="54"/>
      <c r="Y306" s="40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2016</v>
      </c>
      <c r="U307" s="27"/>
      <c r="V307" s="55" t="s">
        <v>2015</v>
      </c>
      <c r="W307" s="42"/>
      <c r="X307" s="54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1611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2</v>
      </c>
      <c r="U308" s="27"/>
      <c r="V308" s="55" t="s">
        <v>2015</v>
      </c>
      <c r="W308" s="42"/>
      <c r="X308" s="54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16394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175477</v>
      </c>
      <c r="N309" s="44">
        <v>0</v>
      </c>
      <c r="O309" s="44">
        <v>0</v>
      </c>
      <c r="P309" s="44">
        <v>0</v>
      </c>
      <c r="Q309" s="44">
        <v>3137</v>
      </c>
      <c r="R309" s="44">
        <v>0</v>
      </c>
      <c r="S309" s="44">
        <v>25463</v>
      </c>
      <c r="T309" s="44">
        <v>12768</v>
      </c>
      <c r="U309" s="27"/>
      <c r="V309" s="55" t="s">
        <v>2015</v>
      </c>
      <c r="W309" s="42"/>
      <c r="X309" s="54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578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532</v>
      </c>
      <c r="U310" s="27"/>
      <c r="V310" s="55" t="s">
        <v>2015</v>
      </c>
      <c r="W310" s="42"/>
      <c r="X310" s="54"/>
      <c r="Y310" s="35"/>
      <c r="Z310" s="40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1956</v>
      </c>
      <c r="W311" s="42"/>
      <c r="X311" s="54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432</v>
      </c>
      <c r="U312" s="27"/>
      <c r="V312" s="55" t="s">
        <v>2015</v>
      </c>
      <c r="W312" s="42"/>
      <c r="X312" s="54"/>
      <c r="Y312" s="35"/>
      <c r="Z312" s="35"/>
      <c r="AA312" s="35"/>
      <c r="AB312" s="35"/>
      <c r="AC312" s="35"/>
      <c r="AD312" s="35"/>
      <c r="AE312" s="35"/>
      <c r="AF312" s="40"/>
      <c r="AG312" s="35"/>
      <c r="AH312" s="35"/>
      <c r="AI312" s="35"/>
      <c r="AJ312" s="35"/>
      <c r="AK312" s="35"/>
      <c r="AL312" s="35"/>
      <c r="AM312" s="35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40021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1802</v>
      </c>
      <c r="U313" s="27"/>
      <c r="V313" s="55" t="s">
        <v>2049</v>
      </c>
      <c r="W313" s="42"/>
      <c r="X313" s="54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55" t="s">
        <v>2049</v>
      </c>
      <c r="W314" s="42"/>
      <c r="X314" s="54"/>
      <c r="Y314" s="35"/>
      <c r="Z314" s="40"/>
      <c r="AA314" s="35"/>
      <c r="AB314" s="35"/>
      <c r="AC314" s="35"/>
      <c r="AD314" s="35"/>
      <c r="AE314" s="35"/>
      <c r="AF314" s="35"/>
      <c r="AG314" s="40"/>
      <c r="AH314" s="35"/>
      <c r="AI314" s="35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12198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5" t="s">
        <v>2015</v>
      </c>
      <c r="W315" s="42"/>
      <c r="X315" s="54"/>
      <c r="Y315" s="40"/>
      <c r="Z315" s="35"/>
      <c r="AA315" s="35"/>
      <c r="AB315" s="40"/>
      <c r="AC315" s="35"/>
      <c r="AD315" s="35"/>
      <c r="AE315" s="35"/>
      <c r="AF315" s="40"/>
      <c r="AG315" s="35"/>
      <c r="AH315" s="35"/>
      <c r="AI315" s="35"/>
      <c r="AJ315" s="35"/>
      <c r="AK315" s="40"/>
      <c r="AL315" s="40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97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67504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5" t="s">
        <v>2015</v>
      </c>
      <c r="W316" s="42"/>
      <c r="X316" s="54"/>
      <c r="Y316" s="35"/>
      <c r="Z316" s="35"/>
      <c r="AA316" s="35"/>
      <c r="AB316" s="35"/>
      <c r="AC316" s="35"/>
      <c r="AD316" s="35"/>
      <c r="AE316" s="35"/>
      <c r="AF316" s="40"/>
      <c r="AG316" s="35"/>
      <c r="AH316" s="35"/>
      <c r="AI316" s="40"/>
      <c r="AJ316" s="35"/>
      <c r="AK316" s="35"/>
      <c r="AL316" s="40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8298</v>
      </c>
      <c r="G317" s="44">
        <v>0</v>
      </c>
      <c r="H317" s="44">
        <v>0</v>
      </c>
      <c r="I317" s="44">
        <v>6032</v>
      </c>
      <c r="J317" s="44">
        <v>0</v>
      </c>
      <c r="K317" s="44">
        <v>0</v>
      </c>
      <c r="L317" s="44">
        <v>0</v>
      </c>
      <c r="M317" s="44">
        <v>17101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4800</v>
      </c>
      <c r="U317" s="27"/>
      <c r="V317" s="55" t="s">
        <v>2049</v>
      </c>
      <c r="W317" s="42"/>
      <c r="X317" s="54"/>
      <c r="Y317" s="40"/>
      <c r="Z317" s="35"/>
      <c r="AA317" s="35"/>
      <c r="AB317" s="35"/>
      <c r="AC317" s="35"/>
      <c r="AD317" s="35"/>
      <c r="AE317" s="35"/>
      <c r="AF317" s="35"/>
      <c r="AG317" s="35"/>
      <c r="AH317" s="40"/>
      <c r="AI317" s="35"/>
      <c r="AJ317" s="35"/>
      <c r="AK317" s="35"/>
      <c r="AL317" s="35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2015</v>
      </c>
      <c r="W318" s="42"/>
      <c r="X318" s="54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5" t="s">
        <v>2049</v>
      </c>
      <c r="W319" s="42"/>
      <c r="X319" s="54"/>
      <c r="Y319" s="40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6202</v>
      </c>
      <c r="U320" s="27"/>
      <c r="V320" s="55" t="s">
        <v>2015</v>
      </c>
      <c r="W320" s="42"/>
      <c r="X320" s="54"/>
      <c r="Y320" s="40"/>
      <c r="Z320" s="35"/>
      <c r="AA320" s="35"/>
      <c r="AB320" s="35"/>
      <c r="AC320" s="35"/>
      <c r="AD320" s="35"/>
      <c r="AE320" s="35"/>
      <c r="AF320" s="40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780</v>
      </c>
      <c r="J321" s="44">
        <v>6000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5" t="s">
        <v>2015</v>
      </c>
      <c r="W321" s="42"/>
      <c r="X321" s="54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1960</v>
      </c>
      <c r="U322" s="27"/>
      <c r="V322" s="55" t="s">
        <v>2015</v>
      </c>
      <c r="W322" s="42"/>
      <c r="X322" s="54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7" t="s">
        <v>1955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5" t="s">
        <v>1955</v>
      </c>
      <c r="W323" s="42"/>
      <c r="X323" s="54"/>
      <c r="Y323" s="35"/>
      <c r="Z323" s="35"/>
      <c r="AA323" s="35"/>
      <c r="AB323" s="40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1771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4133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450</v>
      </c>
      <c r="U324" s="27"/>
      <c r="V324" s="56" t="s">
        <v>1956</v>
      </c>
      <c r="W324" s="42"/>
      <c r="X324" s="54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2049</v>
      </c>
      <c r="W325" s="42"/>
      <c r="X325" s="54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5" t="s">
        <v>2015</v>
      </c>
      <c r="W326" s="42"/>
      <c r="X326" s="54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30142</v>
      </c>
      <c r="N327" s="44">
        <v>0</v>
      </c>
      <c r="O327" s="44">
        <v>31913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5" t="s">
        <v>2015</v>
      </c>
      <c r="W327" s="42"/>
      <c r="X327" s="54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5" t="s">
        <v>2049</v>
      </c>
      <c r="W328" s="42"/>
      <c r="X328" s="54"/>
      <c r="Y328" s="35"/>
      <c r="Z328" s="35"/>
      <c r="AA328" s="35"/>
      <c r="AB328" s="35"/>
      <c r="AC328" s="35"/>
      <c r="AD328" s="40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64805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870950</v>
      </c>
      <c r="T329" s="44">
        <v>0</v>
      </c>
      <c r="U329" s="27"/>
      <c r="V329" s="55" t="s">
        <v>2015</v>
      </c>
      <c r="W329" s="42"/>
      <c r="X329" s="54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5" t="s">
        <v>2015</v>
      </c>
      <c r="W330" s="42"/>
      <c r="X330" s="54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5" t="s">
        <v>2015</v>
      </c>
      <c r="W331" s="42"/>
      <c r="X331" s="54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405905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41689</v>
      </c>
      <c r="T332" s="44">
        <v>0</v>
      </c>
      <c r="U332" s="27"/>
      <c r="V332" s="55" t="s">
        <v>2015</v>
      </c>
      <c r="W332" s="42"/>
      <c r="X332" s="54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2049</v>
      </c>
      <c r="W333" s="42"/>
      <c r="X333" s="54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38887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2049</v>
      </c>
      <c r="W334" s="42"/>
      <c r="X334" s="54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4304</v>
      </c>
      <c r="G335" s="44">
        <v>12391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2</v>
      </c>
      <c r="U335" s="27"/>
      <c r="V335" s="55" t="s">
        <v>2049</v>
      </c>
      <c r="W335" s="42"/>
      <c r="X335" s="54"/>
      <c r="Y335" s="40"/>
      <c r="Z335" s="35"/>
      <c r="AA335" s="35"/>
      <c r="AB335" s="35"/>
      <c r="AC335" s="35"/>
      <c r="AD335" s="35"/>
      <c r="AE335" s="35"/>
      <c r="AF335" s="40"/>
      <c r="AG335" s="35"/>
      <c r="AH335" s="35"/>
      <c r="AI335" s="35"/>
      <c r="AJ335" s="35"/>
      <c r="AK335" s="35"/>
      <c r="AL335" s="40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12042</v>
      </c>
      <c r="G336" s="44">
        <v>536730</v>
      </c>
      <c r="H336" s="44">
        <v>0</v>
      </c>
      <c r="I336" s="44">
        <v>0</v>
      </c>
      <c r="J336" s="44">
        <v>6761</v>
      </c>
      <c r="K336" s="44">
        <v>0</v>
      </c>
      <c r="L336" s="44">
        <v>0</v>
      </c>
      <c r="M336" s="44">
        <v>80400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20288</v>
      </c>
      <c r="U336" s="27"/>
      <c r="V336" s="55" t="s">
        <v>2015</v>
      </c>
      <c r="W336" s="42"/>
      <c r="X336" s="54"/>
      <c r="Y336" s="35"/>
      <c r="Z336" s="35"/>
      <c r="AA336" s="35"/>
      <c r="AB336" s="35"/>
      <c r="AC336" s="40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336</v>
      </c>
      <c r="U337" s="27"/>
      <c r="V337" s="55" t="s">
        <v>2015</v>
      </c>
      <c r="W337" s="42"/>
      <c r="X337" s="54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6" t="s">
        <v>1956</v>
      </c>
      <c r="W338" s="42"/>
      <c r="X338" s="54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2015</v>
      </c>
      <c r="W339" s="42"/>
      <c r="X339" s="54"/>
      <c r="Y339" s="35"/>
      <c r="Z339" s="35"/>
      <c r="AA339" s="35"/>
      <c r="AB339" s="35"/>
      <c r="AC339" s="40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13038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720</v>
      </c>
      <c r="U340" s="27"/>
      <c r="V340" s="55" t="s">
        <v>2015</v>
      </c>
      <c r="W340" s="42"/>
      <c r="X340" s="54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87413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1956</v>
      </c>
      <c r="W341" s="42"/>
      <c r="X341" s="54"/>
      <c r="Y341" s="35"/>
      <c r="Z341" s="40"/>
      <c r="AA341" s="35"/>
      <c r="AB341" s="35"/>
      <c r="AC341" s="35"/>
      <c r="AD341" s="35"/>
      <c r="AE341" s="35"/>
      <c r="AF341" s="40"/>
      <c r="AG341" s="35"/>
      <c r="AH341" s="35"/>
      <c r="AI341" s="35"/>
      <c r="AJ341" s="35"/>
      <c r="AK341" s="35"/>
      <c r="AL341" s="40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6000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176000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5" t="s">
        <v>2049</v>
      </c>
      <c r="W342" s="42"/>
      <c r="X342" s="54"/>
      <c r="Y342" s="35"/>
      <c r="Z342" s="35"/>
      <c r="AA342" s="35"/>
      <c r="AB342" s="35"/>
      <c r="AC342" s="35"/>
      <c r="AD342" s="35"/>
      <c r="AE342" s="35"/>
      <c r="AF342" s="40"/>
      <c r="AG342" s="35"/>
      <c r="AH342" s="35"/>
      <c r="AI342" s="35"/>
      <c r="AJ342" s="35"/>
      <c r="AK342" s="35"/>
      <c r="AL342" s="35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71000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3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388</v>
      </c>
      <c r="U343" s="27"/>
      <c r="V343" s="55" t="s">
        <v>2015</v>
      </c>
      <c r="W343" s="42"/>
      <c r="X343" s="54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83310</v>
      </c>
      <c r="K344" s="44">
        <v>0</v>
      </c>
      <c r="L344" s="44">
        <v>0</v>
      </c>
      <c r="M344" s="44">
        <v>0</v>
      </c>
      <c r="N344" s="44">
        <v>0</v>
      </c>
      <c r="O344" s="44">
        <v>2100</v>
      </c>
      <c r="P344" s="44">
        <v>0</v>
      </c>
      <c r="Q344" s="44">
        <v>0</v>
      </c>
      <c r="R344" s="44">
        <v>0</v>
      </c>
      <c r="S344" s="44">
        <v>90937</v>
      </c>
      <c r="T344" s="44">
        <v>625</v>
      </c>
      <c r="U344" s="27"/>
      <c r="V344" s="55" t="s">
        <v>2015</v>
      </c>
      <c r="W344" s="42"/>
      <c r="X344" s="54"/>
      <c r="Y344" s="35"/>
      <c r="Z344" s="35"/>
      <c r="AA344" s="35"/>
      <c r="AB344" s="35"/>
      <c r="AC344" s="35"/>
      <c r="AD344" s="35"/>
      <c r="AE344" s="35"/>
      <c r="AF344" s="40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12838</v>
      </c>
      <c r="S345" s="44">
        <v>0</v>
      </c>
      <c r="T345" s="44">
        <v>0</v>
      </c>
      <c r="U345" s="27"/>
      <c r="V345" s="55" t="s">
        <v>2049</v>
      </c>
      <c r="W345" s="42"/>
      <c r="X345" s="54"/>
      <c r="Y345" s="35"/>
      <c r="Z345" s="40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13792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996</v>
      </c>
      <c r="T346" s="44">
        <v>0</v>
      </c>
      <c r="U346" s="27"/>
      <c r="V346" s="55" t="s">
        <v>2049</v>
      </c>
      <c r="W346" s="42"/>
      <c r="X346" s="54"/>
      <c r="Y346" s="35"/>
      <c r="Z346" s="35"/>
      <c r="AA346" s="35"/>
      <c r="AB346" s="35"/>
      <c r="AC346" s="35"/>
      <c r="AD346" s="35"/>
      <c r="AE346" s="35"/>
      <c r="AF346" s="40"/>
      <c r="AG346" s="35"/>
      <c r="AH346" s="35"/>
      <c r="AI346" s="35"/>
      <c r="AJ346" s="35"/>
      <c r="AK346" s="35"/>
      <c r="AL346" s="35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2015</v>
      </c>
      <c r="W347" s="42"/>
      <c r="X347" s="54"/>
      <c r="Y347" s="35"/>
      <c r="Z347" s="35"/>
      <c r="AA347" s="35"/>
      <c r="AB347" s="35"/>
      <c r="AC347" s="35"/>
      <c r="AD347" s="35"/>
      <c r="AE347" s="35"/>
      <c r="AF347" s="40"/>
      <c r="AG347" s="35"/>
      <c r="AH347" s="35"/>
      <c r="AI347" s="35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248508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5" t="s">
        <v>2015</v>
      </c>
      <c r="W348" s="42"/>
      <c r="X348" s="54"/>
      <c r="Y348" s="35"/>
      <c r="Z348" s="35"/>
      <c r="AA348" s="35"/>
      <c r="AB348" s="35"/>
      <c r="AC348" s="35"/>
      <c r="AD348" s="35"/>
      <c r="AE348" s="35"/>
      <c r="AF348" s="40"/>
      <c r="AG348" s="35"/>
      <c r="AH348" s="35"/>
      <c r="AI348" s="35"/>
      <c r="AJ348" s="35"/>
      <c r="AK348" s="35"/>
      <c r="AL348" s="35"/>
      <c r="AM348" s="35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24196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5" t="s">
        <v>2015</v>
      </c>
      <c r="W349" s="42"/>
      <c r="X349" s="54"/>
      <c r="Y349" s="35"/>
      <c r="Z349" s="35"/>
      <c r="AA349" s="35"/>
      <c r="AB349" s="35"/>
      <c r="AC349" s="40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5" t="s">
        <v>1997</v>
      </c>
      <c r="W350" s="42"/>
      <c r="X350" s="54"/>
      <c r="Y350" s="40"/>
      <c r="Z350" s="40"/>
      <c r="AA350" s="35"/>
      <c r="AB350" s="35"/>
      <c r="AC350" s="40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5" t="s">
        <v>2049</v>
      </c>
      <c r="W351" s="42"/>
      <c r="X351" s="54"/>
      <c r="Y351" s="35"/>
      <c r="Z351" s="35"/>
      <c r="AA351" s="35"/>
      <c r="AB351" s="40"/>
      <c r="AC351" s="35"/>
      <c r="AD351" s="35"/>
      <c r="AE351" s="35"/>
      <c r="AF351" s="40"/>
      <c r="AG351" s="35"/>
      <c r="AH351" s="35"/>
      <c r="AI351" s="35"/>
      <c r="AJ351" s="35"/>
      <c r="AK351" s="40"/>
      <c r="AL351" s="35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1225</v>
      </c>
      <c r="G352" s="44">
        <v>0</v>
      </c>
      <c r="H352" s="44">
        <v>0</v>
      </c>
      <c r="I352" s="44">
        <v>25420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980</v>
      </c>
      <c r="U352" s="27"/>
      <c r="V352" s="55" t="s">
        <v>2015</v>
      </c>
      <c r="W352" s="42"/>
      <c r="X352" s="54"/>
      <c r="Y352" s="35"/>
      <c r="Z352" s="40"/>
      <c r="AA352" s="35"/>
      <c r="AB352" s="40"/>
      <c r="AC352" s="35"/>
      <c r="AD352" s="35"/>
      <c r="AE352" s="35"/>
      <c r="AF352" s="40"/>
      <c r="AG352" s="35"/>
      <c r="AH352" s="35"/>
      <c r="AI352" s="35"/>
      <c r="AJ352" s="35"/>
      <c r="AK352" s="35"/>
      <c r="AL352" s="35"/>
      <c r="AM352" s="40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5" t="s">
        <v>2049</v>
      </c>
      <c r="W353" s="42"/>
      <c r="X353" s="54"/>
      <c r="Y353" s="40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289</v>
      </c>
      <c r="U354" s="27"/>
      <c r="V354" s="55" t="s">
        <v>2015</v>
      </c>
      <c r="W354" s="42"/>
      <c r="X354" s="54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1300</v>
      </c>
      <c r="U355" s="27"/>
      <c r="V355" s="55" t="s">
        <v>2015</v>
      </c>
      <c r="W355" s="42"/>
      <c r="X355" s="54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0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2325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6" t="s">
        <v>1956</v>
      </c>
      <c r="W356" s="42"/>
      <c r="X356" s="54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55" t="s">
        <v>2049</v>
      </c>
      <c r="W357" s="42"/>
      <c r="X357" s="54"/>
      <c r="Y357" s="35"/>
      <c r="Z357" s="35"/>
      <c r="AA357" s="35"/>
      <c r="AB357" s="35"/>
      <c r="AC357" s="40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13140</v>
      </c>
      <c r="T358" s="44">
        <v>992</v>
      </c>
      <c r="U358" s="27"/>
      <c r="V358" s="56" t="s">
        <v>1956</v>
      </c>
      <c r="W358" s="42"/>
      <c r="X358" s="54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5" t="s">
        <v>2015</v>
      </c>
      <c r="W359" s="42"/>
      <c r="X359" s="54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808</v>
      </c>
      <c r="U360" s="27"/>
      <c r="V360" s="55" t="s">
        <v>2015</v>
      </c>
      <c r="W360" s="42"/>
      <c r="X360" s="54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225</v>
      </c>
      <c r="U361" s="27"/>
      <c r="V361" s="55" t="s">
        <v>2049</v>
      </c>
      <c r="W361" s="42"/>
      <c r="X361" s="54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40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2981</v>
      </c>
      <c r="U362" s="27"/>
      <c r="V362" s="55" t="s">
        <v>2049</v>
      </c>
      <c r="W362" s="42"/>
      <c r="X362" s="54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40"/>
      <c r="AM362" s="35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9726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10000</v>
      </c>
      <c r="S363" s="44">
        <v>23182</v>
      </c>
      <c r="T363" s="44">
        <v>1238</v>
      </c>
      <c r="U363" s="27"/>
      <c r="V363" s="56" t="s">
        <v>1956</v>
      </c>
      <c r="W363" s="42"/>
      <c r="X363" s="54"/>
      <c r="Y363" s="40"/>
      <c r="Z363" s="35"/>
      <c r="AA363" s="35"/>
      <c r="AB363" s="35"/>
      <c r="AC363" s="35"/>
      <c r="AD363" s="35"/>
      <c r="AE363" s="35"/>
      <c r="AF363" s="40"/>
      <c r="AG363" s="35"/>
      <c r="AH363" s="35"/>
      <c r="AI363" s="35"/>
      <c r="AJ363" s="35"/>
      <c r="AK363" s="35"/>
      <c r="AL363" s="40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1800</v>
      </c>
      <c r="U364" s="27"/>
      <c r="V364" s="55" t="s">
        <v>2049</v>
      </c>
      <c r="W364" s="42"/>
      <c r="X364" s="54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35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2015</v>
      </c>
      <c r="W365" s="42"/>
      <c r="X365" s="54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40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1339</v>
      </c>
      <c r="U366" s="27"/>
      <c r="V366" s="55" t="s">
        <v>2015</v>
      </c>
      <c r="W366" s="42"/>
      <c r="X366" s="54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40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786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468</v>
      </c>
      <c r="U367" s="27"/>
      <c r="V367" s="55" t="s">
        <v>2015</v>
      </c>
      <c r="W367" s="42"/>
      <c r="X367" s="54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82063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11081</v>
      </c>
      <c r="U368" s="27"/>
      <c r="V368" s="55" t="s">
        <v>2049</v>
      </c>
      <c r="W368" s="42"/>
      <c r="X368" s="54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2049</v>
      </c>
      <c r="W369" s="42"/>
      <c r="X369" s="54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5" t="s">
        <v>2015</v>
      </c>
      <c r="W370" s="42"/>
      <c r="X370" s="54"/>
      <c r="Y370" s="40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12000</v>
      </c>
      <c r="H371" s="44">
        <v>0</v>
      </c>
      <c r="I371" s="44">
        <v>0</v>
      </c>
      <c r="J371" s="44">
        <v>2826</v>
      </c>
      <c r="K371" s="44">
        <v>0</v>
      </c>
      <c r="L371" s="44">
        <v>0</v>
      </c>
      <c r="M371" s="44">
        <v>17915</v>
      </c>
      <c r="N371" s="44">
        <v>0</v>
      </c>
      <c r="O371" s="44">
        <v>0</v>
      </c>
      <c r="P371" s="44">
        <v>7810</v>
      </c>
      <c r="Q371" s="44">
        <v>0</v>
      </c>
      <c r="R371" s="44">
        <v>0</v>
      </c>
      <c r="S371" s="44">
        <v>35114</v>
      </c>
      <c r="T371" s="44">
        <v>26101</v>
      </c>
      <c r="U371" s="27"/>
      <c r="V371" s="55" t="s">
        <v>2015</v>
      </c>
      <c r="W371" s="42"/>
      <c r="X371" s="54"/>
      <c r="Y371" s="35"/>
      <c r="Z371" s="40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672</v>
      </c>
      <c r="U372" s="27"/>
      <c r="V372" s="56" t="s">
        <v>1956</v>
      </c>
      <c r="W372" s="42"/>
      <c r="X372" s="54"/>
      <c r="Y372" s="40"/>
      <c r="Z372" s="35"/>
      <c r="AA372" s="40"/>
      <c r="AB372" s="35"/>
      <c r="AC372" s="40"/>
      <c r="AD372" s="35"/>
      <c r="AE372" s="35"/>
      <c r="AF372" s="35"/>
      <c r="AG372" s="35"/>
      <c r="AH372" s="35"/>
      <c r="AI372" s="35"/>
      <c r="AJ372" s="35"/>
      <c r="AK372" s="40"/>
      <c r="AL372" s="35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760</v>
      </c>
      <c r="U373" s="27"/>
      <c r="V373" s="55" t="s">
        <v>2049</v>
      </c>
      <c r="W373" s="42"/>
      <c r="X373" s="54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5" t="s">
        <v>2049</v>
      </c>
      <c r="W374" s="42"/>
      <c r="X374" s="54"/>
      <c r="Y374" s="35"/>
      <c r="Z374" s="35"/>
      <c r="AA374" s="35"/>
      <c r="AB374" s="35"/>
      <c r="AC374" s="35"/>
      <c r="AD374" s="35"/>
      <c r="AE374" s="35"/>
      <c r="AF374" s="35"/>
      <c r="AG374" s="40"/>
      <c r="AH374" s="40"/>
      <c r="AI374" s="40"/>
      <c r="AJ374" s="35"/>
      <c r="AK374" s="35"/>
      <c r="AL374" s="35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2049</v>
      </c>
      <c r="W375" s="42"/>
      <c r="X375" s="54"/>
      <c r="Y375" s="40"/>
      <c r="Z375" s="40"/>
      <c r="AA375" s="35"/>
      <c r="AB375" s="40"/>
      <c r="AC375" s="40"/>
      <c r="AD375" s="35"/>
      <c r="AE375" s="35"/>
      <c r="AF375" s="40"/>
      <c r="AG375" s="35"/>
      <c r="AH375" s="35"/>
      <c r="AI375" s="35"/>
      <c r="AJ375" s="35"/>
      <c r="AK375" s="40"/>
      <c r="AL375" s="40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5" t="s">
        <v>2049</v>
      </c>
      <c r="W376" s="42"/>
      <c r="X376" s="54"/>
      <c r="Y376" s="40"/>
      <c r="Z376" s="40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40"/>
      <c r="AL376" s="40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22787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398554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159313</v>
      </c>
      <c r="T377" s="44">
        <v>2226</v>
      </c>
      <c r="U377" s="27"/>
      <c r="V377" s="55" t="s">
        <v>2049</v>
      </c>
      <c r="W377" s="42"/>
      <c r="X377" s="54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5" t="s">
        <v>2015</v>
      </c>
      <c r="W378" s="42"/>
      <c r="X378" s="54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5" t="s">
        <v>2049</v>
      </c>
      <c r="W379" s="42"/>
      <c r="X379" s="54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10800</v>
      </c>
      <c r="J380" s="44">
        <v>0</v>
      </c>
      <c r="K380" s="44">
        <v>0</v>
      </c>
      <c r="L380" s="44">
        <v>0</v>
      </c>
      <c r="M380" s="44">
        <v>97289</v>
      </c>
      <c r="N380" s="44">
        <v>0</v>
      </c>
      <c r="O380" s="44">
        <v>0</v>
      </c>
      <c r="P380" s="44">
        <v>49396</v>
      </c>
      <c r="Q380" s="44">
        <v>0</v>
      </c>
      <c r="R380" s="44">
        <v>0</v>
      </c>
      <c r="S380" s="44">
        <v>0</v>
      </c>
      <c r="T380" s="44">
        <v>192</v>
      </c>
      <c r="U380" s="27"/>
      <c r="V380" s="55" t="s">
        <v>2049</v>
      </c>
      <c r="W380" s="42"/>
      <c r="X380" s="54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1956</v>
      </c>
      <c r="W381" s="42"/>
      <c r="X381" s="54"/>
      <c r="Y381" s="35"/>
      <c r="Z381" s="35"/>
      <c r="AA381" s="35"/>
      <c r="AB381" s="35"/>
      <c r="AC381" s="40"/>
      <c r="AD381" s="35"/>
      <c r="AE381" s="35"/>
      <c r="AF381" s="40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1177</v>
      </c>
      <c r="U382" s="27"/>
      <c r="V382" s="55" t="s">
        <v>2015</v>
      </c>
      <c r="W382" s="42"/>
      <c r="X382" s="54"/>
      <c r="Y382" s="35"/>
      <c r="Z382" s="35"/>
      <c r="AA382" s="35"/>
      <c r="AB382" s="40"/>
      <c r="AC382" s="35"/>
      <c r="AD382" s="40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2838</v>
      </c>
      <c r="T383" s="44">
        <v>0</v>
      </c>
      <c r="U383" s="27"/>
      <c r="V383" s="55" t="s">
        <v>2015</v>
      </c>
      <c r="W383" s="42"/>
      <c r="X383" s="54"/>
      <c r="Y383" s="35"/>
      <c r="Z383" s="35"/>
      <c r="AA383" s="40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27"/>
      <c r="V384" s="55" t="s">
        <v>2015</v>
      </c>
      <c r="W384" s="42"/>
      <c r="X384" s="54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1</v>
      </c>
      <c r="J385" s="44">
        <v>0</v>
      </c>
      <c r="K385" s="44">
        <v>0</v>
      </c>
      <c r="L385" s="44">
        <v>0</v>
      </c>
      <c r="M385" s="44">
        <v>5147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400</v>
      </c>
      <c r="T385" s="44">
        <v>8451</v>
      </c>
      <c r="U385" s="27"/>
      <c r="V385" s="55" t="s">
        <v>2015</v>
      </c>
      <c r="W385" s="42"/>
      <c r="X385" s="54"/>
      <c r="Y385" s="40"/>
      <c r="Z385" s="35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82337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5" t="s">
        <v>2049</v>
      </c>
      <c r="W386" s="42"/>
      <c r="X386" s="5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40"/>
      <c r="AL386" s="35"/>
      <c r="AM386" s="35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5" t="s">
        <v>2049</v>
      </c>
      <c r="W387" s="42"/>
      <c r="X387" s="54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5935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1956</v>
      </c>
      <c r="W388" s="42"/>
      <c r="X388" s="54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40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612</v>
      </c>
      <c r="G389" s="44">
        <v>48216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1520</v>
      </c>
      <c r="T389" s="44">
        <v>855</v>
      </c>
      <c r="U389" s="27"/>
      <c r="V389" s="55" t="s">
        <v>2049</v>
      </c>
      <c r="W389" s="42"/>
      <c r="X389" s="54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5" t="s">
        <v>2015</v>
      </c>
      <c r="W390" s="42"/>
      <c r="X390" s="54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10102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30112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1956</v>
      </c>
      <c r="W391" s="42"/>
      <c r="X391" s="54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2015</v>
      </c>
      <c r="W392" s="42"/>
      <c r="X392" s="54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5" t="s">
        <v>2049</v>
      </c>
      <c r="W393" s="42"/>
      <c r="X393" s="54"/>
      <c r="Y393" s="35"/>
      <c r="Z393" s="40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1056</v>
      </c>
      <c r="U394" s="27"/>
      <c r="V394" s="55" t="s">
        <v>2015</v>
      </c>
      <c r="W394" s="42"/>
      <c r="X394" s="54"/>
      <c r="Y394" s="40"/>
      <c r="Z394" s="40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40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14240</v>
      </c>
      <c r="T395" s="44">
        <v>0</v>
      </c>
      <c r="U395" s="27"/>
      <c r="V395" s="56" t="s">
        <v>1956</v>
      </c>
      <c r="W395" s="42"/>
      <c r="X395" s="54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3</v>
      </c>
      <c r="U396" s="27"/>
      <c r="V396" s="55" t="s">
        <v>2049</v>
      </c>
      <c r="W396" s="42"/>
      <c r="X396" s="54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1956</v>
      </c>
      <c r="W397" s="42"/>
      <c r="X397" s="54"/>
      <c r="Y397" s="35"/>
      <c r="Z397" s="35"/>
      <c r="AA397" s="35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2015</v>
      </c>
      <c r="W398" s="42"/>
      <c r="X398" s="54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5" t="s">
        <v>2049</v>
      </c>
      <c r="W399" s="42"/>
      <c r="X399" s="54"/>
      <c r="Y399" s="40"/>
      <c r="Z399" s="35"/>
      <c r="AA399" s="35"/>
      <c r="AB399" s="40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108</v>
      </c>
      <c r="T400" s="44">
        <v>787</v>
      </c>
      <c r="U400" s="27"/>
      <c r="V400" s="55" t="s">
        <v>2015</v>
      </c>
      <c r="W400" s="42"/>
      <c r="X400" s="54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2470</v>
      </c>
      <c r="P401" s="44">
        <v>0</v>
      </c>
      <c r="Q401" s="44">
        <v>0</v>
      </c>
      <c r="R401" s="44">
        <v>0</v>
      </c>
      <c r="S401" s="44">
        <v>0</v>
      </c>
      <c r="T401" s="44">
        <v>1923</v>
      </c>
      <c r="U401" s="27"/>
      <c r="V401" s="55" t="s">
        <v>2015</v>
      </c>
      <c r="W401" s="42"/>
      <c r="X401" s="54"/>
      <c r="Y401" s="35"/>
      <c r="Z401" s="40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1956</v>
      </c>
      <c r="W402" s="42"/>
      <c r="X402" s="54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6779</v>
      </c>
      <c r="U403" s="27"/>
      <c r="V403" s="55" t="s">
        <v>2015</v>
      </c>
      <c r="W403" s="42"/>
      <c r="X403" s="54"/>
      <c r="Y403" s="35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40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39460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16875</v>
      </c>
      <c r="T404" s="44">
        <v>2616</v>
      </c>
      <c r="U404" s="27"/>
      <c r="V404" s="55" t="s">
        <v>2015</v>
      </c>
      <c r="W404" s="42"/>
      <c r="X404" s="54"/>
      <c r="Y404" s="35"/>
      <c r="Z404" s="40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400</v>
      </c>
      <c r="U405" s="27"/>
      <c r="V405" s="55" t="s">
        <v>2049</v>
      </c>
      <c r="W405" s="42"/>
      <c r="X405" s="54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6047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5" t="s">
        <v>2049</v>
      </c>
      <c r="W406" s="42"/>
      <c r="X406" s="54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200</v>
      </c>
      <c r="U407" s="27"/>
      <c r="V407" s="55" t="s">
        <v>2049</v>
      </c>
      <c r="W407" s="42"/>
      <c r="X407" s="54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602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5" t="s">
        <v>2049</v>
      </c>
      <c r="W408" s="42"/>
      <c r="X408" s="54"/>
      <c r="Y408" s="35"/>
      <c r="Z408" s="40"/>
      <c r="AA408" s="35"/>
      <c r="AB408" s="35"/>
      <c r="AC408" s="35"/>
      <c r="AD408" s="35"/>
      <c r="AE408" s="35"/>
      <c r="AF408" s="40"/>
      <c r="AG408" s="35"/>
      <c r="AH408" s="35"/>
      <c r="AI408" s="40"/>
      <c r="AJ408" s="35"/>
      <c r="AK408" s="35"/>
      <c r="AL408" s="40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730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741</v>
      </c>
      <c r="U409" s="27"/>
      <c r="V409" s="55" t="s">
        <v>2015</v>
      </c>
      <c r="W409" s="42"/>
      <c r="X409" s="54"/>
      <c r="Y409" s="35"/>
      <c r="Z409" s="35"/>
      <c r="AA409" s="35"/>
      <c r="AB409" s="35"/>
      <c r="AC409" s="35"/>
      <c r="AD409" s="35"/>
      <c r="AE409" s="35"/>
      <c r="AF409" s="40"/>
      <c r="AG409" s="35"/>
      <c r="AH409" s="40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1000</v>
      </c>
      <c r="T410" s="44">
        <v>0</v>
      </c>
      <c r="U410" s="27"/>
      <c r="V410" s="55" t="s">
        <v>1997</v>
      </c>
      <c r="W410" s="42"/>
      <c r="X410" s="54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5" t="s">
        <v>2049</v>
      </c>
      <c r="W411" s="42"/>
      <c r="X411" s="54"/>
      <c r="Y411" s="40"/>
      <c r="Z411" s="35"/>
      <c r="AA411" s="35"/>
      <c r="AB411" s="35"/>
      <c r="AC411" s="40"/>
      <c r="AD411" s="35"/>
      <c r="AE411" s="35"/>
      <c r="AF411" s="35"/>
      <c r="AG411" s="35"/>
      <c r="AH411" s="35"/>
      <c r="AI411" s="40"/>
      <c r="AJ411" s="35"/>
      <c r="AK411" s="35"/>
      <c r="AL411" s="35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2862</v>
      </c>
      <c r="U412" s="27"/>
      <c r="V412" s="55" t="s">
        <v>2015</v>
      </c>
      <c r="W412" s="42"/>
      <c r="X412" s="54"/>
      <c r="Y412" s="40"/>
      <c r="Z412" s="35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1215</v>
      </c>
      <c r="U413" s="27"/>
      <c r="V413" s="55" t="s">
        <v>2015</v>
      </c>
      <c r="W413" s="42"/>
      <c r="X413" s="54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2015</v>
      </c>
      <c r="W414" s="42"/>
      <c r="X414" s="54"/>
      <c r="Y414" s="40"/>
      <c r="Z414" s="40"/>
      <c r="AA414" s="35"/>
      <c r="AB414" s="40"/>
      <c r="AC414" s="40"/>
      <c r="AD414" s="35"/>
      <c r="AE414" s="35"/>
      <c r="AF414" s="40"/>
      <c r="AG414" s="35"/>
      <c r="AH414" s="35"/>
      <c r="AI414" s="40"/>
      <c r="AJ414" s="35"/>
      <c r="AK414" s="35"/>
      <c r="AL414" s="35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2160</v>
      </c>
      <c r="S415" s="44">
        <v>0</v>
      </c>
      <c r="T415" s="44">
        <v>0</v>
      </c>
      <c r="U415" s="27"/>
      <c r="V415" s="56" t="s">
        <v>1956</v>
      </c>
      <c r="W415" s="42"/>
      <c r="X415" s="54"/>
      <c r="Y415" s="35"/>
      <c r="Z415" s="35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1960</v>
      </c>
      <c r="G416" s="44">
        <v>0</v>
      </c>
      <c r="H416" s="44">
        <v>0</v>
      </c>
      <c r="I416" s="44">
        <v>0</v>
      </c>
      <c r="J416" s="44">
        <v>6000</v>
      </c>
      <c r="K416" s="44">
        <v>0</v>
      </c>
      <c r="L416" s="44">
        <v>0</v>
      </c>
      <c r="M416" s="44">
        <v>23862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418</v>
      </c>
      <c r="U416" s="27"/>
      <c r="V416" s="55" t="s">
        <v>2015</v>
      </c>
      <c r="W416" s="42"/>
      <c r="X416" s="54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2736</v>
      </c>
      <c r="G417" s="44">
        <v>0</v>
      </c>
      <c r="H417" s="44">
        <v>0</v>
      </c>
      <c r="I417" s="44">
        <v>3523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5262</v>
      </c>
      <c r="T417" s="44">
        <v>1</v>
      </c>
      <c r="U417" s="27"/>
      <c r="V417" s="55" t="s">
        <v>2049</v>
      </c>
      <c r="W417" s="42"/>
      <c r="X417" s="54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40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1416</v>
      </c>
      <c r="U418" s="27"/>
      <c r="V418" s="55" t="s">
        <v>2015</v>
      </c>
      <c r="W418" s="42"/>
      <c r="X418" s="54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5" t="s">
        <v>2015</v>
      </c>
      <c r="W419" s="42"/>
      <c r="X419" s="54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5" t="s">
        <v>2015</v>
      </c>
      <c r="W420" s="42"/>
      <c r="X420" s="54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2049</v>
      </c>
      <c r="W421" s="42"/>
      <c r="X421" s="54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4012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8593</v>
      </c>
      <c r="U422" s="27"/>
      <c r="V422" s="55" t="s">
        <v>2015</v>
      </c>
      <c r="W422" s="42"/>
      <c r="X422" s="54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2015</v>
      </c>
      <c r="W423" s="42"/>
      <c r="X423" s="54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5" t="s">
        <v>2049</v>
      </c>
      <c r="W424" s="42"/>
      <c r="X424" s="54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2015</v>
      </c>
      <c r="W425" s="42"/>
      <c r="X425" s="54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900</v>
      </c>
      <c r="U426" s="27"/>
      <c r="V426" s="55" t="s">
        <v>2015</v>
      </c>
      <c r="W426" s="42"/>
      <c r="X426" s="5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18955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1470</v>
      </c>
      <c r="T427" s="44">
        <v>1148</v>
      </c>
      <c r="U427" s="27"/>
      <c r="V427" s="55" t="s">
        <v>2015</v>
      </c>
      <c r="W427" s="42"/>
      <c r="X427" s="54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2015</v>
      </c>
      <c r="W428" s="42"/>
      <c r="X428" s="54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9646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5" t="s">
        <v>2015</v>
      </c>
      <c r="W429" s="42"/>
      <c r="X429" s="54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1134</v>
      </c>
      <c r="U430" s="27"/>
      <c r="V430" s="55" t="s">
        <v>2015</v>
      </c>
      <c r="W430" s="42"/>
      <c r="X430" s="54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1956</v>
      </c>
      <c r="W431" s="42"/>
      <c r="X431" s="54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5" t="s">
        <v>2015</v>
      </c>
      <c r="W432" s="42"/>
      <c r="X432" s="54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2015</v>
      </c>
      <c r="W433" s="42"/>
      <c r="X433" s="54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1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1956</v>
      </c>
      <c r="W434" s="42"/>
      <c r="X434" s="54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5" t="s">
        <v>2015</v>
      </c>
      <c r="W435" s="42"/>
      <c r="X435" s="54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126</v>
      </c>
      <c r="G436" s="44">
        <v>0</v>
      </c>
      <c r="H436" s="44">
        <v>0</v>
      </c>
      <c r="I436" s="44">
        <v>231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1</v>
      </c>
      <c r="Q436" s="44">
        <v>0</v>
      </c>
      <c r="R436" s="44">
        <v>0</v>
      </c>
      <c r="S436" s="44">
        <v>0</v>
      </c>
      <c r="T436" s="44">
        <v>1676</v>
      </c>
      <c r="U436" s="27"/>
      <c r="V436" s="55" t="s">
        <v>2049</v>
      </c>
      <c r="W436" s="42"/>
      <c r="X436" s="54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7414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1900</v>
      </c>
      <c r="P437" s="44">
        <v>0</v>
      </c>
      <c r="Q437" s="44">
        <v>0</v>
      </c>
      <c r="R437" s="44">
        <v>0</v>
      </c>
      <c r="S437" s="44">
        <v>0</v>
      </c>
      <c r="T437" s="44">
        <v>234</v>
      </c>
      <c r="U437" s="27"/>
      <c r="V437" s="55" t="s">
        <v>2049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2015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9824</v>
      </c>
      <c r="Q439" s="44">
        <v>0</v>
      </c>
      <c r="R439" s="44">
        <v>0</v>
      </c>
      <c r="S439" s="44">
        <v>0</v>
      </c>
      <c r="T439" s="44">
        <v>7684</v>
      </c>
      <c r="U439" s="27"/>
      <c r="V439" s="56" t="s">
        <v>1956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93356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164820</v>
      </c>
      <c r="T440" s="44">
        <v>1724</v>
      </c>
      <c r="U440" s="27"/>
      <c r="V440" s="55" t="s">
        <v>2015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340</v>
      </c>
      <c r="K441" s="44">
        <v>0</v>
      </c>
      <c r="L441" s="44">
        <v>0</v>
      </c>
      <c r="M441" s="44">
        <v>135188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3588</v>
      </c>
      <c r="T441" s="44">
        <v>0</v>
      </c>
      <c r="U441" s="27"/>
      <c r="V441" s="55" t="s">
        <v>2015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2015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2049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2049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2496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867</v>
      </c>
      <c r="U445" s="27"/>
      <c r="V445" s="55" t="s">
        <v>2015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5" t="s">
        <v>2015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1701</v>
      </c>
      <c r="I447" s="44">
        <v>0</v>
      </c>
      <c r="J447" s="44">
        <v>0</v>
      </c>
      <c r="K447" s="44">
        <v>0</v>
      </c>
      <c r="L447" s="44">
        <v>0</v>
      </c>
      <c r="M447" s="44">
        <v>1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729</v>
      </c>
      <c r="U447" s="27"/>
      <c r="V447" s="55" t="s">
        <v>2015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384</v>
      </c>
      <c r="U448" s="27"/>
      <c r="V448" s="55" t="s">
        <v>2015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5" t="s">
        <v>2049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4930</v>
      </c>
      <c r="T450" s="44">
        <v>206</v>
      </c>
      <c r="U450" s="27"/>
      <c r="V450" s="55" t="s">
        <v>2015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5460</v>
      </c>
      <c r="G451" s="44">
        <v>1920</v>
      </c>
      <c r="H451" s="44">
        <v>0</v>
      </c>
      <c r="I451" s="44">
        <v>144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53397</v>
      </c>
      <c r="P451" s="44">
        <v>0</v>
      </c>
      <c r="Q451" s="44">
        <v>0</v>
      </c>
      <c r="R451" s="44">
        <v>0</v>
      </c>
      <c r="S451" s="44">
        <v>0</v>
      </c>
      <c r="T451" s="44">
        <v>3438</v>
      </c>
      <c r="U451" s="27"/>
      <c r="V451" s="55" t="s">
        <v>2015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55" t="s">
        <v>2015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3</v>
      </c>
      <c r="U453" s="27"/>
      <c r="V453" s="55" t="s">
        <v>2015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2015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6" t="s">
        <v>1956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3899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27"/>
      <c r="V456" s="55" t="s">
        <v>2015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2049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7546</v>
      </c>
      <c r="G458" s="44">
        <v>0</v>
      </c>
      <c r="H458" s="44">
        <v>0</v>
      </c>
      <c r="I458" s="44">
        <v>0</v>
      </c>
      <c r="J458" s="44">
        <v>6912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6" t="s">
        <v>1956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144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4673</v>
      </c>
      <c r="T459" s="44">
        <v>13</v>
      </c>
      <c r="U459" s="27"/>
      <c r="V459" s="55" t="s">
        <v>2015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500</v>
      </c>
      <c r="P460" s="44">
        <v>0</v>
      </c>
      <c r="Q460" s="44">
        <v>0</v>
      </c>
      <c r="R460" s="44">
        <v>0</v>
      </c>
      <c r="S460" s="44">
        <v>0</v>
      </c>
      <c r="T460" s="44">
        <v>1860</v>
      </c>
      <c r="U460" s="27"/>
      <c r="V460" s="55" t="s">
        <v>2049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180</v>
      </c>
      <c r="U461" s="27"/>
      <c r="V461" s="55" t="s">
        <v>2015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2049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2015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6" t="s">
        <v>1956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2015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1956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8981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12656</v>
      </c>
      <c r="T467" s="44">
        <v>19424</v>
      </c>
      <c r="U467" s="27"/>
      <c r="V467" s="55" t="s">
        <v>2015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2100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896</v>
      </c>
      <c r="U468" s="27"/>
      <c r="V468" s="55" t="s">
        <v>2015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2015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2049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1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2</v>
      </c>
      <c r="U471" s="27"/>
      <c r="V471" s="55" t="s">
        <v>2015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1478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2015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2049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56756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5438</v>
      </c>
      <c r="U474" s="27"/>
      <c r="V474" s="55" t="s">
        <v>2015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1178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1305</v>
      </c>
      <c r="U475" s="27"/>
      <c r="V475" s="55" t="s">
        <v>2015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1956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1900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1200</v>
      </c>
      <c r="T477" s="44">
        <v>10500</v>
      </c>
      <c r="U477" s="27"/>
      <c r="V477" s="55" t="s">
        <v>2049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16349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5" t="s">
        <v>2015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147785</v>
      </c>
      <c r="T479" s="44">
        <v>0</v>
      </c>
      <c r="U479" s="27"/>
      <c r="V479" s="55" t="s">
        <v>2049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2049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1956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1207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2049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22016</v>
      </c>
      <c r="S483" s="44">
        <v>0</v>
      </c>
      <c r="T483" s="44">
        <v>240</v>
      </c>
      <c r="U483" s="27"/>
      <c r="V483" s="55" t="s">
        <v>2015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5" t="s">
        <v>2049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9387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20357</v>
      </c>
      <c r="N485" s="44">
        <v>0</v>
      </c>
      <c r="O485" s="44">
        <v>0</v>
      </c>
      <c r="P485" s="44">
        <v>16294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5" t="s">
        <v>2049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2015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1956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450</v>
      </c>
      <c r="U488" s="27"/>
      <c r="V488" s="55" t="s">
        <v>2015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660</v>
      </c>
      <c r="U489" s="27"/>
      <c r="V489" s="55" t="s">
        <v>2015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2015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89375</v>
      </c>
      <c r="N491" s="44">
        <v>0</v>
      </c>
      <c r="O491" s="44">
        <v>13610</v>
      </c>
      <c r="P491" s="44">
        <v>9000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2049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8613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12800</v>
      </c>
      <c r="T492" s="44">
        <v>997</v>
      </c>
      <c r="U492" s="27"/>
      <c r="V492" s="56" t="s">
        <v>1956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5" t="s">
        <v>2015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480</v>
      </c>
      <c r="U494" s="27"/>
      <c r="V494" s="55" t="s">
        <v>2015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5" t="s">
        <v>2049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2160</v>
      </c>
      <c r="U496" s="27"/>
      <c r="V496" s="55" t="s">
        <v>2015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144</v>
      </c>
      <c r="Q497" s="44">
        <v>0</v>
      </c>
      <c r="R497" s="44">
        <v>0</v>
      </c>
      <c r="S497" s="44">
        <v>0</v>
      </c>
      <c r="T497" s="44">
        <v>1604</v>
      </c>
      <c r="U497" s="27"/>
      <c r="V497" s="55" t="s">
        <v>2015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27"/>
      <c r="V498" s="55" t="s">
        <v>2049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213900</v>
      </c>
      <c r="T499" s="44">
        <v>0</v>
      </c>
      <c r="U499" s="27"/>
      <c r="V499" s="56" t="s">
        <v>1956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2049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1032</v>
      </c>
      <c r="U501" s="27"/>
      <c r="V501" s="55" t="s">
        <v>2049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8186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2856</v>
      </c>
      <c r="U502" s="27"/>
      <c r="V502" s="55" t="s">
        <v>2049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12112</v>
      </c>
      <c r="U503" s="27"/>
      <c r="V503" s="55" t="s">
        <v>2049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2159</v>
      </c>
      <c r="U504" s="27"/>
      <c r="V504" s="55" t="s">
        <v>2015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5" t="s">
        <v>2049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5" t="s">
        <v>2049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9508</v>
      </c>
      <c r="U507" s="27"/>
      <c r="V507" s="55" t="s">
        <v>2049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5" t="s">
        <v>2015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4585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</v>
      </c>
      <c r="U509" s="27"/>
      <c r="V509" s="55" t="s">
        <v>2015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1920</v>
      </c>
      <c r="U510" s="27"/>
      <c r="V510" s="55" t="s">
        <v>2015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67270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5" t="s">
        <v>2015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1956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1194</v>
      </c>
      <c r="U513" s="27"/>
      <c r="V513" s="55" t="s">
        <v>2015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1670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77517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891</v>
      </c>
      <c r="U514" s="27"/>
      <c r="V514" s="55" t="s">
        <v>2049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1956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2488</v>
      </c>
      <c r="J516" s="44">
        <v>0</v>
      </c>
      <c r="K516" s="44">
        <v>0</v>
      </c>
      <c r="L516" s="44">
        <v>0</v>
      </c>
      <c r="M516" s="44">
        <v>42365</v>
      </c>
      <c r="N516" s="44">
        <v>0</v>
      </c>
      <c r="O516" s="44">
        <v>0</v>
      </c>
      <c r="P516" s="44">
        <v>0</v>
      </c>
      <c r="Q516" s="44">
        <v>0</v>
      </c>
      <c r="R516" s="44">
        <v>117195</v>
      </c>
      <c r="S516" s="44">
        <v>55900</v>
      </c>
      <c r="T516" s="44">
        <v>13788</v>
      </c>
      <c r="U516" s="27"/>
      <c r="V516" s="55" t="s">
        <v>2015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1956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22420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53342</v>
      </c>
      <c r="T518" s="44">
        <v>0</v>
      </c>
      <c r="U518" s="27"/>
      <c r="V518" s="55" t="s">
        <v>2049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9319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1500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5" t="s">
        <v>2015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2049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32831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27"/>
      <c r="V521" s="55" t="s">
        <v>2015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1956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5" t="s">
        <v>1956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129394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2049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2049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800</v>
      </c>
      <c r="U526" s="27"/>
      <c r="V526" s="55" t="s">
        <v>2015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200</v>
      </c>
      <c r="U527" s="27"/>
      <c r="V527" s="55" t="s">
        <v>2015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672</v>
      </c>
      <c r="U528" s="27"/>
      <c r="V528" s="55" t="s">
        <v>2015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4992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5524</v>
      </c>
      <c r="U529" s="27"/>
      <c r="V529" s="55" t="s">
        <v>2015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6" t="s">
        <v>1956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601</v>
      </c>
      <c r="U531" s="27"/>
      <c r="V531" s="55" t="s">
        <v>2015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5" t="s">
        <v>2049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5496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5" t="s">
        <v>2015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446</v>
      </c>
      <c r="U534" s="27"/>
      <c r="V534" s="56" t="s">
        <v>1956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5" t="s">
        <v>2015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1728</v>
      </c>
      <c r="U536" s="27"/>
      <c r="V536" s="55" t="s">
        <v>2015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120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4042</v>
      </c>
      <c r="U537" s="27"/>
      <c r="V537" s="55" t="s">
        <v>2049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5" t="s">
        <v>2015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2862</v>
      </c>
      <c r="U539" s="27"/>
      <c r="V539" s="55" t="s">
        <v>2015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2256</v>
      </c>
      <c r="U540" s="27"/>
      <c r="V540" s="55" t="s">
        <v>2015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1860</v>
      </c>
      <c r="U541" s="27"/>
      <c r="V541" s="55" t="s">
        <v>2015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</v>
      </c>
      <c r="U542" s="27"/>
      <c r="V542" s="55" t="s">
        <v>2015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2049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5200</v>
      </c>
      <c r="T544" s="44">
        <v>351</v>
      </c>
      <c r="U544" s="27"/>
      <c r="V544" s="55" t="s">
        <v>2015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361</v>
      </c>
      <c r="U545" s="27"/>
      <c r="V545" s="55" t="s">
        <v>2015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5" t="s">
        <v>2049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7850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24480</v>
      </c>
      <c r="T547" s="44">
        <v>432</v>
      </c>
      <c r="U547" s="27"/>
      <c r="V547" s="55" t="s">
        <v>2049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2049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600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1432</v>
      </c>
      <c r="U549" s="44"/>
      <c r="V549" s="55" t="s">
        <v>2015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/>
      <c r="V550" s="55" t="s">
        <v>2015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300</v>
      </c>
      <c r="U551" s="44"/>
      <c r="V551" s="55" t="s">
        <v>2049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4"/>
      <c r="V552" s="56" t="s">
        <v>1956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6044</v>
      </c>
      <c r="T553" s="44">
        <v>9773</v>
      </c>
      <c r="U553" s="44"/>
      <c r="V553" s="55" t="s">
        <v>2015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36975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/>
      <c r="V554" s="55" t="s">
        <v>2049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650</v>
      </c>
      <c r="U555" s="44"/>
      <c r="V555" s="55" t="s">
        <v>2015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1260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206914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448</v>
      </c>
      <c r="T556" s="44">
        <v>1032</v>
      </c>
      <c r="U556" s="44"/>
      <c r="V556" s="55" t="s">
        <v>2049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2980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/>
      <c r="V557" s="56" t="s">
        <v>1956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350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/>
      <c r="V558" s="55" t="s">
        <v>2015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/>
      <c r="V559" s="55" t="s">
        <v>2015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/>
      <c r="V560" s="56" t="s">
        <v>1956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/>
      <c r="V561" s="55" t="s">
        <v>2015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/>
      <c r="V562" s="56" t="s">
        <v>1956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2038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/>
      <c r="V563" s="55" t="s">
        <v>2049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2478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/>
      <c r="V564" s="55" t="s">
        <v>2015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/>
      <c r="V565" s="55" t="s">
        <v>2015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517176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264</v>
      </c>
      <c r="U566" s="44"/>
      <c r="V566" s="55" t="s">
        <v>2015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42414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4"/>
      <c r="V567" s="55" t="s">
        <v>2015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222622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/>
      <c r="V568" s="55" t="s">
        <v>2015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11308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4050</v>
      </c>
      <c r="T569" s="44">
        <v>504</v>
      </c>
      <c r="U569" s="27"/>
      <c r="V569" s="56" t="s">
        <v>1956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5585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6254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1223</v>
      </c>
      <c r="U570" s="27"/>
      <c r="V570" s="55" t="s">
        <v>2015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64</v>
      </c>
      <c r="J571" s="44">
        <v>0</v>
      </c>
      <c r="K571" s="44">
        <v>0</v>
      </c>
      <c r="L571" s="44">
        <v>0</v>
      </c>
      <c r="M571" s="44">
        <v>7066</v>
      </c>
      <c r="N571" s="44">
        <v>0</v>
      </c>
      <c r="O571" s="44">
        <v>0</v>
      </c>
      <c r="P571" s="44">
        <v>0</v>
      </c>
      <c r="Q571" s="44">
        <v>0</v>
      </c>
      <c r="R571" s="44">
        <v>18959</v>
      </c>
      <c r="S571" s="44">
        <v>0</v>
      </c>
      <c r="T571" s="44">
        <v>577</v>
      </c>
      <c r="U571" s="27"/>
      <c r="V571" s="55" t="s">
        <v>2015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40021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240</v>
      </c>
      <c r="U572" s="27"/>
      <c r="V572" s="55" t="s">
        <v>2049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2048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2823</v>
      </c>
      <c r="U573" s="27"/>
      <c r="V573" s="55" t="s">
        <v>2015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5" t="s">
        <v>2015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5" t="s">
        <v>2015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5" t="s">
        <v>2049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5" t="s">
        <v>2015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4535</v>
      </c>
      <c r="U578" s="27"/>
      <c r="V578" s="55" t="s">
        <v>2015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1232</v>
      </c>
      <c r="T579" s="44">
        <v>2146</v>
      </c>
      <c r="U579" s="27"/>
      <c r="V579" s="55" t="s">
        <v>2049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1200</v>
      </c>
      <c r="U580" s="27"/>
      <c r="V580" s="55" t="s">
        <v>2015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1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2831</v>
      </c>
      <c r="U581" s="27"/>
      <c r="V581" s="55" t="s">
        <v>2049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6" t="s">
        <v>1956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336</v>
      </c>
      <c r="U583" s="27"/>
      <c r="V583" s="55" t="s">
        <v>2015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14400</v>
      </c>
      <c r="T584" s="44">
        <v>1501</v>
      </c>
      <c r="U584" s="27"/>
      <c r="V584" s="55" t="s">
        <v>2015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1500</v>
      </c>
      <c r="T585" s="44">
        <v>1272</v>
      </c>
      <c r="U585" s="27"/>
      <c r="V585" s="55" t="s">
        <v>2015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5" t="s">
        <v>2015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1200</v>
      </c>
      <c r="T587" s="44">
        <v>4059</v>
      </c>
      <c r="U587" s="27"/>
      <c r="V587" s="55" t="s">
        <v>2015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1344</v>
      </c>
      <c r="T588" s="44">
        <v>0</v>
      </c>
      <c r="U588" s="27"/>
      <c r="V588" s="55" t="s">
        <v>2015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4333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19050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990000</v>
      </c>
      <c r="T589" s="44">
        <v>324044</v>
      </c>
      <c r="U589" s="27"/>
      <c r="V589" s="56" t="s">
        <v>1956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10080</v>
      </c>
      <c r="T590" s="44">
        <v>0</v>
      </c>
      <c r="U590" s="27"/>
      <c r="V590" s="55" t="s">
        <v>2049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3200</v>
      </c>
      <c r="T591" s="44">
        <v>1249</v>
      </c>
      <c r="U591" s="27"/>
      <c r="V591" s="55" t="s">
        <v>2049</v>
      </c>
    </row>
    <row r="592" spans="1:22" ht="15.7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7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302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1201775</v>
      </c>
      <c r="T593" s="44">
        <v>2864</v>
      </c>
      <c r="U593" s="27"/>
      <c r="V593" s="55" t="s">
        <v>2015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2080</v>
      </c>
      <c r="U594" s="27"/>
      <c r="V594" s="55" t="s">
        <v>2049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5" t="s">
        <v>2049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3365</v>
      </c>
      <c r="U596" s="27"/>
      <c r="V596" s="56" t="s">
        <v>1956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192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3300</v>
      </c>
      <c r="U597" s="27"/>
      <c r="V597" s="56" t="s">
        <v>1956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5" t="s">
        <v>2049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C1">
      <selection activeCell="A5" sqref="A5:Q344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1425</v>
      </c>
      <c r="B5" s="54" t="s">
        <v>1917</v>
      </c>
      <c r="C5" s="40">
        <v>9792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1434</v>
      </c>
      <c r="B6" s="54" t="s">
        <v>1801</v>
      </c>
      <c r="C6" s="40">
        <v>1024</v>
      </c>
      <c r="D6" s="40">
        <v>19000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1120</v>
      </c>
      <c r="Q6" s="40">
        <v>1362</v>
      </c>
    </row>
    <row r="7" spans="1:17" ht="15">
      <c r="A7" s="42" t="s">
        <v>1437</v>
      </c>
      <c r="B7" s="54" t="s">
        <v>2016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4780</v>
      </c>
    </row>
    <row r="8" spans="1:17" ht="15">
      <c r="A8" s="42" t="s">
        <v>1440</v>
      </c>
      <c r="B8" s="54" t="s">
        <v>2051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0</v>
      </c>
    </row>
    <row r="9" spans="1:17" ht="15">
      <c r="A9" s="42" t="s">
        <v>1443</v>
      </c>
      <c r="B9" s="54" t="s">
        <v>2052</v>
      </c>
      <c r="C9" s="40">
        <v>3950</v>
      </c>
      <c r="D9" s="35"/>
      <c r="E9" s="35"/>
      <c r="F9" s="40">
        <v>4838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5">
      <c r="A10" s="42" t="s">
        <v>1446</v>
      </c>
      <c r="B10" s="54" t="s">
        <v>1998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2320</v>
      </c>
    </row>
    <row r="11" spans="1:17" ht="15">
      <c r="A11" s="42" t="s">
        <v>1449</v>
      </c>
      <c r="B11" s="54" t="s">
        <v>2053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</v>
      </c>
    </row>
    <row r="12" spans="1:17" ht="15">
      <c r="A12" s="42" t="s">
        <v>1452</v>
      </c>
      <c r="B12" s="54" t="s">
        <v>1841</v>
      </c>
      <c r="C12" s="40">
        <v>38650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>
      <c r="A13" s="42" t="s">
        <v>1455</v>
      </c>
      <c r="B13" s="54" t="s">
        <v>1802</v>
      </c>
      <c r="C13" s="35"/>
      <c r="D13" s="40">
        <v>9372</v>
      </c>
      <c r="E13" s="40">
        <v>41632</v>
      </c>
      <c r="F13" s="35"/>
      <c r="G13" s="40">
        <v>10210</v>
      </c>
      <c r="H13" s="35"/>
      <c r="I13" s="35"/>
      <c r="J13" s="40">
        <v>45322</v>
      </c>
      <c r="K13" s="35"/>
      <c r="L13" s="35"/>
      <c r="M13" s="35"/>
      <c r="N13" s="35"/>
      <c r="O13" s="40">
        <v>104080</v>
      </c>
      <c r="P13" s="40">
        <v>3750</v>
      </c>
      <c r="Q13" s="40">
        <v>1810</v>
      </c>
    </row>
    <row r="14" spans="1:17" ht="15">
      <c r="A14" s="42" t="s">
        <v>1458</v>
      </c>
      <c r="B14" s="54" t="s">
        <v>1980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7682</v>
      </c>
    </row>
    <row r="15" spans="1:17" ht="15">
      <c r="A15" s="42" t="s">
        <v>1468</v>
      </c>
      <c r="B15" s="54" t="s">
        <v>1957</v>
      </c>
      <c r="C15" s="35"/>
      <c r="D15" s="35"/>
      <c r="E15" s="35"/>
      <c r="F15" s="40">
        <v>16144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4016</v>
      </c>
    </row>
    <row r="16" spans="1:17" ht="15">
      <c r="A16" s="42" t="s">
        <v>1470</v>
      </c>
      <c r="B16" s="54" t="s">
        <v>1958</v>
      </c>
      <c r="C16" s="40">
        <v>3316</v>
      </c>
      <c r="D16" s="35"/>
      <c r="E16" s="35"/>
      <c r="F16" s="35"/>
      <c r="G16" s="35"/>
      <c r="H16" s="35"/>
      <c r="I16" s="35"/>
      <c r="J16" s="40">
        <v>32942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1492</v>
      </c>
      <c r="B17" s="54" t="s">
        <v>1946</v>
      </c>
      <c r="C17" s="40">
        <v>816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1883</v>
      </c>
    </row>
    <row r="18" spans="1:17" ht="15">
      <c r="A18" s="42" t="s">
        <v>1495</v>
      </c>
      <c r="B18" s="54" t="s">
        <v>2017</v>
      </c>
      <c r="C18" s="35"/>
      <c r="D18" s="35"/>
      <c r="E18" s="35"/>
      <c r="F18" s="35"/>
      <c r="G18" s="35"/>
      <c r="H18" s="35"/>
      <c r="I18" s="35"/>
      <c r="J18" s="40">
        <v>58856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1504</v>
      </c>
      <c r="B19" s="54" t="s">
        <v>1879</v>
      </c>
      <c r="C19" s="35"/>
      <c r="D19" s="35"/>
      <c r="E19" s="35"/>
      <c r="F19" s="35"/>
      <c r="G19" s="35"/>
      <c r="H19" s="35"/>
      <c r="I19" s="35"/>
      <c r="J19" s="40">
        <v>13135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1507</v>
      </c>
      <c r="B20" s="54" t="s">
        <v>1959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150</v>
      </c>
    </row>
    <row r="21" spans="1:17" ht="15">
      <c r="A21" s="42" t="s">
        <v>1513</v>
      </c>
      <c r="B21" s="54" t="s">
        <v>2018</v>
      </c>
      <c r="C21" s="35"/>
      <c r="D21" s="35"/>
      <c r="E21" s="35"/>
      <c r="F21" s="35"/>
      <c r="G21" s="40">
        <v>466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1516</v>
      </c>
      <c r="B22" s="54" t="s">
        <v>2054</v>
      </c>
      <c r="C22" s="35"/>
      <c r="D22" s="35"/>
      <c r="E22" s="35"/>
      <c r="F22" s="35"/>
      <c r="G22" s="35"/>
      <c r="H22" s="35"/>
      <c r="I22" s="35"/>
      <c r="J22" s="40">
        <v>23587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1531</v>
      </c>
      <c r="B23" s="54" t="s">
        <v>1842</v>
      </c>
      <c r="C23" s="35"/>
      <c r="D23" s="35"/>
      <c r="E23" s="35"/>
      <c r="F23" s="35"/>
      <c r="G23" s="35"/>
      <c r="H23" s="35"/>
      <c r="I23" s="35"/>
      <c r="J23" s="35"/>
      <c r="K23" s="40">
        <v>15748</v>
      </c>
      <c r="L23" s="35"/>
      <c r="M23" s="35"/>
      <c r="N23" s="35"/>
      <c r="O23" s="35"/>
      <c r="P23" s="35"/>
      <c r="Q23" s="35"/>
    </row>
    <row r="24" spans="1:17" ht="15">
      <c r="A24" s="42" t="s">
        <v>1534</v>
      </c>
      <c r="B24" s="54" t="s">
        <v>1947</v>
      </c>
      <c r="C24" s="40">
        <v>304794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60635</v>
      </c>
    </row>
    <row r="25" spans="1:17" ht="15">
      <c r="A25" s="42" t="s">
        <v>1537</v>
      </c>
      <c r="B25" s="54" t="s">
        <v>1843</v>
      </c>
      <c r="C25" s="35"/>
      <c r="D25" s="40">
        <v>7147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1540</v>
      </c>
      <c r="B26" s="54" t="s">
        <v>1929</v>
      </c>
      <c r="C26" s="40">
        <v>3374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1549</v>
      </c>
      <c r="B27" s="54" t="s">
        <v>1844</v>
      </c>
      <c r="C27" s="35"/>
      <c r="D27" s="35"/>
      <c r="E27" s="35"/>
      <c r="F27" s="35"/>
      <c r="G27" s="35"/>
      <c r="H27" s="35"/>
      <c r="I27" s="35"/>
      <c r="J27" s="40">
        <v>5116</v>
      </c>
      <c r="K27" s="35"/>
      <c r="L27" s="35"/>
      <c r="M27" s="35"/>
      <c r="N27" s="35"/>
      <c r="O27" s="35"/>
      <c r="P27" s="35"/>
      <c r="Q27" s="35"/>
    </row>
    <row r="28" spans="1:17" ht="15">
      <c r="A28" s="42" t="s">
        <v>1558</v>
      </c>
      <c r="B28" s="54" t="s">
        <v>1880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790</v>
      </c>
    </row>
    <row r="29" spans="1:17" ht="15">
      <c r="A29" s="42" t="s">
        <v>1561</v>
      </c>
      <c r="B29" s="54" t="s">
        <v>2019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598</v>
      </c>
    </row>
    <row r="30" spans="1:17" ht="15">
      <c r="A30" s="42" t="s">
        <v>1567</v>
      </c>
      <c r="B30" s="54" t="s">
        <v>2055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20020</v>
      </c>
    </row>
    <row r="31" spans="1:17" ht="15">
      <c r="A31" s="42" t="s">
        <v>1576</v>
      </c>
      <c r="B31" s="54" t="s">
        <v>2056</v>
      </c>
      <c r="C31" s="35"/>
      <c r="D31" s="35"/>
      <c r="E31" s="35"/>
      <c r="F31" s="35"/>
      <c r="G31" s="35"/>
      <c r="H31" s="35"/>
      <c r="I31" s="35"/>
      <c r="J31" s="35"/>
      <c r="K31" s="35"/>
      <c r="L31" s="40">
        <v>18205</v>
      </c>
      <c r="M31" s="35"/>
      <c r="N31" s="35"/>
      <c r="O31" s="35"/>
      <c r="P31" s="35"/>
      <c r="Q31" s="35"/>
    </row>
    <row r="32" spans="1:17" ht="15">
      <c r="A32" s="42" t="s">
        <v>1582</v>
      </c>
      <c r="B32" s="54" t="s">
        <v>2057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704</v>
      </c>
    </row>
    <row r="33" spans="1:17" ht="15">
      <c r="A33" s="42" t="s">
        <v>1591</v>
      </c>
      <c r="B33" s="54" t="s">
        <v>1829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884</v>
      </c>
    </row>
    <row r="34" spans="1:17" ht="15">
      <c r="A34" s="42" t="s">
        <v>1594</v>
      </c>
      <c r="B34" s="54" t="s">
        <v>1845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2</v>
      </c>
    </row>
    <row r="35" spans="1:17" ht="15">
      <c r="A35" s="42" t="s">
        <v>1600</v>
      </c>
      <c r="B35" s="54" t="s">
        <v>1898</v>
      </c>
      <c r="C35" s="35"/>
      <c r="D35" s="35"/>
      <c r="E35" s="35"/>
      <c r="F35" s="35"/>
      <c r="G35" s="35"/>
      <c r="H35" s="35"/>
      <c r="I35" s="35"/>
      <c r="J35" s="40">
        <v>58000</v>
      </c>
      <c r="K35" s="35"/>
      <c r="L35" s="35"/>
      <c r="M35" s="40">
        <v>3037</v>
      </c>
      <c r="N35" s="35"/>
      <c r="O35" s="35"/>
      <c r="P35" s="35"/>
      <c r="Q35" s="35"/>
    </row>
    <row r="36" spans="1:17" ht="15">
      <c r="A36" s="42" t="s">
        <v>1603</v>
      </c>
      <c r="B36" s="54" t="s">
        <v>1960</v>
      </c>
      <c r="C36" s="35"/>
      <c r="D36" s="35"/>
      <c r="E36" s="35"/>
      <c r="F36" s="35"/>
      <c r="G36" s="35"/>
      <c r="H36" s="35"/>
      <c r="I36" s="35"/>
      <c r="J36" s="40">
        <v>6730</v>
      </c>
      <c r="K36" s="35"/>
      <c r="L36" s="35"/>
      <c r="M36" s="35"/>
      <c r="N36" s="35"/>
      <c r="O36" s="35"/>
      <c r="P36" s="35"/>
      <c r="Q36" s="40">
        <v>0</v>
      </c>
    </row>
    <row r="37" spans="1:17" ht="15">
      <c r="A37" s="42" t="s">
        <v>1606</v>
      </c>
      <c r="B37" s="54" t="s">
        <v>1905</v>
      </c>
      <c r="C37" s="35"/>
      <c r="D37" s="35"/>
      <c r="E37" s="35"/>
      <c r="F37" s="35"/>
      <c r="G37" s="35"/>
      <c r="H37" s="35"/>
      <c r="I37" s="35"/>
      <c r="J37" s="40">
        <v>2364</v>
      </c>
      <c r="K37" s="35"/>
      <c r="L37" s="35"/>
      <c r="M37" s="40">
        <v>100104</v>
      </c>
      <c r="N37" s="35"/>
      <c r="O37" s="35"/>
      <c r="P37" s="35"/>
      <c r="Q37" s="40">
        <v>660</v>
      </c>
    </row>
    <row r="38" spans="1:17" ht="15">
      <c r="A38" s="42" t="s">
        <v>1612</v>
      </c>
      <c r="B38" s="54" t="s">
        <v>2058</v>
      </c>
      <c r="C38" s="35"/>
      <c r="D38" s="35"/>
      <c r="E38" s="35"/>
      <c r="F38" s="35"/>
      <c r="G38" s="35"/>
      <c r="H38" s="35"/>
      <c r="I38" s="35"/>
      <c r="J38" s="35"/>
      <c r="K38" s="35"/>
      <c r="L38" s="40">
        <v>1</v>
      </c>
      <c r="M38" s="35"/>
      <c r="N38" s="35"/>
      <c r="O38" s="35"/>
      <c r="P38" s="35"/>
      <c r="Q38" s="35"/>
    </row>
    <row r="39" spans="1:17" ht="15">
      <c r="A39" s="42" t="s">
        <v>1634</v>
      </c>
      <c r="B39" s="54" t="s">
        <v>1961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0">
        <v>6814</v>
      </c>
      <c r="Q39" s="35"/>
    </row>
    <row r="40" spans="1:17" ht="15">
      <c r="A40" s="42" t="s">
        <v>1637</v>
      </c>
      <c r="B40" s="54" t="s">
        <v>2020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40">
        <v>1700</v>
      </c>
      <c r="Q40" s="35"/>
    </row>
    <row r="41" spans="1:17" ht="15">
      <c r="A41" s="42" t="s">
        <v>1640</v>
      </c>
      <c r="B41" s="54" t="s">
        <v>1930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0">
        <v>1</v>
      </c>
      <c r="Q41" s="40">
        <v>1492</v>
      </c>
    </row>
    <row r="42" spans="1:17" ht="15">
      <c r="A42" s="42" t="s">
        <v>1655</v>
      </c>
      <c r="B42" s="54" t="s">
        <v>2021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200</v>
      </c>
    </row>
    <row r="43" spans="1:17" ht="15">
      <c r="A43" s="42" t="s">
        <v>1658</v>
      </c>
      <c r="B43" s="54" t="s">
        <v>1830</v>
      </c>
      <c r="C43" s="35"/>
      <c r="D43" s="35"/>
      <c r="E43" s="35"/>
      <c r="F43" s="35"/>
      <c r="G43" s="35"/>
      <c r="H43" s="35"/>
      <c r="I43" s="35"/>
      <c r="J43" s="40">
        <v>64247</v>
      </c>
      <c r="K43" s="35"/>
      <c r="L43" s="35"/>
      <c r="M43" s="35"/>
      <c r="N43" s="35"/>
      <c r="O43" s="35"/>
      <c r="P43" s="35"/>
      <c r="Q43" s="35"/>
    </row>
    <row r="44" spans="1:17" ht="15">
      <c r="A44" s="42" t="s">
        <v>1661</v>
      </c>
      <c r="B44" s="54" t="s">
        <v>2022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344</v>
      </c>
    </row>
    <row r="45" spans="1:17" ht="15">
      <c r="A45" s="42" t="s">
        <v>1666</v>
      </c>
      <c r="B45" s="54" t="s">
        <v>1906</v>
      </c>
      <c r="C45" s="35"/>
      <c r="D45" s="35"/>
      <c r="E45" s="35"/>
      <c r="F45" s="35"/>
      <c r="G45" s="40">
        <v>281</v>
      </c>
      <c r="H45" s="35"/>
      <c r="I45" s="35"/>
      <c r="J45" s="40">
        <v>301658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1678</v>
      </c>
      <c r="B46" s="54" t="s">
        <v>2023</v>
      </c>
      <c r="C46" s="35"/>
      <c r="D46" s="35"/>
      <c r="E46" s="35"/>
      <c r="F46" s="35"/>
      <c r="G46" s="35"/>
      <c r="H46" s="35"/>
      <c r="I46" s="35"/>
      <c r="J46" s="40">
        <v>1500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1687</v>
      </c>
      <c r="B47" s="54" t="s">
        <v>1962</v>
      </c>
      <c r="C47" s="35"/>
      <c r="D47" s="35"/>
      <c r="E47" s="35"/>
      <c r="F47" s="35"/>
      <c r="G47" s="35"/>
      <c r="H47" s="35"/>
      <c r="I47" s="35"/>
      <c r="J47" s="40">
        <v>35156</v>
      </c>
      <c r="K47" s="35"/>
      <c r="L47" s="35"/>
      <c r="M47" s="35"/>
      <c r="N47" s="35"/>
      <c r="O47" s="35"/>
      <c r="P47" s="35"/>
      <c r="Q47" s="35"/>
    </row>
    <row r="48" spans="1:17" ht="15">
      <c r="A48" s="42" t="s">
        <v>1690</v>
      </c>
      <c r="B48" s="54" t="s">
        <v>1936</v>
      </c>
      <c r="C48" s="35"/>
      <c r="D48" s="35"/>
      <c r="E48" s="35"/>
      <c r="F48" s="35"/>
      <c r="G48" s="35"/>
      <c r="H48" s="35"/>
      <c r="I48" s="35"/>
      <c r="J48" s="35"/>
      <c r="K48" s="40">
        <v>1432</v>
      </c>
      <c r="L48" s="35"/>
      <c r="M48" s="35"/>
      <c r="N48" s="35"/>
      <c r="O48" s="35"/>
      <c r="P48" s="35"/>
      <c r="Q48" s="35"/>
    </row>
    <row r="49" spans="1:17" ht="15">
      <c r="A49" s="42" t="s">
        <v>1693</v>
      </c>
      <c r="B49" s="54" t="s">
        <v>2024</v>
      </c>
      <c r="C49" s="35"/>
      <c r="D49" s="35"/>
      <c r="E49" s="35"/>
      <c r="F49" s="35"/>
      <c r="G49" s="35"/>
      <c r="H49" s="35"/>
      <c r="I49" s="35"/>
      <c r="J49" s="40">
        <v>6447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1696</v>
      </c>
      <c r="B50" s="54" t="s">
        <v>1803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795</v>
      </c>
    </row>
    <row r="51" spans="1:17" ht="15">
      <c r="A51" s="42" t="s">
        <v>1700</v>
      </c>
      <c r="B51" s="54" t="s">
        <v>1963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3360</v>
      </c>
    </row>
    <row r="52" spans="1:17" ht="15">
      <c r="A52" s="42" t="s">
        <v>1706</v>
      </c>
      <c r="B52" s="54" t="s">
        <v>1964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1</v>
      </c>
    </row>
    <row r="53" spans="1:17" ht="15">
      <c r="A53" s="42" t="s">
        <v>1709</v>
      </c>
      <c r="B53" s="54" t="s">
        <v>1773</v>
      </c>
      <c r="C53" s="40">
        <v>36626</v>
      </c>
      <c r="D53" s="40">
        <v>18795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2580</v>
      </c>
      <c r="Q53" s="40">
        <v>2720</v>
      </c>
    </row>
    <row r="54" spans="1:17" ht="15">
      <c r="A54" s="42" t="s">
        <v>1715</v>
      </c>
      <c r="B54" s="54" t="s">
        <v>1835</v>
      </c>
      <c r="C54" s="40">
        <v>2592</v>
      </c>
      <c r="D54" s="40">
        <v>29089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40">
        <v>1608346</v>
      </c>
      <c r="Q54" s="35"/>
    </row>
    <row r="55" spans="1:17" ht="15">
      <c r="A55" s="42" t="s">
        <v>1718</v>
      </c>
      <c r="B55" s="54" t="s">
        <v>1804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>
        <v>2160</v>
      </c>
      <c r="Q55" s="40">
        <v>1572</v>
      </c>
    </row>
    <row r="56" spans="1:17" ht="15">
      <c r="A56" s="42" t="s">
        <v>1</v>
      </c>
      <c r="B56" s="54" t="s">
        <v>1789</v>
      </c>
      <c r="C56" s="35"/>
      <c r="D56" s="35"/>
      <c r="E56" s="35"/>
      <c r="F56" s="40">
        <v>397</v>
      </c>
      <c r="G56" s="35"/>
      <c r="H56" s="35"/>
      <c r="I56" s="35"/>
      <c r="J56" s="40">
        <v>88392</v>
      </c>
      <c r="K56" s="35"/>
      <c r="L56" s="35"/>
      <c r="M56" s="35"/>
      <c r="N56" s="35"/>
      <c r="O56" s="35"/>
      <c r="P56" s="35"/>
      <c r="Q56" s="40">
        <v>2014</v>
      </c>
    </row>
    <row r="57" spans="1:17" ht="15">
      <c r="A57" s="42" t="s">
        <v>10</v>
      </c>
      <c r="B57" s="54" t="s">
        <v>1965</v>
      </c>
      <c r="C57" s="40">
        <v>440</v>
      </c>
      <c r="D57" s="35"/>
      <c r="E57" s="35"/>
      <c r="F57" s="35"/>
      <c r="G57" s="35"/>
      <c r="H57" s="35"/>
      <c r="I57" s="35"/>
      <c r="J57" s="40">
        <v>31015</v>
      </c>
      <c r="K57" s="35"/>
      <c r="L57" s="35"/>
      <c r="M57" s="35"/>
      <c r="N57" s="35"/>
      <c r="O57" s="35"/>
      <c r="P57" s="35"/>
      <c r="Q57" s="40">
        <v>0</v>
      </c>
    </row>
    <row r="58" spans="1:17" ht="15">
      <c r="A58" s="42" t="s">
        <v>16</v>
      </c>
      <c r="B58" s="54" t="s">
        <v>1733</v>
      </c>
      <c r="C58" s="35"/>
      <c r="D58" s="40">
        <v>5371</v>
      </c>
      <c r="E58" s="35"/>
      <c r="F58" s="40">
        <v>130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312</v>
      </c>
    </row>
    <row r="59" spans="1:17" ht="15">
      <c r="A59" s="42" t="s">
        <v>22</v>
      </c>
      <c r="B59" s="54" t="s">
        <v>1918</v>
      </c>
      <c r="C59" s="35"/>
      <c r="D59" s="35"/>
      <c r="E59" s="35"/>
      <c r="F59" s="35"/>
      <c r="G59" s="40">
        <v>2761</v>
      </c>
      <c r="H59" s="35"/>
      <c r="I59" s="35"/>
      <c r="J59" s="35"/>
      <c r="K59" s="35"/>
      <c r="L59" s="35"/>
      <c r="M59" s="35"/>
      <c r="N59" s="35"/>
      <c r="O59" s="35"/>
      <c r="P59" s="40">
        <v>3000</v>
      </c>
      <c r="Q59" s="40">
        <v>192</v>
      </c>
    </row>
    <row r="60" spans="1:17" ht="15">
      <c r="A60" s="42" t="s">
        <v>28</v>
      </c>
      <c r="B60" s="54" t="s">
        <v>1981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447</v>
      </c>
    </row>
    <row r="61" spans="1:17" ht="15">
      <c r="A61" s="42" t="s">
        <v>31</v>
      </c>
      <c r="B61" s="54" t="s">
        <v>1881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720</v>
      </c>
    </row>
    <row r="62" spans="1:17" ht="15">
      <c r="A62" s="42" t="s">
        <v>34</v>
      </c>
      <c r="B62" s="54" t="s">
        <v>1950</v>
      </c>
      <c r="C62" s="40">
        <v>960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">
      <c r="A63" s="42" t="s">
        <v>36</v>
      </c>
      <c r="B63" s="54" t="s">
        <v>1805</v>
      </c>
      <c r="C63" s="40">
        <v>1734</v>
      </c>
      <c r="D63" s="35"/>
      <c r="E63" s="35"/>
      <c r="F63" s="35"/>
      <c r="G63" s="35"/>
      <c r="H63" s="35"/>
      <c r="I63" s="35"/>
      <c r="J63" s="40">
        <v>294</v>
      </c>
      <c r="K63" s="35"/>
      <c r="L63" s="35"/>
      <c r="M63" s="35"/>
      <c r="N63" s="35"/>
      <c r="O63" s="35"/>
      <c r="P63" s="35"/>
      <c r="Q63" s="40">
        <v>3542</v>
      </c>
    </row>
    <row r="64" spans="1:17" ht="15">
      <c r="A64" s="42" t="s">
        <v>39</v>
      </c>
      <c r="B64" s="54" t="s">
        <v>2059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816</v>
      </c>
    </row>
    <row r="65" spans="1:17" ht="15">
      <c r="A65" s="42" t="s">
        <v>42</v>
      </c>
      <c r="B65" s="54" t="s">
        <v>1846</v>
      </c>
      <c r="C65" s="35"/>
      <c r="D65" s="35"/>
      <c r="E65" s="35"/>
      <c r="F65" s="35"/>
      <c r="G65" s="40">
        <v>64192</v>
      </c>
      <c r="H65" s="35"/>
      <c r="I65" s="35"/>
      <c r="J65" s="35"/>
      <c r="K65" s="35"/>
      <c r="L65" s="35"/>
      <c r="M65" s="35"/>
      <c r="N65" s="35"/>
      <c r="O65" s="35"/>
      <c r="P65" s="35"/>
      <c r="Q65" s="40">
        <v>468</v>
      </c>
    </row>
    <row r="66" spans="1:17" ht="15">
      <c r="A66" s="42" t="s">
        <v>48</v>
      </c>
      <c r="B66" s="54" t="s">
        <v>1831</v>
      </c>
      <c r="C66" s="40">
        <v>11441</v>
      </c>
      <c r="D66" s="35"/>
      <c r="E66" s="35"/>
      <c r="F66" s="35"/>
      <c r="G66" s="35"/>
      <c r="H66" s="35"/>
      <c r="I66" s="35"/>
      <c r="J66" s="40">
        <v>106361</v>
      </c>
      <c r="K66" s="35"/>
      <c r="L66" s="35"/>
      <c r="M66" s="35"/>
      <c r="N66" s="35"/>
      <c r="O66" s="35"/>
      <c r="P66" s="40">
        <v>14442</v>
      </c>
      <c r="Q66" s="40">
        <v>17860</v>
      </c>
    </row>
    <row r="67" spans="1:17" ht="15">
      <c r="A67" s="42" t="s">
        <v>63</v>
      </c>
      <c r="B67" s="54" t="s">
        <v>1786</v>
      </c>
      <c r="C67" s="35"/>
      <c r="D67" s="35"/>
      <c r="E67" s="35"/>
      <c r="F67" s="35"/>
      <c r="G67" s="40">
        <v>7374</v>
      </c>
      <c r="H67" s="35"/>
      <c r="I67" s="35"/>
      <c r="J67" s="35"/>
      <c r="K67" s="35"/>
      <c r="L67" s="35"/>
      <c r="M67" s="35"/>
      <c r="N67" s="35"/>
      <c r="O67" s="35"/>
      <c r="P67" s="40">
        <v>7200</v>
      </c>
      <c r="Q67" s="40">
        <v>2172</v>
      </c>
    </row>
    <row r="68" spans="1:17" ht="15">
      <c r="A68" s="42" t="s">
        <v>66</v>
      </c>
      <c r="B68" s="54" t="s">
        <v>2025</v>
      </c>
      <c r="C68" s="35"/>
      <c r="D68" s="35"/>
      <c r="E68" s="35"/>
      <c r="F68" s="40">
        <v>222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">
      <c r="A69" s="42" t="s">
        <v>69</v>
      </c>
      <c r="B69" s="54" t="s">
        <v>1966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0</v>
      </c>
    </row>
    <row r="70" spans="1:17" ht="15">
      <c r="A70" s="42" t="s">
        <v>72</v>
      </c>
      <c r="B70" s="54" t="s">
        <v>1882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1896</v>
      </c>
    </row>
    <row r="71" spans="1:17" ht="15">
      <c r="A71" s="42" t="s">
        <v>75</v>
      </c>
      <c r="B71" s="54" t="s">
        <v>1883</v>
      </c>
      <c r="C71" s="35"/>
      <c r="D71" s="35"/>
      <c r="E71" s="35"/>
      <c r="F71" s="35"/>
      <c r="G71" s="40">
        <v>23660</v>
      </c>
      <c r="H71" s="35"/>
      <c r="I71" s="35"/>
      <c r="J71" s="35"/>
      <c r="K71" s="35"/>
      <c r="L71" s="40">
        <v>3173</v>
      </c>
      <c r="M71" s="35"/>
      <c r="N71" s="35"/>
      <c r="O71" s="35"/>
      <c r="P71" s="35"/>
      <c r="Q71" s="40">
        <v>19064</v>
      </c>
    </row>
    <row r="72" spans="1:17" ht="15">
      <c r="A72" s="42" t="s">
        <v>78</v>
      </c>
      <c r="B72" s="54" t="s">
        <v>1878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768</v>
      </c>
    </row>
    <row r="73" spans="1:17" ht="15">
      <c r="A73" s="42" t="s">
        <v>81</v>
      </c>
      <c r="B73" s="54" t="s">
        <v>1847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2548</v>
      </c>
    </row>
    <row r="74" spans="1:17" ht="15">
      <c r="A74" s="42" t="s">
        <v>84</v>
      </c>
      <c r="B74" s="54" t="s">
        <v>1767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865</v>
      </c>
    </row>
    <row r="75" spans="1:17" ht="15">
      <c r="A75" s="42" t="s">
        <v>86</v>
      </c>
      <c r="B75" s="54" t="s">
        <v>1836</v>
      </c>
      <c r="C75" s="35"/>
      <c r="D75" s="40">
        <v>5585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120</v>
      </c>
    </row>
    <row r="76" spans="1:17" ht="15">
      <c r="A76" s="42" t="s">
        <v>89</v>
      </c>
      <c r="B76" s="54" t="s">
        <v>1967</v>
      </c>
      <c r="C76" s="40">
        <v>1</v>
      </c>
      <c r="D76" s="35"/>
      <c r="E76" s="35"/>
      <c r="F76" s="35"/>
      <c r="G76" s="40">
        <v>550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">
      <c r="A77" s="42" t="s">
        <v>99</v>
      </c>
      <c r="B77" s="54" t="s">
        <v>2060</v>
      </c>
      <c r="C77" s="35"/>
      <c r="D77" s="35"/>
      <c r="E77" s="35"/>
      <c r="F77" s="35"/>
      <c r="G77" s="40">
        <v>4285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">
      <c r="A78" s="42" t="s">
        <v>105</v>
      </c>
      <c r="B78" s="54" t="s">
        <v>1951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1874</v>
      </c>
    </row>
    <row r="79" spans="1:17" ht="15">
      <c r="A79" s="42" t="s">
        <v>111</v>
      </c>
      <c r="B79" s="54" t="s">
        <v>1968</v>
      </c>
      <c r="C79" s="35"/>
      <c r="D79" s="35"/>
      <c r="E79" s="35"/>
      <c r="F79" s="35"/>
      <c r="G79" s="35"/>
      <c r="H79" s="35"/>
      <c r="I79" s="35"/>
      <c r="J79" s="40">
        <v>60255</v>
      </c>
      <c r="K79" s="35"/>
      <c r="L79" s="35"/>
      <c r="M79" s="35"/>
      <c r="N79" s="35"/>
      <c r="O79" s="35"/>
      <c r="P79" s="35"/>
      <c r="Q79" s="35"/>
    </row>
    <row r="80" spans="1:17" ht="15">
      <c r="A80" s="42" t="s">
        <v>114</v>
      </c>
      <c r="B80" s="54" t="s">
        <v>1999</v>
      </c>
      <c r="C80" s="35"/>
      <c r="D80" s="35"/>
      <c r="E80" s="35"/>
      <c r="F80" s="35"/>
      <c r="G80" s="35"/>
      <c r="H80" s="35"/>
      <c r="I80" s="40">
        <v>21464</v>
      </c>
      <c r="J80" s="35"/>
      <c r="K80" s="35"/>
      <c r="L80" s="35"/>
      <c r="M80" s="35"/>
      <c r="N80" s="35"/>
      <c r="O80" s="35"/>
      <c r="P80" s="35"/>
      <c r="Q80" s="35"/>
    </row>
    <row r="81" spans="1:17" ht="15">
      <c r="A81" s="42" t="s">
        <v>120</v>
      </c>
      <c r="B81" s="54" t="s">
        <v>1818</v>
      </c>
      <c r="C81" s="40">
        <v>0</v>
      </c>
      <c r="D81" s="35"/>
      <c r="E81" s="35"/>
      <c r="F81" s="35"/>
      <c r="G81" s="35"/>
      <c r="H81" s="35"/>
      <c r="I81" s="35"/>
      <c r="J81" s="40">
        <v>15760</v>
      </c>
      <c r="K81" s="35"/>
      <c r="L81" s="40">
        <v>0</v>
      </c>
      <c r="M81" s="35"/>
      <c r="N81" s="35"/>
      <c r="O81" s="35"/>
      <c r="P81" s="35"/>
      <c r="Q81" s="35"/>
    </row>
    <row r="82" spans="1:17" ht="15">
      <c r="A82" s="42" t="s">
        <v>123</v>
      </c>
      <c r="B82" s="54" t="s">
        <v>1806</v>
      </c>
      <c r="C82" s="40">
        <v>17087</v>
      </c>
      <c r="D82" s="40">
        <v>91014</v>
      </c>
      <c r="E82" s="35"/>
      <c r="F82" s="35"/>
      <c r="G82" s="40">
        <v>8868</v>
      </c>
      <c r="H82" s="35"/>
      <c r="I82" s="35"/>
      <c r="J82" s="35"/>
      <c r="K82" s="35"/>
      <c r="L82" s="40">
        <v>800</v>
      </c>
      <c r="M82" s="35"/>
      <c r="N82" s="35"/>
      <c r="O82" s="40">
        <v>23766</v>
      </c>
      <c r="P82" s="35"/>
      <c r="Q82" s="40">
        <v>5760</v>
      </c>
    </row>
    <row r="83" spans="1:17" ht="15">
      <c r="A83" s="42" t="s">
        <v>129</v>
      </c>
      <c r="B83" s="54" t="s">
        <v>2000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0">
        <v>1350</v>
      </c>
      <c r="Q83" s="35"/>
    </row>
    <row r="84" spans="1:17" ht="15">
      <c r="A84" s="42" t="s">
        <v>132</v>
      </c>
      <c r="B84" s="54" t="s">
        <v>2026</v>
      </c>
      <c r="C84" s="40">
        <v>37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">
      <c r="A85" s="42" t="s">
        <v>135</v>
      </c>
      <c r="B85" s="54" t="s">
        <v>1969</v>
      </c>
      <c r="C85" s="35"/>
      <c r="D85" s="35"/>
      <c r="E85" s="35"/>
      <c r="F85" s="35"/>
      <c r="G85" s="40">
        <v>5548</v>
      </c>
      <c r="H85" s="35"/>
      <c r="I85" s="35"/>
      <c r="J85" s="40">
        <v>96888</v>
      </c>
      <c r="K85" s="35"/>
      <c r="L85" s="35"/>
      <c r="M85" s="35"/>
      <c r="N85" s="35"/>
      <c r="O85" s="35"/>
      <c r="P85" s="35"/>
      <c r="Q85" s="35"/>
    </row>
    <row r="86" spans="1:17" ht="15">
      <c r="A86" s="42" t="s">
        <v>138</v>
      </c>
      <c r="B86" s="54" t="s">
        <v>1982</v>
      </c>
      <c r="C86" s="40">
        <v>840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">
      <c r="A87" s="42" t="s">
        <v>141</v>
      </c>
      <c r="B87" s="54" t="s">
        <v>1807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5062</v>
      </c>
    </row>
    <row r="88" spans="1:17" ht="15">
      <c r="A88" s="42" t="s">
        <v>144</v>
      </c>
      <c r="B88" s="54" t="s">
        <v>1848</v>
      </c>
      <c r="C88" s="35"/>
      <c r="D88" s="35"/>
      <c r="E88" s="35"/>
      <c r="F88" s="35"/>
      <c r="G88" s="40">
        <v>0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42" t="s">
        <v>156</v>
      </c>
      <c r="B89" s="54" t="s">
        <v>1970</v>
      </c>
      <c r="C89" s="35"/>
      <c r="D89" s="35"/>
      <c r="E89" s="35"/>
      <c r="F89" s="35"/>
      <c r="G89" s="35"/>
      <c r="H89" s="35"/>
      <c r="I89" s="35"/>
      <c r="J89" s="40">
        <v>2300</v>
      </c>
      <c r="K89" s="35"/>
      <c r="L89" s="35"/>
      <c r="M89" s="35"/>
      <c r="N89" s="35"/>
      <c r="O89" s="35"/>
      <c r="P89" s="35"/>
      <c r="Q89" s="35"/>
    </row>
    <row r="90" spans="1:17" ht="15">
      <c r="A90" s="42" t="s">
        <v>162</v>
      </c>
      <c r="B90" s="54" t="s">
        <v>1824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1652</v>
      </c>
    </row>
    <row r="91" spans="1:17" ht="15">
      <c r="A91" s="42" t="s">
        <v>177</v>
      </c>
      <c r="B91" s="54" t="s">
        <v>1849</v>
      </c>
      <c r="C91" s="40">
        <v>15800</v>
      </c>
      <c r="D91" s="40">
        <v>9216</v>
      </c>
      <c r="E91" s="35"/>
      <c r="F91" s="35"/>
      <c r="G91" s="35"/>
      <c r="H91" s="40">
        <v>1600</v>
      </c>
      <c r="I91" s="35"/>
      <c r="J91" s="35"/>
      <c r="K91" s="35"/>
      <c r="L91" s="35"/>
      <c r="M91" s="35"/>
      <c r="N91" s="35"/>
      <c r="O91" s="35"/>
      <c r="P91" s="40">
        <v>8135</v>
      </c>
      <c r="Q91" s="40">
        <v>7880</v>
      </c>
    </row>
    <row r="92" spans="1:17" ht="15">
      <c r="A92" s="42" t="s">
        <v>192</v>
      </c>
      <c r="B92" s="54" t="s">
        <v>2061</v>
      </c>
      <c r="C92" s="35"/>
      <c r="D92" s="40">
        <v>7225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2" t="s">
        <v>198</v>
      </c>
      <c r="B93" s="54" t="s">
        <v>1884</v>
      </c>
      <c r="C93" s="40">
        <v>16891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">
      <c r="A94" s="42" t="s">
        <v>201</v>
      </c>
      <c r="B94" s="54" t="s">
        <v>2001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768</v>
      </c>
    </row>
    <row r="95" spans="1:17" ht="15">
      <c r="A95" s="42" t="s">
        <v>204</v>
      </c>
      <c r="B95" s="54" t="s">
        <v>1808</v>
      </c>
      <c r="C95" s="35"/>
      <c r="D95" s="40">
        <v>9100</v>
      </c>
      <c r="E95" s="35"/>
      <c r="F95" s="35"/>
      <c r="G95" s="35"/>
      <c r="H95" s="35"/>
      <c r="I95" s="35"/>
      <c r="J95" s="40">
        <v>72997</v>
      </c>
      <c r="K95" s="35"/>
      <c r="L95" s="40">
        <v>1792</v>
      </c>
      <c r="M95" s="35"/>
      <c r="N95" s="35"/>
      <c r="O95" s="35"/>
      <c r="P95" s="40">
        <v>79607</v>
      </c>
      <c r="Q95" s="40">
        <v>4400</v>
      </c>
    </row>
    <row r="96" spans="1:17" ht="15">
      <c r="A96" s="42" t="s">
        <v>211</v>
      </c>
      <c r="B96" s="54" t="s">
        <v>2062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0</v>
      </c>
    </row>
    <row r="97" spans="1:17" ht="15">
      <c r="A97" s="42" t="s">
        <v>223</v>
      </c>
      <c r="B97" s="54" t="s">
        <v>2027</v>
      </c>
      <c r="C97" s="40">
        <v>27200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">
      <c r="A98" s="42" t="s">
        <v>226</v>
      </c>
      <c r="B98" s="54" t="s">
        <v>2063</v>
      </c>
      <c r="C98" s="40">
        <v>3817</v>
      </c>
      <c r="D98" s="35"/>
      <c r="E98" s="35"/>
      <c r="F98" s="35"/>
      <c r="G98" s="35"/>
      <c r="H98" s="35"/>
      <c r="I98" s="35"/>
      <c r="J98" s="40">
        <v>0</v>
      </c>
      <c r="K98" s="35"/>
      <c r="L98" s="35"/>
      <c r="M98" s="35"/>
      <c r="N98" s="35"/>
      <c r="O98" s="35"/>
      <c r="P98" s="35"/>
      <c r="Q98" s="35"/>
    </row>
    <row r="99" spans="1:17" ht="15">
      <c r="A99" s="42" t="s">
        <v>229</v>
      </c>
      <c r="B99" s="54" t="s">
        <v>2064</v>
      </c>
      <c r="C99" s="35"/>
      <c r="D99" s="35"/>
      <c r="E99" s="35"/>
      <c r="F99" s="35"/>
      <c r="G99" s="35"/>
      <c r="H99" s="35"/>
      <c r="I99" s="35"/>
      <c r="J99" s="40">
        <v>2640</v>
      </c>
      <c r="K99" s="35"/>
      <c r="L99" s="35"/>
      <c r="M99" s="35"/>
      <c r="N99" s="35"/>
      <c r="O99" s="35"/>
      <c r="P99" s="35"/>
      <c r="Q99" s="35"/>
    </row>
    <row r="100" spans="1:17" ht="15">
      <c r="A100" s="42" t="s">
        <v>232</v>
      </c>
      <c r="B100" s="54" t="s">
        <v>1800</v>
      </c>
      <c r="C100" s="40">
        <v>6759</v>
      </c>
      <c r="D100" s="35"/>
      <c r="E100" s="35"/>
      <c r="F100" s="35"/>
      <c r="G100" s="35"/>
      <c r="H100" s="35"/>
      <c r="I100" s="35"/>
      <c r="J100" s="40">
        <v>20385</v>
      </c>
      <c r="K100" s="35"/>
      <c r="L100" s="35"/>
      <c r="M100" s="35"/>
      <c r="N100" s="35"/>
      <c r="O100" s="35"/>
      <c r="P100" s="35"/>
      <c r="Q100" s="40">
        <v>640</v>
      </c>
    </row>
    <row r="101" spans="1:17" ht="15">
      <c r="A101" s="42" t="s">
        <v>235</v>
      </c>
      <c r="B101" s="54" t="s">
        <v>1971</v>
      </c>
      <c r="C101" s="40">
        <v>7635</v>
      </c>
      <c r="D101" s="35"/>
      <c r="E101" s="35"/>
      <c r="F101" s="35"/>
      <c r="G101" s="35"/>
      <c r="H101" s="35"/>
      <c r="I101" s="35"/>
      <c r="J101" s="40">
        <v>31306</v>
      </c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241</v>
      </c>
      <c r="B102" s="54" t="s">
        <v>1809</v>
      </c>
      <c r="C102" s="35"/>
      <c r="D102" s="40">
        <v>6834</v>
      </c>
      <c r="E102" s="35"/>
      <c r="F102" s="40">
        <v>1767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2670</v>
      </c>
    </row>
    <row r="103" spans="1:17" ht="15">
      <c r="A103" s="42" t="s">
        <v>244</v>
      </c>
      <c r="B103" s="54" t="s">
        <v>2065</v>
      </c>
      <c r="C103" s="35"/>
      <c r="D103" s="35"/>
      <c r="E103" s="35"/>
      <c r="F103" s="35"/>
      <c r="G103" s="35"/>
      <c r="H103" s="35"/>
      <c r="I103" s="35"/>
      <c r="J103" s="40">
        <v>1717</v>
      </c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256</v>
      </c>
      <c r="B104" s="54" t="s">
        <v>1850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0">
        <v>10000</v>
      </c>
      <c r="Q104" s="40">
        <v>3960</v>
      </c>
    </row>
    <row r="105" spans="1:17" ht="15">
      <c r="A105" s="42" t="s">
        <v>263</v>
      </c>
      <c r="B105" s="54" t="s">
        <v>1851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300</v>
      </c>
    </row>
    <row r="106" spans="1:17" ht="15">
      <c r="A106" s="42" t="s">
        <v>266</v>
      </c>
      <c r="B106" s="54" t="s">
        <v>1790</v>
      </c>
      <c r="C106" s="35"/>
      <c r="D106" s="35"/>
      <c r="E106" s="35"/>
      <c r="F106" s="40">
        <v>2400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14112</v>
      </c>
    </row>
    <row r="107" spans="1:17" ht="15">
      <c r="A107" s="42" t="s">
        <v>272</v>
      </c>
      <c r="B107" s="54" t="s">
        <v>1919</v>
      </c>
      <c r="C107" s="35"/>
      <c r="D107" s="40">
        <v>9100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4608</v>
      </c>
    </row>
    <row r="108" spans="1:17" ht="15">
      <c r="A108" s="42" t="s">
        <v>278</v>
      </c>
      <c r="B108" s="54" t="s">
        <v>1889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9456</v>
      </c>
    </row>
    <row r="109" spans="1:17" ht="15">
      <c r="A109" s="42" t="s">
        <v>284</v>
      </c>
      <c r="B109" s="54" t="s">
        <v>1885</v>
      </c>
      <c r="C109" s="35"/>
      <c r="D109" s="40">
        <v>9372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2769</v>
      </c>
    </row>
    <row r="110" spans="1:17" ht="15">
      <c r="A110" s="42" t="s">
        <v>293</v>
      </c>
      <c r="B110" s="54" t="s">
        <v>1852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5036</v>
      </c>
    </row>
    <row r="111" spans="1:17" ht="15">
      <c r="A111" s="42" t="s">
        <v>296</v>
      </c>
      <c r="B111" s="54" t="s">
        <v>1899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0">
        <v>4550</v>
      </c>
      <c r="Q111" s="40">
        <v>4916</v>
      </c>
    </row>
    <row r="112" spans="1:17" ht="15">
      <c r="A112" s="42" t="s">
        <v>306</v>
      </c>
      <c r="B112" s="54" t="s">
        <v>1772</v>
      </c>
      <c r="C112" s="40">
        <v>3000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40">
        <v>155590</v>
      </c>
      <c r="N112" s="35"/>
      <c r="O112" s="35"/>
      <c r="P112" s="40">
        <v>226336</v>
      </c>
      <c r="Q112" s="40">
        <v>2062</v>
      </c>
    </row>
    <row r="113" spans="1:17" ht="15">
      <c r="A113" s="42" t="s">
        <v>312</v>
      </c>
      <c r="B113" s="54" t="s">
        <v>1937</v>
      </c>
      <c r="C113" s="40">
        <v>6540</v>
      </c>
      <c r="D113" s="40">
        <v>3465</v>
      </c>
      <c r="E113" s="35"/>
      <c r="F113" s="40">
        <v>2454</v>
      </c>
      <c r="G113" s="35"/>
      <c r="H113" s="35"/>
      <c r="I113" s="35"/>
      <c r="J113" s="35"/>
      <c r="K113" s="35"/>
      <c r="L113" s="35"/>
      <c r="M113" s="35"/>
      <c r="N113" s="35"/>
      <c r="O113" s="40">
        <v>1750</v>
      </c>
      <c r="P113" s="35"/>
      <c r="Q113" s="40">
        <v>260</v>
      </c>
    </row>
    <row r="114" spans="1:17" ht="15">
      <c r="A114" s="42" t="s">
        <v>325</v>
      </c>
      <c r="B114" s="54" t="s">
        <v>2066</v>
      </c>
      <c r="C114" s="35"/>
      <c r="D114" s="35"/>
      <c r="E114" s="35"/>
      <c r="F114" s="35"/>
      <c r="G114" s="35"/>
      <c r="H114" s="35"/>
      <c r="I114" s="35"/>
      <c r="J114" s="40">
        <v>36864</v>
      </c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327</v>
      </c>
      <c r="B115" s="54" t="s">
        <v>1931</v>
      </c>
      <c r="C115" s="35"/>
      <c r="D115" s="35"/>
      <c r="E115" s="35"/>
      <c r="F115" s="35"/>
      <c r="G115" s="35"/>
      <c r="H115" s="35"/>
      <c r="I115" s="35"/>
      <c r="J115" s="40">
        <v>1869</v>
      </c>
      <c r="K115" s="35"/>
      <c r="L115" s="35"/>
      <c r="M115" s="35"/>
      <c r="N115" s="40">
        <v>30490</v>
      </c>
      <c r="O115" s="35"/>
      <c r="P115" s="35"/>
      <c r="Q115" s="35"/>
    </row>
    <row r="116" spans="1:17" ht="15">
      <c r="A116" s="42" t="s">
        <v>333</v>
      </c>
      <c r="B116" s="54" t="s">
        <v>1886</v>
      </c>
      <c r="C116" s="40">
        <v>6998</v>
      </c>
      <c r="D116" s="40">
        <v>550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0">
        <v>3290</v>
      </c>
      <c r="P116" s="35"/>
      <c r="Q116" s="40">
        <v>1572</v>
      </c>
    </row>
    <row r="117" spans="1:17" ht="15">
      <c r="A117" s="42" t="s">
        <v>336</v>
      </c>
      <c r="B117" s="54" t="s">
        <v>1794</v>
      </c>
      <c r="C117" s="35"/>
      <c r="D117" s="35"/>
      <c r="E117" s="35"/>
      <c r="F117" s="35"/>
      <c r="G117" s="35"/>
      <c r="H117" s="35"/>
      <c r="I117" s="35"/>
      <c r="J117" s="40">
        <v>40</v>
      </c>
      <c r="K117" s="35"/>
      <c r="L117" s="35"/>
      <c r="M117" s="35"/>
      <c r="N117" s="35"/>
      <c r="O117" s="40">
        <v>8014</v>
      </c>
      <c r="P117" s="40">
        <v>2980</v>
      </c>
      <c r="Q117" s="35"/>
    </row>
    <row r="118" spans="1:17" ht="15">
      <c r="A118" s="42" t="s">
        <v>339</v>
      </c>
      <c r="B118" s="54" t="s">
        <v>1795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3159</v>
      </c>
    </row>
    <row r="119" spans="1:17" ht="15">
      <c r="A119" s="42" t="s">
        <v>342</v>
      </c>
      <c r="B119" s="54" t="s">
        <v>1791</v>
      </c>
      <c r="C119" s="35"/>
      <c r="D119" s="35"/>
      <c r="E119" s="35"/>
      <c r="F119" s="35"/>
      <c r="G119" s="35"/>
      <c r="H119" s="35"/>
      <c r="I119" s="35"/>
      <c r="J119" s="40">
        <v>20179</v>
      </c>
      <c r="K119" s="35"/>
      <c r="L119" s="35"/>
      <c r="M119" s="35"/>
      <c r="N119" s="35"/>
      <c r="O119" s="35"/>
      <c r="P119" s="35"/>
      <c r="Q119" s="40">
        <v>2854</v>
      </c>
    </row>
    <row r="120" spans="1:17" ht="15">
      <c r="A120" s="42" t="s">
        <v>345</v>
      </c>
      <c r="B120" s="54" t="s">
        <v>1734</v>
      </c>
      <c r="C120" s="40">
        <v>94294</v>
      </c>
      <c r="D120" s="35"/>
      <c r="E120" s="35"/>
      <c r="F120" s="35"/>
      <c r="G120" s="35"/>
      <c r="H120" s="40">
        <v>8654</v>
      </c>
      <c r="I120" s="35"/>
      <c r="J120" s="40">
        <v>182707</v>
      </c>
      <c r="K120" s="35"/>
      <c r="L120" s="35"/>
      <c r="M120" s="35"/>
      <c r="N120" s="35"/>
      <c r="O120" s="35"/>
      <c r="P120" s="40">
        <v>661741</v>
      </c>
      <c r="Q120" s="35"/>
    </row>
    <row r="121" spans="1:17" ht="15">
      <c r="A121" s="42" t="s">
        <v>348</v>
      </c>
      <c r="B121" s="54" t="s">
        <v>1972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0">
        <v>4968</v>
      </c>
      <c r="Q121" s="35"/>
    </row>
    <row r="122" spans="1:17" ht="15">
      <c r="A122" s="42" t="s">
        <v>351</v>
      </c>
      <c r="B122" s="54" t="s">
        <v>1853</v>
      </c>
      <c r="C122" s="40">
        <v>35129</v>
      </c>
      <c r="D122" s="35"/>
      <c r="E122" s="35"/>
      <c r="F122" s="35"/>
      <c r="G122" s="35"/>
      <c r="H122" s="35"/>
      <c r="I122" s="35"/>
      <c r="J122" s="40">
        <v>36570</v>
      </c>
      <c r="K122" s="35"/>
      <c r="L122" s="35"/>
      <c r="M122" s="35"/>
      <c r="N122" s="35"/>
      <c r="O122" s="35"/>
      <c r="P122" s="35"/>
      <c r="Q122" s="40">
        <v>3024</v>
      </c>
    </row>
    <row r="123" spans="1:17" ht="15">
      <c r="A123" s="42" t="s">
        <v>353</v>
      </c>
      <c r="B123" s="54" t="s">
        <v>1840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120</v>
      </c>
    </row>
    <row r="124" spans="1:17" ht="15">
      <c r="A124" s="42" t="s">
        <v>362</v>
      </c>
      <c r="B124" s="54" t="s">
        <v>1983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912</v>
      </c>
    </row>
    <row r="125" spans="1:17" ht="15">
      <c r="A125" s="42" t="s">
        <v>365</v>
      </c>
      <c r="B125" s="54" t="s">
        <v>1810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28485</v>
      </c>
      <c r="Q125" s="35"/>
    </row>
    <row r="126" spans="1:17" ht="15">
      <c r="A126" s="42" t="s">
        <v>368</v>
      </c>
      <c r="B126" s="54" t="s">
        <v>1887</v>
      </c>
      <c r="C126" s="35"/>
      <c r="D126" s="35"/>
      <c r="E126" s="35"/>
      <c r="F126" s="35"/>
      <c r="G126" s="35"/>
      <c r="H126" s="35"/>
      <c r="I126" s="35"/>
      <c r="J126" s="40">
        <v>140359</v>
      </c>
      <c r="K126" s="35"/>
      <c r="L126" s="35"/>
      <c r="M126" s="35"/>
      <c r="N126" s="35"/>
      <c r="O126" s="35"/>
      <c r="P126" s="40">
        <v>0</v>
      </c>
      <c r="Q126" s="35"/>
    </row>
    <row r="127" spans="1:17" ht="15">
      <c r="A127" s="42" t="s">
        <v>378</v>
      </c>
      <c r="B127" s="54" t="s">
        <v>1796</v>
      </c>
      <c r="C127" s="40">
        <v>2160</v>
      </c>
      <c r="D127" s="35"/>
      <c r="E127" s="35"/>
      <c r="F127" s="40">
        <v>2280</v>
      </c>
      <c r="G127" s="35"/>
      <c r="H127" s="35"/>
      <c r="I127" s="35"/>
      <c r="J127" s="35"/>
      <c r="K127" s="35"/>
      <c r="L127" s="35"/>
      <c r="M127" s="40">
        <v>14686</v>
      </c>
      <c r="N127" s="35"/>
      <c r="O127" s="35"/>
      <c r="P127" s="35"/>
      <c r="Q127" s="40">
        <v>2936</v>
      </c>
    </row>
    <row r="128" spans="1:17" ht="15">
      <c r="A128" s="42" t="s">
        <v>381</v>
      </c>
      <c r="B128" s="54" t="s">
        <v>2067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40">
        <v>3200</v>
      </c>
      <c r="Q128" s="35"/>
    </row>
    <row r="129" spans="1:17" ht="15">
      <c r="A129" s="42" t="s">
        <v>387</v>
      </c>
      <c r="B129" s="54" t="s">
        <v>2068</v>
      </c>
      <c r="C129" s="35"/>
      <c r="D129" s="35"/>
      <c r="E129" s="35"/>
      <c r="F129" s="35"/>
      <c r="G129" s="35"/>
      <c r="H129" s="35"/>
      <c r="I129" s="40">
        <v>27200</v>
      </c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390</v>
      </c>
      <c r="B130" s="54" t="s">
        <v>1895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40">
        <v>5844</v>
      </c>
      <c r="O130" s="35"/>
      <c r="P130" s="35"/>
      <c r="Q130" s="40">
        <v>280</v>
      </c>
    </row>
    <row r="131" spans="1:17" ht="15">
      <c r="A131" s="42" t="s">
        <v>392</v>
      </c>
      <c r="B131" s="54" t="s">
        <v>1735</v>
      </c>
      <c r="C131" s="40">
        <v>118210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14700</v>
      </c>
      <c r="Q131" s="40">
        <v>8881</v>
      </c>
    </row>
    <row r="132" spans="1:17" ht="15">
      <c r="A132" s="42" t="s">
        <v>398</v>
      </c>
      <c r="B132" s="54" t="s">
        <v>2002</v>
      </c>
      <c r="C132" s="40">
        <v>4760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401</v>
      </c>
      <c r="B133" s="54" t="s">
        <v>1762</v>
      </c>
      <c r="C133" s="40">
        <v>2822</v>
      </c>
      <c r="D133" s="35"/>
      <c r="E133" s="35"/>
      <c r="F133" s="35"/>
      <c r="G133" s="35"/>
      <c r="H133" s="35"/>
      <c r="I133" s="35"/>
      <c r="J133" s="35"/>
      <c r="K133" s="35"/>
      <c r="L133" s="40">
        <v>10000</v>
      </c>
      <c r="M133" s="35"/>
      <c r="N133" s="35"/>
      <c r="O133" s="35"/>
      <c r="P133" s="40">
        <v>8682</v>
      </c>
      <c r="Q133" s="40">
        <v>352</v>
      </c>
    </row>
    <row r="134" spans="1:17" ht="15">
      <c r="A134" s="42" t="s">
        <v>407</v>
      </c>
      <c r="B134" s="54" t="s">
        <v>1973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13500</v>
      </c>
      <c r="Q134" s="35"/>
    </row>
    <row r="135" spans="1:17" ht="15">
      <c r="A135" s="42" t="s">
        <v>416</v>
      </c>
      <c r="B135" s="54" t="s">
        <v>2069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0">
        <v>3200</v>
      </c>
      <c r="Q135" s="35"/>
    </row>
    <row r="136" spans="1:17" ht="15">
      <c r="A136" s="42" t="s">
        <v>421</v>
      </c>
      <c r="B136" s="54" t="s">
        <v>1767</v>
      </c>
      <c r="C136" s="40">
        <v>5855</v>
      </c>
      <c r="D136" s="40">
        <v>98735</v>
      </c>
      <c r="E136" s="35"/>
      <c r="F136" s="35"/>
      <c r="G136" s="35"/>
      <c r="H136" s="40">
        <v>4570</v>
      </c>
      <c r="I136" s="35"/>
      <c r="J136" s="35"/>
      <c r="K136" s="35"/>
      <c r="L136" s="35"/>
      <c r="M136" s="35"/>
      <c r="N136" s="35"/>
      <c r="O136" s="35"/>
      <c r="P136" s="35"/>
      <c r="Q136" s="40">
        <v>595</v>
      </c>
    </row>
    <row r="137" spans="1:17" ht="15">
      <c r="A137" s="42" t="s">
        <v>423</v>
      </c>
      <c r="B137" s="54" t="s">
        <v>1974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40">
        <v>0</v>
      </c>
      <c r="M137" s="35"/>
      <c r="N137" s="35"/>
      <c r="O137" s="35"/>
      <c r="P137" s="35"/>
      <c r="Q137" s="40">
        <v>0</v>
      </c>
    </row>
    <row r="138" spans="1:17" ht="15">
      <c r="A138" s="42" t="s">
        <v>426</v>
      </c>
      <c r="B138" s="54" t="s">
        <v>1854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40">
        <v>5800</v>
      </c>
      <c r="O138" s="35"/>
      <c r="P138" s="35"/>
      <c r="Q138" s="40">
        <v>600</v>
      </c>
    </row>
    <row r="139" spans="1:17" ht="15">
      <c r="A139" s="42" t="s">
        <v>438</v>
      </c>
      <c r="B139" s="54" t="s">
        <v>1907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4320</v>
      </c>
    </row>
    <row r="140" spans="1:17" ht="15">
      <c r="A140" s="42" t="s">
        <v>442</v>
      </c>
      <c r="B140" s="54" t="s">
        <v>1855</v>
      </c>
      <c r="C140" s="35"/>
      <c r="D140" s="35"/>
      <c r="E140" s="35"/>
      <c r="F140" s="35"/>
      <c r="G140" s="35"/>
      <c r="H140" s="35"/>
      <c r="I140" s="35"/>
      <c r="J140" s="40">
        <v>740011</v>
      </c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454</v>
      </c>
      <c r="B141" s="54" t="s">
        <v>1825</v>
      </c>
      <c r="C141" s="40">
        <v>35200</v>
      </c>
      <c r="D141" s="35"/>
      <c r="E141" s="35"/>
      <c r="F141" s="35"/>
      <c r="G141" s="35"/>
      <c r="H141" s="35"/>
      <c r="I141" s="35"/>
      <c r="J141" s="40">
        <v>30326</v>
      </c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457</v>
      </c>
      <c r="B142" s="54" t="s">
        <v>1768</v>
      </c>
      <c r="C142" s="35"/>
      <c r="D142" s="35"/>
      <c r="E142" s="35"/>
      <c r="F142" s="35"/>
      <c r="G142" s="40">
        <v>4300</v>
      </c>
      <c r="H142" s="35"/>
      <c r="I142" s="35"/>
      <c r="J142" s="40">
        <v>1571058</v>
      </c>
      <c r="K142" s="40">
        <v>137239</v>
      </c>
      <c r="L142" s="35"/>
      <c r="M142" s="35"/>
      <c r="N142" s="35"/>
      <c r="O142" s="35"/>
      <c r="P142" s="35"/>
      <c r="Q142" s="40">
        <v>95808</v>
      </c>
    </row>
    <row r="143" spans="1:17" ht="15">
      <c r="A143" s="42" t="s">
        <v>463</v>
      </c>
      <c r="B143" s="54" t="s">
        <v>1984</v>
      </c>
      <c r="C143" s="35"/>
      <c r="D143" s="35"/>
      <c r="E143" s="35"/>
      <c r="F143" s="35"/>
      <c r="G143" s="35"/>
      <c r="H143" s="35"/>
      <c r="I143" s="35"/>
      <c r="J143" s="40">
        <v>1756</v>
      </c>
      <c r="K143" s="35"/>
      <c r="L143" s="35"/>
      <c r="M143" s="35"/>
      <c r="N143" s="35"/>
      <c r="O143" s="35"/>
      <c r="P143" s="35"/>
      <c r="Q143" s="40">
        <v>1685</v>
      </c>
    </row>
    <row r="144" spans="1:17" ht="15">
      <c r="A144" s="42" t="s">
        <v>466</v>
      </c>
      <c r="B144" s="54" t="s">
        <v>1952</v>
      </c>
      <c r="C144" s="35"/>
      <c r="D144" s="35"/>
      <c r="E144" s="35"/>
      <c r="F144" s="40">
        <v>2795</v>
      </c>
      <c r="G144" s="35"/>
      <c r="H144" s="35"/>
      <c r="I144" s="35"/>
      <c r="J144" s="40">
        <v>22674</v>
      </c>
      <c r="K144" s="35"/>
      <c r="L144" s="35"/>
      <c r="M144" s="35"/>
      <c r="N144" s="35"/>
      <c r="O144" s="35"/>
      <c r="P144" s="40">
        <v>8518</v>
      </c>
      <c r="Q144" s="35"/>
    </row>
    <row r="145" spans="1:17" ht="15">
      <c r="A145" s="42" t="s">
        <v>469</v>
      </c>
      <c r="B145" s="54" t="s">
        <v>1985</v>
      </c>
      <c r="C145" s="40">
        <v>11495</v>
      </c>
      <c r="D145" s="35"/>
      <c r="E145" s="35"/>
      <c r="F145" s="35"/>
      <c r="G145" s="35"/>
      <c r="H145" s="35"/>
      <c r="I145" s="35"/>
      <c r="J145" s="40">
        <v>4380</v>
      </c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472</v>
      </c>
      <c r="B146" s="54" t="s">
        <v>2028</v>
      </c>
      <c r="C146" s="35"/>
      <c r="D146" s="35"/>
      <c r="E146" s="35"/>
      <c r="F146" s="35"/>
      <c r="G146" s="35"/>
      <c r="H146" s="35"/>
      <c r="I146" s="35"/>
      <c r="J146" s="40">
        <v>184992</v>
      </c>
      <c r="K146" s="40">
        <v>275460</v>
      </c>
      <c r="L146" s="35"/>
      <c r="M146" s="35"/>
      <c r="N146" s="35"/>
      <c r="O146" s="35"/>
      <c r="P146" s="35"/>
      <c r="Q146" s="35"/>
    </row>
    <row r="147" spans="1:17" ht="15">
      <c r="A147" s="42" t="s">
        <v>475</v>
      </c>
      <c r="B147" s="54" t="s">
        <v>2003</v>
      </c>
      <c r="C147" s="35"/>
      <c r="D147" s="35"/>
      <c r="E147" s="35"/>
      <c r="F147" s="35"/>
      <c r="G147" s="35"/>
      <c r="H147" s="35"/>
      <c r="I147" s="35"/>
      <c r="J147" s="40">
        <v>17395</v>
      </c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482</v>
      </c>
      <c r="B148" s="54" t="s">
        <v>1856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0">
        <v>117501</v>
      </c>
      <c r="Q148" s="40">
        <v>2662</v>
      </c>
    </row>
    <row r="149" spans="1:17" ht="15">
      <c r="A149" s="42" t="s">
        <v>494</v>
      </c>
      <c r="B149" s="54" t="s">
        <v>1736</v>
      </c>
      <c r="C149" s="40">
        <v>87</v>
      </c>
      <c r="D149" s="35"/>
      <c r="E149" s="35"/>
      <c r="F149" s="35"/>
      <c r="G149" s="35"/>
      <c r="H149" s="35"/>
      <c r="I149" s="35"/>
      <c r="J149" s="40">
        <v>69763</v>
      </c>
      <c r="K149" s="35"/>
      <c r="L149" s="35"/>
      <c r="M149" s="35"/>
      <c r="N149" s="35"/>
      <c r="O149" s="35"/>
      <c r="P149" s="35"/>
      <c r="Q149" s="40">
        <v>4922</v>
      </c>
    </row>
    <row r="150" spans="1:17" ht="15">
      <c r="A150" s="42" t="s">
        <v>497</v>
      </c>
      <c r="B150" s="54" t="s">
        <v>1888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7315</v>
      </c>
    </row>
    <row r="151" spans="1:17" ht="15">
      <c r="A151" s="42" t="s">
        <v>500</v>
      </c>
      <c r="B151" s="54" t="s">
        <v>1763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3072</v>
      </c>
    </row>
    <row r="152" spans="1:17" ht="15">
      <c r="A152" s="42" t="s">
        <v>506</v>
      </c>
      <c r="B152" s="54" t="s">
        <v>1777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>
        <v>2064</v>
      </c>
      <c r="Q152" s="40">
        <v>20547</v>
      </c>
    </row>
    <row r="153" spans="1:17" ht="15">
      <c r="A153" s="42" t="s">
        <v>511</v>
      </c>
      <c r="B153" s="54" t="s">
        <v>2004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2304</v>
      </c>
      <c r="Q153" s="40">
        <v>940</v>
      </c>
    </row>
    <row r="154" spans="1:17" ht="15">
      <c r="A154" s="42" t="s">
        <v>514</v>
      </c>
      <c r="B154" s="54" t="s">
        <v>1920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3</v>
      </c>
    </row>
    <row r="155" spans="1:17" ht="15">
      <c r="A155" s="42" t="s">
        <v>517</v>
      </c>
      <c r="B155" s="54" t="s">
        <v>2070</v>
      </c>
      <c r="C155" s="35"/>
      <c r="D155" s="35"/>
      <c r="E155" s="35"/>
      <c r="F155" s="35"/>
      <c r="G155" s="35"/>
      <c r="H155" s="35"/>
      <c r="I155" s="35"/>
      <c r="J155" s="40">
        <v>6300</v>
      </c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520</v>
      </c>
      <c r="B156" s="54" t="s">
        <v>1857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583</v>
      </c>
    </row>
    <row r="157" spans="1:17" ht="15">
      <c r="A157" s="42" t="s">
        <v>523</v>
      </c>
      <c r="B157" s="54" t="s">
        <v>1938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40">
        <v>7800</v>
      </c>
      <c r="Q157" s="40">
        <v>2880</v>
      </c>
    </row>
    <row r="158" spans="1:17" ht="15">
      <c r="A158" s="42" t="s">
        <v>529</v>
      </c>
      <c r="B158" s="54" t="s">
        <v>1858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2881</v>
      </c>
    </row>
    <row r="159" spans="1:17" ht="15">
      <c r="A159" s="42" t="s">
        <v>532</v>
      </c>
      <c r="B159" s="54" t="s">
        <v>2071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2016</v>
      </c>
    </row>
    <row r="160" spans="1:17" ht="15">
      <c r="A160" s="42" t="s">
        <v>535</v>
      </c>
      <c r="B160" s="54" t="s">
        <v>2005</v>
      </c>
      <c r="C160" s="35"/>
      <c r="D160" s="35"/>
      <c r="E160" s="35"/>
      <c r="F160" s="35"/>
      <c r="G160" s="35"/>
      <c r="H160" s="35"/>
      <c r="I160" s="35"/>
      <c r="J160" s="35"/>
      <c r="K160" s="40">
        <v>1611</v>
      </c>
      <c r="L160" s="35"/>
      <c r="M160" s="35"/>
      <c r="N160" s="35"/>
      <c r="O160" s="35"/>
      <c r="P160" s="35"/>
      <c r="Q160" s="40">
        <v>2</v>
      </c>
    </row>
    <row r="161" spans="1:17" ht="15">
      <c r="A161" s="42" t="s">
        <v>538</v>
      </c>
      <c r="B161" s="54" t="s">
        <v>1737</v>
      </c>
      <c r="C161" s="35"/>
      <c r="D161" s="40">
        <v>16394</v>
      </c>
      <c r="E161" s="35"/>
      <c r="F161" s="35"/>
      <c r="G161" s="35"/>
      <c r="H161" s="35"/>
      <c r="I161" s="35"/>
      <c r="J161" s="40">
        <v>175477</v>
      </c>
      <c r="K161" s="35"/>
      <c r="L161" s="35"/>
      <c r="M161" s="35"/>
      <c r="N161" s="40">
        <v>3137</v>
      </c>
      <c r="O161" s="35"/>
      <c r="P161" s="40">
        <v>25463</v>
      </c>
      <c r="Q161" s="40">
        <v>12768</v>
      </c>
    </row>
    <row r="162" spans="1:17" ht="15">
      <c r="A162" s="42" t="s">
        <v>541</v>
      </c>
      <c r="B162" s="54" t="s">
        <v>1859</v>
      </c>
      <c r="C162" s="40">
        <v>578</v>
      </c>
      <c r="D162" s="35"/>
      <c r="E162" s="35"/>
      <c r="F162" s="35"/>
      <c r="G162" s="35"/>
      <c r="H162" s="35"/>
      <c r="I162" s="35"/>
      <c r="J162" s="40">
        <v>0</v>
      </c>
      <c r="K162" s="35"/>
      <c r="L162" s="35"/>
      <c r="M162" s="35"/>
      <c r="N162" s="35"/>
      <c r="O162" s="35"/>
      <c r="P162" s="35"/>
      <c r="Q162" s="40">
        <v>532</v>
      </c>
    </row>
    <row r="163" spans="1:17" ht="15">
      <c r="A163" s="42" t="s">
        <v>547</v>
      </c>
      <c r="B163" s="54" t="s">
        <v>2072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432</v>
      </c>
    </row>
    <row r="164" spans="1:17" ht="15">
      <c r="A164" s="42" t="s">
        <v>550</v>
      </c>
      <c r="B164" s="54" t="s">
        <v>1766</v>
      </c>
      <c r="C164" s="35"/>
      <c r="D164" s="35"/>
      <c r="E164" s="35"/>
      <c r="F164" s="40">
        <v>40021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1802</v>
      </c>
    </row>
    <row r="165" spans="1:17" ht="15">
      <c r="A165" s="42" t="s">
        <v>557</v>
      </c>
      <c r="B165" s="54" t="s">
        <v>2073</v>
      </c>
      <c r="C165" s="35"/>
      <c r="D165" s="35"/>
      <c r="E165" s="35"/>
      <c r="F165" s="35"/>
      <c r="G165" s="35"/>
      <c r="H165" s="35"/>
      <c r="I165" s="35"/>
      <c r="J165" s="40">
        <v>12198</v>
      </c>
      <c r="K165" s="35"/>
      <c r="L165" s="35"/>
      <c r="M165" s="35"/>
      <c r="N165" s="35"/>
      <c r="O165" s="35"/>
      <c r="P165" s="35"/>
      <c r="Q165" s="35"/>
    </row>
    <row r="166" spans="1:17" ht="15">
      <c r="A166" s="42" t="s">
        <v>560</v>
      </c>
      <c r="B166" s="54" t="s">
        <v>1779</v>
      </c>
      <c r="C166" s="40">
        <v>97</v>
      </c>
      <c r="D166" s="35"/>
      <c r="E166" s="35"/>
      <c r="F166" s="35"/>
      <c r="G166" s="35"/>
      <c r="H166" s="35"/>
      <c r="I166" s="35"/>
      <c r="J166" s="40">
        <v>67504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563</v>
      </c>
      <c r="B167" s="54" t="s">
        <v>1802</v>
      </c>
      <c r="C167" s="40">
        <v>8298</v>
      </c>
      <c r="D167" s="35"/>
      <c r="E167" s="35"/>
      <c r="F167" s="40">
        <v>6032</v>
      </c>
      <c r="G167" s="35"/>
      <c r="H167" s="35"/>
      <c r="I167" s="35"/>
      <c r="J167" s="40">
        <v>17101</v>
      </c>
      <c r="K167" s="35"/>
      <c r="L167" s="35"/>
      <c r="M167" s="35"/>
      <c r="N167" s="35"/>
      <c r="O167" s="35"/>
      <c r="P167" s="35"/>
      <c r="Q167" s="40">
        <v>4800</v>
      </c>
    </row>
    <row r="168" spans="1:17" ht="15">
      <c r="A168" s="42" t="s">
        <v>568</v>
      </c>
      <c r="B168" s="54" t="s">
        <v>2029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</v>
      </c>
    </row>
    <row r="169" spans="1:17" ht="15">
      <c r="A169" s="42" t="s">
        <v>571</v>
      </c>
      <c r="B169" s="54" t="s">
        <v>1889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6202</v>
      </c>
    </row>
    <row r="170" spans="1:17" ht="15">
      <c r="A170" s="42" t="s">
        <v>573</v>
      </c>
      <c r="B170" s="54" t="s">
        <v>2030</v>
      </c>
      <c r="C170" s="35"/>
      <c r="D170" s="35"/>
      <c r="E170" s="35"/>
      <c r="F170" s="40">
        <v>780</v>
      </c>
      <c r="G170" s="40">
        <v>6000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575</v>
      </c>
      <c r="B171" s="54" t="s">
        <v>1986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1960</v>
      </c>
    </row>
    <row r="172" spans="1:17" ht="15">
      <c r="A172" s="42" t="s">
        <v>586</v>
      </c>
      <c r="B172" s="54" t="s">
        <v>1819</v>
      </c>
      <c r="C172" s="35"/>
      <c r="D172" s="35"/>
      <c r="E172" s="35"/>
      <c r="F172" s="35"/>
      <c r="G172" s="40">
        <v>2294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588</v>
      </c>
      <c r="B173" s="54" t="s">
        <v>1860</v>
      </c>
      <c r="C173" s="35"/>
      <c r="D173" s="35"/>
      <c r="E173" s="35"/>
      <c r="F173" s="35"/>
      <c r="G173" s="35"/>
      <c r="H173" s="35"/>
      <c r="I173" s="35"/>
      <c r="J173" s="40">
        <v>30142</v>
      </c>
      <c r="K173" s="35"/>
      <c r="L173" s="40">
        <v>31913</v>
      </c>
      <c r="M173" s="35"/>
      <c r="N173" s="35"/>
      <c r="O173" s="35"/>
      <c r="P173" s="35"/>
      <c r="Q173" s="35"/>
    </row>
    <row r="174" spans="1:17" ht="15">
      <c r="A174" s="43" t="s">
        <v>581</v>
      </c>
      <c r="B174" s="54" t="s">
        <v>1788</v>
      </c>
      <c r="C174" s="35"/>
      <c r="D174" s="35"/>
      <c r="E174" s="35"/>
      <c r="F174" s="35"/>
      <c r="G174" s="35"/>
      <c r="H174" s="35"/>
      <c r="I174" s="35"/>
      <c r="J174" s="40">
        <v>4133</v>
      </c>
      <c r="K174" s="35"/>
      <c r="L174" s="35"/>
      <c r="M174" s="35"/>
      <c r="N174" s="35"/>
      <c r="O174" s="35"/>
      <c r="P174" s="35"/>
      <c r="Q174" s="40">
        <v>450</v>
      </c>
    </row>
    <row r="175" spans="1:17" ht="15">
      <c r="A175" s="42" t="s">
        <v>595</v>
      </c>
      <c r="B175" s="54" t="s">
        <v>1780</v>
      </c>
      <c r="C175" s="35"/>
      <c r="D175" s="35"/>
      <c r="E175" s="35"/>
      <c r="F175" s="35"/>
      <c r="G175" s="35"/>
      <c r="H175" s="35"/>
      <c r="I175" s="35"/>
      <c r="J175" s="40">
        <v>64805</v>
      </c>
      <c r="K175" s="35"/>
      <c r="L175" s="35"/>
      <c r="M175" s="35"/>
      <c r="N175" s="35"/>
      <c r="O175" s="35"/>
      <c r="P175" s="40">
        <v>870950</v>
      </c>
      <c r="Q175" s="35"/>
    </row>
    <row r="176" spans="1:17" ht="15">
      <c r="A176" s="42" t="s">
        <v>604</v>
      </c>
      <c r="B176" s="54" t="s">
        <v>2074</v>
      </c>
      <c r="C176" s="35"/>
      <c r="D176" s="35"/>
      <c r="E176" s="35"/>
      <c r="F176" s="35"/>
      <c r="G176" s="35"/>
      <c r="H176" s="35"/>
      <c r="I176" s="35"/>
      <c r="J176" s="40">
        <v>405905</v>
      </c>
      <c r="K176" s="35"/>
      <c r="L176" s="35"/>
      <c r="M176" s="35"/>
      <c r="N176" s="35"/>
      <c r="O176" s="35"/>
      <c r="P176" s="40">
        <v>41689</v>
      </c>
      <c r="Q176" s="35"/>
    </row>
    <row r="177" spans="1:17" ht="15">
      <c r="A177" s="42" t="s">
        <v>610</v>
      </c>
      <c r="B177" s="54" t="s">
        <v>1939</v>
      </c>
      <c r="C177" s="35"/>
      <c r="D177" s="35"/>
      <c r="E177" s="35"/>
      <c r="F177" s="35"/>
      <c r="G177" s="35"/>
      <c r="H177" s="35"/>
      <c r="I177" s="35"/>
      <c r="J177" s="40">
        <v>38887</v>
      </c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613</v>
      </c>
      <c r="B178" s="54" t="s">
        <v>1948</v>
      </c>
      <c r="C178" s="40">
        <v>4304</v>
      </c>
      <c r="D178" s="40">
        <v>12391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2</v>
      </c>
    </row>
    <row r="179" spans="1:17" ht="15">
      <c r="A179" s="42" t="s">
        <v>616</v>
      </c>
      <c r="B179" s="54" t="s">
        <v>1820</v>
      </c>
      <c r="C179" s="40">
        <v>12042</v>
      </c>
      <c r="D179" s="40">
        <v>536730</v>
      </c>
      <c r="E179" s="35"/>
      <c r="F179" s="35"/>
      <c r="G179" s="40">
        <v>6761</v>
      </c>
      <c r="H179" s="35"/>
      <c r="I179" s="35"/>
      <c r="J179" s="40">
        <v>80400</v>
      </c>
      <c r="K179" s="35"/>
      <c r="L179" s="35"/>
      <c r="M179" s="35"/>
      <c r="N179" s="35"/>
      <c r="O179" s="40">
        <v>1</v>
      </c>
      <c r="P179" s="35"/>
      <c r="Q179" s="40">
        <v>20288</v>
      </c>
    </row>
    <row r="180" spans="1:17" ht="15">
      <c r="A180" s="42" t="s">
        <v>619</v>
      </c>
      <c r="B180" s="54" t="s">
        <v>1781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336</v>
      </c>
    </row>
    <row r="181" spans="1:17" ht="15">
      <c r="A181" s="42" t="s">
        <v>628</v>
      </c>
      <c r="B181" s="54" t="s">
        <v>1762</v>
      </c>
      <c r="C181" s="35"/>
      <c r="D181" s="35"/>
      <c r="E181" s="35"/>
      <c r="F181" s="35"/>
      <c r="G181" s="35"/>
      <c r="H181" s="35"/>
      <c r="I181" s="35"/>
      <c r="J181" s="40">
        <v>13038</v>
      </c>
      <c r="K181" s="35"/>
      <c r="L181" s="35"/>
      <c r="M181" s="35"/>
      <c r="N181" s="35"/>
      <c r="O181" s="35"/>
      <c r="P181" s="35"/>
      <c r="Q181" s="40">
        <v>720</v>
      </c>
    </row>
    <row r="182" spans="1:17" ht="15">
      <c r="A182" s="42" t="s">
        <v>630</v>
      </c>
      <c r="B182" s="54" t="s">
        <v>2006</v>
      </c>
      <c r="C182" s="35"/>
      <c r="D182" s="35"/>
      <c r="E182" s="35"/>
      <c r="F182" s="35"/>
      <c r="G182" s="35"/>
      <c r="H182" s="35"/>
      <c r="I182" s="35"/>
      <c r="J182" s="40">
        <v>87413</v>
      </c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632</v>
      </c>
      <c r="B183" s="54" t="s">
        <v>1900</v>
      </c>
      <c r="C183" s="40">
        <v>6000</v>
      </c>
      <c r="D183" s="35"/>
      <c r="E183" s="35"/>
      <c r="F183" s="35"/>
      <c r="G183" s="35"/>
      <c r="H183" s="35"/>
      <c r="I183" s="35"/>
      <c r="J183" s="35"/>
      <c r="K183" s="35"/>
      <c r="L183" s="40">
        <v>176000</v>
      </c>
      <c r="M183" s="35"/>
      <c r="N183" s="35"/>
      <c r="O183" s="35"/>
      <c r="P183" s="35"/>
      <c r="Q183" s="35"/>
    </row>
    <row r="184" spans="1:17" ht="15">
      <c r="A184" s="42" t="s">
        <v>635</v>
      </c>
      <c r="B184" s="54" t="s">
        <v>1942</v>
      </c>
      <c r="C184" s="40">
        <v>71000</v>
      </c>
      <c r="D184" s="35"/>
      <c r="E184" s="35"/>
      <c r="F184" s="35"/>
      <c r="G184" s="35"/>
      <c r="H184" s="35"/>
      <c r="I184" s="35"/>
      <c r="J184" s="40">
        <v>3</v>
      </c>
      <c r="K184" s="35"/>
      <c r="L184" s="35"/>
      <c r="M184" s="35"/>
      <c r="N184" s="35"/>
      <c r="O184" s="35"/>
      <c r="P184" s="35"/>
      <c r="Q184" s="40">
        <v>388</v>
      </c>
    </row>
    <row r="185" spans="1:17" ht="15">
      <c r="A185" s="42" t="s">
        <v>638</v>
      </c>
      <c r="B185" s="54" t="s">
        <v>1832</v>
      </c>
      <c r="C185" s="35"/>
      <c r="D185" s="35"/>
      <c r="E185" s="35"/>
      <c r="F185" s="35"/>
      <c r="G185" s="40">
        <v>83310</v>
      </c>
      <c r="H185" s="35"/>
      <c r="I185" s="35"/>
      <c r="J185" s="35"/>
      <c r="K185" s="35"/>
      <c r="L185" s="40">
        <v>2100</v>
      </c>
      <c r="M185" s="35"/>
      <c r="N185" s="35"/>
      <c r="O185" s="35"/>
      <c r="P185" s="40">
        <v>90937</v>
      </c>
      <c r="Q185" s="40">
        <v>625</v>
      </c>
    </row>
    <row r="186" spans="1:17" ht="15">
      <c r="A186" s="42" t="s">
        <v>641</v>
      </c>
      <c r="B186" s="54" t="s">
        <v>2031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0">
        <v>12838</v>
      </c>
      <c r="P186" s="35"/>
      <c r="Q186" s="35"/>
    </row>
    <row r="187" spans="1:17" ht="15">
      <c r="A187" s="42" t="s">
        <v>644</v>
      </c>
      <c r="B187" s="54" t="s">
        <v>2032</v>
      </c>
      <c r="C187" s="40">
        <v>0</v>
      </c>
      <c r="D187" s="35"/>
      <c r="E187" s="35"/>
      <c r="F187" s="35"/>
      <c r="G187" s="35"/>
      <c r="H187" s="35"/>
      <c r="I187" s="35"/>
      <c r="J187" s="40">
        <v>13792</v>
      </c>
      <c r="K187" s="35"/>
      <c r="L187" s="35"/>
      <c r="M187" s="35"/>
      <c r="N187" s="35"/>
      <c r="O187" s="35"/>
      <c r="P187" s="40">
        <v>996</v>
      </c>
      <c r="Q187" s="35"/>
    </row>
    <row r="188" spans="1:17" ht="15">
      <c r="A188" s="42" t="s">
        <v>650</v>
      </c>
      <c r="B188" s="54" t="s">
        <v>1861</v>
      </c>
      <c r="C188" s="40">
        <v>248508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653</v>
      </c>
      <c r="B189" s="54" t="s">
        <v>1862</v>
      </c>
      <c r="C189" s="40">
        <v>24196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662</v>
      </c>
      <c r="B190" s="54" t="s">
        <v>1782</v>
      </c>
      <c r="C190" s="40">
        <v>1225</v>
      </c>
      <c r="D190" s="35"/>
      <c r="E190" s="35"/>
      <c r="F190" s="40">
        <v>25420</v>
      </c>
      <c r="G190" s="35"/>
      <c r="H190" s="35"/>
      <c r="I190" s="35"/>
      <c r="J190" s="40">
        <v>0</v>
      </c>
      <c r="K190" s="35"/>
      <c r="L190" s="35"/>
      <c r="M190" s="35"/>
      <c r="N190" s="35"/>
      <c r="O190" s="35"/>
      <c r="P190" s="35"/>
      <c r="Q190" s="40">
        <v>980</v>
      </c>
    </row>
    <row r="191" spans="1:17" ht="15">
      <c r="A191" s="42" t="s">
        <v>669</v>
      </c>
      <c r="B191" s="54" t="s">
        <v>2075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289</v>
      </c>
    </row>
    <row r="192" spans="1:17" ht="15">
      <c r="A192" s="42" t="s">
        <v>672</v>
      </c>
      <c r="B192" s="54" t="s">
        <v>2033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1300</v>
      </c>
    </row>
    <row r="193" spans="1:17" ht="15">
      <c r="A193" s="42" t="s">
        <v>675</v>
      </c>
      <c r="B193" s="54" t="s">
        <v>1863</v>
      </c>
      <c r="C193" s="35"/>
      <c r="D193" s="35"/>
      <c r="E193" s="35"/>
      <c r="F193" s="35"/>
      <c r="G193" s="35"/>
      <c r="H193" s="35"/>
      <c r="I193" s="35"/>
      <c r="J193" s="35"/>
      <c r="K193" s="40">
        <v>2325</v>
      </c>
      <c r="L193" s="35"/>
      <c r="M193" s="35"/>
      <c r="N193" s="35"/>
      <c r="O193" s="35"/>
      <c r="P193" s="35"/>
      <c r="Q193" s="35"/>
    </row>
    <row r="194" spans="1:17" ht="15">
      <c r="A194" s="42" t="s">
        <v>681</v>
      </c>
      <c r="B194" s="54" t="s">
        <v>1932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0">
        <v>13140</v>
      </c>
      <c r="Q194" s="40">
        <v>992</v>
      </c>
    </row>
    <row r="195" spans="1:17" ht="15">
      <c r="A195" s="42" t="s">
        <v>687</v>
      </c>
      <c r="B195" s="54" t="s">
        <v>1864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808</v>
      </c>
    </row>
    <row r="196" spans="1:17" ht="15">
      <c r="A196" s="42" t="s">
        <v>690</v>
      </c>
      <c r="B196" s="54" t="s">
        <v>1949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225</v>
      </c>
    </row>
    <row r="197" spans="1:17" ht="15">
      <c r="A197" s="42" t="s">
        <v>693</v>
      </c>
      <c r="B197" s="54" t="s">
        <v>2076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2981</v>
      </c>
    </row>
    <row r="198" spans="1:17" ht="15">
      <c r="A198" s="42" t="s">
        <v>696</v>
      </c>
      <c r="B198" s="54" t="s">
        <v>1921</v>
      </c>
      <c r="C198" s="40">
        <v>9726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0">
        <v>10000</v>
      </c>
      <c r="P198" s="40">
        <v>23182</v>
      </c>
      <c r="Q198" s="40">
        <v>1238</v>
      </c>
    </row>
    <row r="199" spans="1:17" ht="15">
      <c r="A199" s="42" t="s">
        <v>699</v>
      </c>
      <c r="B199" s="54" t="s">
        <v>2034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1800</v>
      </c>
    </row>
    <row r="200" spans="1:17" ht="15">
      <c r="A200" s="42" t="s">
        <v>705</v>
      </c>
      <c r="B200" s="54" t="s">
        <v>1922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1339</v>
      </c>
    </row>
    <row r="201" spans="1:17" ht="15">
      <c r="A201" s="42" t="s">
        <v>708</v>
      </c>
      <c r="B201" s="54" t="s">
        <v>1826</v>
      </c>
      <c r="C201" s="35"/>
      <c r="D201" s="35"/>
      <c r="E201" s="35"/>
      <c r="F201" s="35"/>
      <c r="G201" s="35"/>
      <c r="H201" s="35"/>
      <c r="I201" s="35"/>
      <c r="J201" s="35"/>
      <c r="K201" s="40">
        <v>786</v>
      </c>
      <c r="L201" s="35"/>
      <c r="M201" s="35"/>
      <c r="N201" s="35"/>
      <c r="O201" s="35"/>
      <c r="P201" s="35"/>
      <c r="Q201" s="40">
        <v>468</v>
      </c>
    </row>
    <row r="202" spans="1:17" ht="15">
      <c r="A202" s="42" t="s">
        <v>711</v>
      </c>
      <c r="B202" s="54" t="s">
        <v>1783</v>
      </c>
      <c r="C202" s="35"/>
      <c r="D202" s="35"/>
      <c r="E202" s="35"/>
      <c r="F202" s="35"/>
      <c r="G202" s="35"/>
      <c r="H202" s="35"/>
      <c r="I202" s="35"/>
      <c r="J202" s="40">
        <v>82063</v>
      </c>
      <c r="K202" s="35"/>
      <c r="L202" s="35"/>
      <c r="M202" s="35"/>
      <c r="N202" s="35"/>
      <c r="O202" s="35"/>
      <c r="P202" s="35"/>
      <c r="Q202" s="40">
        <v>11081</v>
      </c>
    </row>
    <row r="203" spans="1:17" ht="15">
      <c r="A203" s="42" t="s">
        <v>720</v>
      </c>
      <c r="B203" s="54" t="s">
        <v>1738</v>
      </c>
      <c r="C203" s="35"/>
      <c r="D203" s="40">
        <v>12000</v>
      </c>
      <c r="E203" s="35"/>
      <c r="F203" s="35"/>
      <c r="G203" s="40">
        <v>2826</v>
      </c>
      <c r="H203" s="35"/>
      <c r="I203" s="35"/>
      <c r="J203" s="40">
        <v>17915</v>
      </c>
      <c r="K203" s="35"/>
      <c r="L203" s="35"/>
      <c r="M203" s="40">
        <v>7810</v>
      </c>
      <c r="N203" s="35"/>
      <c r="O203" s="35"/>
      <c r="P203" s="40">
        <v>35114</v>
      </c>
      <c r="Q203" s="40">
        <v>26101</v>
      </c>
    </row>
    <row r="204" spans="1:17" ht="15">
      <c r="A204" s="42" t="s">
        <v>723</v>
      </c>
      <c r="B204" s="54" t="s">
        <v>2077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672</v>
      </c>
    </row>
    <row r="205" spans="1:17" ht="15">
      <c r="A205" s="42" t="s">
        <v>726</v>
      </c>
      <c r="B205" s="54" t="s">
        <v>2078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760</v>
      </c>
    </row>
    <row r="206" spans="1:17" ht="15">
      <c r="A206" s="42" t="s">
        <v>738</v>
      </c>
      <c r="B206" s="54" t="s">
        <v>1792</v>
      </c>
      <c r="C206" s="40">
        <v>22787</v>
      </c>
      <c r="D206" s="35"/>
      <c r="E206" s="35"/>
      <c r="F206" s="35"/>
      <c r="G206" s="35"/>
      <c r="H206" s="35"/>
      <c r="I206" s="35"/>
      <c r="J206" s="40">
        <v>398554</v>
      </c>
      <c r="K206" s="35"/>
      <c r="L206" s="35"/>
      <c r="M206" s="35"/>
      <c r="N206" s="35"/>
      <c r="O206" s="35"/>
      <c r="P206" s="40">
        <v>159313</v>
      </c>
      <c r="Q206" s="40">
        <v>2226</v>
      </c>
    </row>
    <row r="207" spans="1:17" ht="15">
      <c r="A207" s="42" t="s">
        <v>747</v>
      </c>
      <c r="B207" s="54" t="s">
        <v>1739</v>
      </c>
      <c r="C207" s="35"/>
      <c r="D207" s="35"/>
      <c r="E207" s="35"/>
      <c r="F207" s="40">
        <v>10800</v>
      </c>
      <c r="G207" s="35"/>
      <c r="H207" s="35"/>
      <c r="I207" s="35"/>
      <c r="J207" s="40">
        <v>97289</v>
      </c>
      <c r="K207" s="35"/>
      <c r="L207" s="35"/>
      <c r="M207" s="40">
        <v>49396</v>
      </c>
      <c r="N207" s="35"/>
      <c r="O207" s="35"/>
      <c r="P207" s="35"/>
      <c r="Q207" s="40">
        <v>192</v>
      </c>
    </row>
    <row r="208" spans="1:17" ht="15">
      <c r="A208" s="42" t="s">
        <v>753</v>
      </c>
      <c r="B208" s="54" t="s">
        <v>1797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1177</v>
      </c>
    </row>
    <row r="209" spans="1:17" ht="15">
      <c r="A209" s="42" t="s">
        <v>756</v>
      </c>
      <c r="B209" s="54" t="s">
        <v>2079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2838</v>
      </c>
      <c r="Q209" s="35"/>
    </row>
    <row r="210" spans="1:17" ht="15">
      <c r="A210" s="42" t="s">
        <v>759</v>
      </c>
      <c r="B210" s="54" t="s">
        <v>1740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0</v>
      </c>
      <c r="Q210" s="35"/>
    </row>
    <row r="211" spans="1:17" ht="15">
      <c r="A211" s="42" t="s">
        <v>762</v>
      </c>
      <c r="B211" s="54" t="s">
        <v>1933</v>
      </c>
      <c r="C211" s="35"/>
      <c r="D211" s="35"/>
      <c r="E211" s="35"/>
      <c r="F211" s="40">
        <v>1</v>
      </c>
      <c r="G211" s="35"/>
      <c r="H211" s="35"/>
      <c r="I211" s="35"/>
      <c r="J211" s="40">
        <v>5147</v>
      </c>
      <c r="K211" s="35"/>
      <c r="L211" s="35"/>
      <c r="M211" s="35"/>
      <c r="N211" s="35"/>
      <c r="O211" s="35"/>
      <c r="P211" s="40">
        <v>400</v>
      </c>
      <c r="Q211" s="40">
        <v>8451</v>
      </c>
    </row>
    <row r="212" spans="1:17" ht="15">
      <c r="A212" s="42" t="s">
        <v>765</v>
      </c>
      <c r="B212" s="54" t="s">
        <v>2007</v>
      </c>
      <c r="C212" s="35"/>
      <c r="D212" s="35"/>
      <c r="E212" s="35"/>
      <c r="F212" s="35"/>
      <c r="G212" s="35"/>
      <c r="H212" s="35"/>
      <c r="I212" s="35"/>
      <c r="J212" s="40">
        <v>82337</v>
      </c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771</v>
      </c>
      <c r="B213" s="54" t="s">
        <v>1987</v>
      </c>
      <c r="C213" s="40">
        <v>5935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5">
      <c r="A214" s="42" t="s">
        <v>774</v>
      </c>
      <c r="B214" s="54" t="s">
        <v>1774</v>
      </c>
      <c r="C214" s="40">
        <v>612</v>
      </c>
      <c r="D214" s="40">
        <v>48216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40">
        <v>1520</v>
      </c>
      <c r="Q214" s="40">
        <v>855</v>
      </c>
    </row>
    <row r="215" spans="1:17" ht="15">
      <c r="A215" s="42" t="s">
        <v>780</v>
      </c>
      <c r="B215" s="54" t="s">
        <v>1890</v>
      </c>
      <c r="C215" s="35"/>
      <c r="D215" s="40">
        <v>10102</v>
      </c>
      <c r="E215" s="35"/>
      <c r="F215" s="35"/>
      <c r="G215" s="35"/>
      <c r="H215" s="35"/>
      <c r="I215" s="35"/>
      <c r="J215" s="40">
        <v>30112</v>
      </c>
      <c r="K215" s="35"/>
      <c r="L215" s="35"/>
      <c r="M215" s="35"/>
      <c r="N215" s="35"/>
      <c r="O215" s="35"/>
      <c r="P215" s="35"/>
      <c r="Q215" s="35"/>
    </row>
    <row r="216" spans="1:17" ht="15">
      <c r="A216" s="42" t="s">
        <v>791</v>
      </c>
      <c r="B216" s="54" t="s">
        <v>2080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1056</v>
      </c>
    </row>
    <row r="217" spans="1:17" ht="15">
      <c r="A217" s="42" t="s">
        <v>794</v>
      </c>
      <c r="B217" s="54" t="s">
        <v>1975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40">
        <v>14240</v>
      </c>
      <c r="Q217" s="35"/>
    </row>
    <row r="218" spans="1:17" ht="15">
      <c r="A218" s="42" t="s">
        <v>797</v>
      </c>
      <c r="B218" s="54" t="s">
        <v>2008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3</v>
      </c>
    </row>
    <row r="219" spans="1:17" ht="15">
      <c r="A219" s="42" t="s">
        <v>808</v>
      </c>
      <c r="B219" s="54" t="s">
        <v>1988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108</v>
      </c>
      <c r="Q219" s="40">
        <v>787</v>
      </c>
    </row>
    <row r="220" spans="1:17" ht="15">
      <c r="A220" s="42" t="s">
        <v>811</v>
      </c>
      <c r="B220" s="54" t="s">
        <v>1908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40">
        <v>2470</v>
      </c>
      <c r="M220" s="35"/>
      <c r="N220" s="35"/>
      <c r="O220" s="35"/>
      <c r="P220" s="35"/>
      <c r="Q220" s="40">
        <v>1923</v>
      </c>
    </row>
    <row r="221" spans="1:17" ht="15">
      <c r="A221" s="42" t="s">
        <v>816</v>
      </c>
      <c r="B221" s="54" t="s">
        <v>1764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6779</v>
      </c>
    </row>
    <row r="222" spans="1:17" ht="15">
      <c r="A222" s="42" t="s">
        <v>819</v>
      </c>
      <c r="B222" s="54" t="s">
        <v>1765</v>
      </c>
      <c r="C222" s="35"/>
      <c r="D222" s="40">
        <v>39460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0">
        <v>16875</v>
      </c>
      <c r="Q222" s="40">
        <v>2616</v>
      </c>
    </row>
    <row r="223" spans="1:17" ht="15">
      <c r="A223" s="42" t="s">
        <v>822</v>
      </c>
      <c r="B223" s="54" t="s">
        <v>1989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400</v>
      </c>
    </row>
    <row r="224" spans="1:17" ht="15">
      <c r="A224" s="42" t="s">
        <v>826</v>
      </c>
      <c r="B224" s="54" t="s">
        <v>2009</v>
      </c>
      <c r="C224" s="40">
        <v>6047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829</v>
      </c>
      <c r="B225" s="54" t="s">
        <v>2081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200</v>
      </c>
    </row>
    <row r="226" spans="1:17" ht="15">
      <c r="A226" s="42" t="s">
        <v>832</v>
      </c>
      <c r="B226" s="54" t="s">
        <v>1865</v>
      </c>
      <c r="C226" s="40">
        <v>602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835</v>
      </c>
      <c r="B227" s="54" t="s">
        <v>1866</v>
      </c>
      <c r="C227" s="40">
        <v>730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741</v>
      </c>
    </row>
    <row r="228" spans="1:17" ht="15">
      <c r="A228" s="42" t="s">
        <v>838</v>
      </c>
      <c r="B228" s="54" t="s">
        <v>1909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0">
        <v>1000</v>
      </c>
      <c r="Q228" s="35"/>
    </row>
    <row r="229" spans="1:17" ht="15">
      <c r="A229" s="42" t="s">
        <v>844</v>
      </c>
      <c r="B229" s="54" t="s">
        <v>1940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2862</v>
      </c>
    </row>
    <row r="230" spans="1:17" ht="15">
      <c r="A230" s="42" t="s">
        <v>847</v>
      </c>
      <c r="B230" s="54" t="s">
        <v>1934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1215</v>
      </c>
    </row>
    <row r="231" spans="1:17" ht="15">
      <c r="A231" s="42" t="s">
        <v>853</v>
      </c>
      <c r="B231" s="54" t="s">
        <v>1935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0">
        <v>2160</v>
      </c>
      <c r="P231" s="35"/>
      <c r="Q231" s="35"/>
    </row>
    <row r="232" spans="1:17" ht="15">
      <c r="A232" s="42" t="s">
        <v>856</v>
      </c>
      <c r="B232" s="54" t="s">
        <v>1821</v>
      </c>
      <c r="C232" s="40">
        <v>1960</v>
      </c>
      <c r="D232" s="35"/>
      <c r="E232" s="35"/>
      <c r="F232" s="35"/>
      <c r="G232" s="40">
        <v>6000</v>
      </c>
      <c r="H232" s="35"/>
      <c r="I232" s="35"/>
      <c r="J232" s="40">
        <v>23862</v>
      </c>
      <c r="K232" s="35"/>
      <c r="L232" s="35"/>
      <c r="M232" s="35"/>
      <c r="N232" s="35"/>
      <c r="O232" s="35"/>
      <c r="P232" s="35"/>
      <c r="Q232" s="40">
        <v>418</v>
      </c>
    </row>
    <row r="233" spans="1:17" ht="15">
      <c r="A233" s="42" t="s">
        <v>859</v>
      </c>
      <c r="B233" s="54" t="s">
        <v>1793</v>
      </c>
      <c r="C233" s="40">
        <v>2736</v>
      </c>
      <c r="D233" s="35"/>
      <c r="E233" s="35"/>
      <c r="F233" s="40">
        <v>3523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40">
        <v>5262</v>
      </c>
      <c r="Q233" s="40">
        <v>1</v>
      </c>
    </row>
    <row r="234" spans="1:17" ht="15">
      <c r="A234" s="42" t="s">
        <v>862</v>
      </c>
      <c r="B234" s="54" t="s">
        <v>2035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1416</v>
      </c>
    </row>
    <row r="235" spans="1:17" ht="15">
      <c r="A235" s="42" t="s">
        <v>874</v>
      </c>
      <c r="B235" s="54" t="s">
        <v>1867</v>
      </c>
      <c r="C235" s="40">
        <v>4012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8593</v>
      </c>
    </row>
    <row r="236" spans="1:17" ht="15">
      <c r="A236" s="42" t="s">
        <v>886</v>
      </c>
      <c r="B236" s="54" t="s">
        <v>2082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900</v>
      </c>
    </row>
    <row r="237" spans="1:17" ht="15">
      <c r="A237" s="42" t="s">
        <v>889</v>
      </c>
      <c r="B237" s="54" t="s">
        <v>1990</v>
      </c>
      <c r="C237" s="35"/>
      <c r="D237" s="35"/>
      <c r="E237" s="35"/>
      <c r="F237" s="35"/>
      <c r="G237" s="35"/>
      <c r="H237" s="35"/>
      <c r="I237" s="35"/>
      <c r="J237" s="40">
        <v>18955</v>
      </c>
      <c r="K237" s="35"/>
      <c r="L237" s="35"/>
      <c r="M237" s="35"/>
      <c r="N237" s="35"/>
      <c r="O237" s="35"/>
      <c r="P237" s="40">
        <v>1470</v>
      </c>
      <c r="Q237" s="40">
        <v>1148</v>
      </c>
    </row>
    <row r="238" spans="1:17" ht="15">
      <c r="A238" s="42" t="s">
        <v>895</v>
      </c>
      <c r="B238" s="54" t="s">
        <v>2083</v>
      </c>
      <c r="C238" s="40">
        <v>9646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">
      <c r="A239" s="42" t="s">
        <v>898</v>
      </c>
      <c r="B239" s="54" t="s">
        <v>2084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1134</v>
      </c>
    </row>
    <row r="240" spans="1:17" ht="15">
      <c r="A240" s="42" t="s">
        <v>910</v>
      </c>
      <c r="B240" s="54" t="s">
        <v>1923</v>
      </c>
      <c r="C240" s="40">
        <v>1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5">
      <c r="A241" s="42" t="s">
        <v>916</v>
      </c>
      <c r="B241" s="54" t="s">
        <v>1868</v>
      </c>
      <c r="C241" s="40">
        <v>126</v>
      </c>
      <c r="D241" s="35"/>
      <c r="E241" s="35"/>
      <c r="F241" s="40">
        <v>231</v>
      </c>
      <c r="G241" s="35"/>
      <c r="H241" s="35"/>
      <c r="I241" s="35"/>
      <c r="J241" s="35"/>
      <c r="K241" s="35"/>
      <c r="L241" s="35"/>
      <c r="M241" s="40">
        <v>1</v>
      </c>
      <c r="N241" s="35"/>
      <c r="O241" s="35"/>
      <c r="P241" s="35"/>
      <c r="Q241" s="40">
        <v>1676</v>
      </c>
    </row>
    <row r="242" spans="1:17" ht="15">
      <c r="A242" s="42" t="s">
        <v>919</v>
      </c>
      <c r="B242" s="54" t="s">
        <v>1910</v>
      </c>
      <c r="C242" s="35"/>
      <c r="D242" s="35"/>
      <c r="E242" s="35"/>
      <c r="F242" s="40">
        <v>7414</v>
      </c>
      <c r="G242" s="35"/>
      <c r="H242" s="35"/>
      <c r="I242" s="35"/>
      <c r="J242" s="35"/>
      <c r="K242" s="35"/>
      <c r="L242" s="40">
        <v>1900</v>
      </c>
      <c r="M242" s="35"/>
      <c r="N242" s="35"/>
      <c r="O242" s="35"/>
      <c r="P242" s="35"/>
      <c r="Q242" s="40">
        <v>234</v>
      </c>
    </row>
    <row r="243" spans="1:17" ht="15">
      <c r="A243" s="42" t="s">
        <v>925</v>
      </c>
      <c r="B243" s="54" t="s">
        <v>1943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40">
        <v>9824</v>
      </c>
      <c r="N243" s="35"/>
      <c r="O243" s="35"/>
      <c r="P243" s="35"/>
      <c r="Q243" s="40">
        <v>7684</v>
      </c>
    </row>
    <row r="244" spans="1:17" ht="15">
      <c r="A244" s="42" t="s">
        <v>928</v>
      </c>
      <c r="B244" s="54" t="s">
        <v>1741</v>
      </c>
      <c r="C244" s="35"/>
      <c r="D244" s="35"/>
      <c r="E244" s="35"/>
      <c r="F244" s="35"/>
      <c r="G244" s="35"/>
      <c r="H244" s="35"/>
      <c r="I244" s="35"/>
      <c r="J244" s="40">
        <v>93356</v>
      </c>
      <c r="K244" s="35"/>
      <c r="L244" s="35"/>
      <c r="M244" s="35"/>
      <c r="N244" s="35"/>
      <c r="O244" s="35"/>
      <c r="P244" s="40">
        <v>164820</v>
      </c>
      <c r="Q244" s="40">
        <v>1724</v>
      </c>
    </row>
    <row r="245" spans="1:17" ht="15">
      <c r="A245" s="42" t="s">
        <v>931</v>
      </c>
      <c r="B245" s="54" t="s">
        <v>1924</v>
      </c>
      <c r="C245" s="35"/>
      <c r="D245" s="35"/>
      <c r="E245" s="35"/>
      <c r="F245" s="35"/>
      <c r="G245" s="40">
        <v>340</v>
      </c>
      <c r="H245" s="35"/>
      <c r="I245" s="35"/>
      <c r="J245" s="40">
        <v>135188</v>
      </c>
      <c r="K245" s="35"/>
      <c r="L245" s="35"/>
      <c r="M245" s="35"/>
      <c r="N245" s="35"/>
      <c r="O245" s="35"/>
      <c r="P245" s="40">
        <v>3588</v>
      </c>
      <c r="Q245" s="35"/>
    </row>
    <row r="246" spans="1:17" ht="15">
      <c r="A246" s="42" t="s">
        <v>943</v>
      </c>
      <c r="B246" s="54" t="s">
        <v>1925</v>
      </c>
      <c r="C246" s="35"/>
      <c r="D246" s="35"/>
      <c r="E246" s="40">
        <v>2496</v>
      </c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867</v>
      </c>
    </row>
    <row r="247" spans="1:17" ht="15">
      <c r="A247" s="42" t="s">
        <v>949</v>
      </c>
      <c r="B247" s="54" t="s">
        <v>1926</v>
      </c>
      <c r="C247" s="35"/>
      <c r="D247" s="35"/>
      <c r="E247" s="40">
        <v>1701</v>
      </c>
      <c r="F247" s="35"/>
      <c r="G247" s="35"/>
      <c r="H247" s="35"/>
      <c r="I247" s="35"/>
      <c r="J247" s="40">
        <v>1</v>
      </c>
      <c r="K247" s="35"/>
      <c r="L247" s="35"/>
      <c r="M247" s="35"/>
      <c r="N247" s="35"/>
      <c r="O247" s="35"/>
      <c r="P247" s="35"/>
      <c r="Q247" s="40">
        <v>729</v>
      </c>
    </row>
    <row r="248" spans="1:17" ht="15">
      <c r="A248" s="42" t="s">
        <v>952</v>
      </c>
      <c r="B248" s="54" t="s">
        <v>2010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384</v>
      </c>
    </row>
    <row r="249" spans="1:17" ht="15">
      <c r="A249" s="42" t="s">
        <v>958</v>
      </c>
      <c r="B249" s="54" t="s">
        <v>1742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0">
        <v>4930</v>
      </c>
      <c r="Q249" s="40">
        <v>206</v>
      </c>
    </row>
    <row r="250" spans="1:17" ht="15">
      <c r="A250" s="42" t="s">
        <v>961</v>
      </c>
      <c r="B250" s="54" t="s">
        <v>1784</v>
      </c>
      <c r="C250" s="40">
        <v>5460</v>
      </c>
      <c r="D250" s="40">
        <v>1920</v>
      </c>
      <c r="E250" s="35"/>
      <c r="F250" s="40">
        <v>144</v>
      </c>
      <c r="G250" s="35"/>
      <c r="H250" s="35"/>
      <c r="I250" s="35"/>
      <c r="J250" s="35"/>
      <c r="K250" s="35"/>
      <c r="L250" s="40">
        <v>53397</v>
      </c>
      <c r="M250" s="35"/>
      <c r="N250" s="35"/>
      <c r="O250" s="35"/>
      <c r="P250" s="35"/>
      <c r="Q250" s="40">
        <v>3438</v>
      </c>
    </row>
    <row r="251" spans="1:17" ht="15">
      <c r="A251" s="42" t="s">
        <v>966</v>
      </c>
      <c r="B251" s="54" t="s">
        <v>1911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3</v>
      </c>
    </row>
    <row r="252" spans="1:17" ht="15">
      <c r="A252" s="42" t="s">
        <v>975</v>
      </c>
      <c r="B252" s="54" t="s">
        <v>2011</v>
      </c>
      <c r="C252" s="35"/>
      <c r="D252" s="40">
        <v>3899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">
      <c r="A253" s="42" t="s">
        <v>981</v>
      </c>
      <c r="B253" s="54" t="s">
        <v>1869</v>
      </c>
      <c r="C253" s="40">
        <v>7546</v>
      </c>
      <c r="D253" s="35"/>
      <c r="E253" s="35"/>
      <c r="F253" s="35"/>
      <c r="G253" s="40">
        <v>6912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984</v>
      </c>
      <c r="B254" s="54" t="s">
        <v>1827</v>
      </c>
      <c r="C254" s="35"/>
      <c r="D254" s="35"/>
      <c r="E254" s="35"/>
      <c r="F254" s="35"/>
      <c r="G254" s="35"/>
      <c r="H254" s="35"/>
      <c r="I254" s="35"/>
      <c r="J254" s="40">
        <v>144</v>
      </c>
      <c r="K254" s="35"/>
      <c r="L254" s="35"/>
      <c r="M254" s="35"/>
      <c r="N254" s="35"/>
      <c r="O254" s="35"/>
      <c r="P254" s="40">
        <v>4673</v>
      </c>
      <c r="Q254" s="40">
        <v>13</v>
      </c>
    </row>
    <row r="255" spans="1:17" ht="15">
      <c r="A255" s="42" t="s">
        <v>987</v>
      </c>
      <c r="B255" s="54" t="s">
        <v>1870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40">
        <v>500</v>
      </c>
      <c r="M255" s="35"/>
      <c r="N255" s="35"/>
      <c r="O255" s="35"/>
      <c r="P255" s="35"/>
      <c r="Q255" s="40">
        <v>1860</v>
      </c>
    </row>
    <row r="256" spans="1:17" ht="15">
      <c r="A256" s="42" t="s">
        <v>990</v>
      </c>
      <c r="B256" s="54" t="s">
        <v>2085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180</v>
      </c>
    </row>
    <row r="257" spans="1:17" ht="15">
      <c r="A257" s="42" t="s">
        <v>993</v>
      </c>
      <c r="B257" s="54" t="s">
        <v>1912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0</v>
      </c>
    </row>
    <row r="258" spans="1:17" ht="15">
      <c r="A258" s="42" t="s">
        <v>1007</v>
      </c>
      <c r="B258" s="54" t="s">
        <v>1822</v>
      </c>
      <c r="C258" s="35"/>
      <c r="D258" s="35"/>
      <c r="E258" s="35"/>
      <c r="F258" s="35"/>
      <c r="G258" s="40">
        <v>8981</v>
      </c>
      <c r="H258" s="35"/>
      <c r="I258" s="35"/>
      <c r="J258" s="35"/>
      <c r="K258" s="35"/>
      <c r="L258" s="35"/>
      <c r="M258" s="35"/>
      <c r="N258" s="35"/>
      <c r="O258" s="35"/>
      <c r="P258" s="40">
        <v>12656</v>
      </c>
      <c r="Q258" s="40">
        <v>19424</v>
      </c>
    </row>
    <row r="259" spans="1:17" ht="15">
      <c r="A259" s="42" t="s">
        <v>1010</v>
      </c>
      <c r="B259" s="54" t="s">
        <v>1811</v>
      </c>
      <c r="C259" s="40">
        <v>2100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896</v>
      </c>
    </row>
    <row r="260" spans="1:17" ht="15">
      <c r="A260" s="42" t="s">
        <v>1013</v>
      </c>
      <c r="B260" s="54" t="s">
        <v>1991</v>
      </c>
      <c r="C260" s="35"/>
      <c r="D260" s="35"/>
      <c r="E260" s="35"/>
      <c r="F260" s="35"/>
      <c r="G260" s="35"/>
      <c r="H260" s="35"/>
      <c r="I260" s="35"/>
      <c r="J260" s="35"/>
      <c r="K260" s="40">
        <v>0</v>
      </c>
      <c r="L260" s="35"/>
      <c r="M260" s="35"/>
      <c r="N260" s="35"/>
      <c r="O260" s="35"/>
      <c r="P260" s="35"/>
      <c r="Q260" s="35"/>
    </row>
    <row r="261" spans="1:17" ht="15">
      <c r="A261" s="42" t="s">
        <v>1019</v>
      </c>
      <c r="B261" s="54" t="s">
        <v>1823</v>
      </c>
      <c r="C261" s="35"/>
      <c r="D261" s="35"/>
      <c r="E261" s="35"/>
      <c r="F261" s="40">
        <v>1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2</v>
      </c>
    </row>
    <row r="262" spans="1:17" ht="15">
      <c r="A262" s="42" t="s">
        <v>1022</v>
      </c>
      <c r="B262" s="54" t="s">
        <v>1992</v>
      </c>
      <c r="C262" s="40">
        <v>1478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">
      <c r="A263" s="42" t="s">
        <v>1028</v>
      </c>
      <c r="B263" s="54" t="s">
        <v>1743</v>
      </c>
      <c r="C263" s="35"/>
      <c r="D263" s="35"/>
      <c r="E263" s="35"/>
      <c r="F263" s="35"/>
      <c r="G263" s="35"/>
      <c r="H263" s="35"/>
      <c r="I263" s="35"/>
      <c r="J263" s="40">
        <v>56756</v>
      </c>
      <c r="K263" s="35"/>
      <c r="L263" s="35"/>
      <c r="M263" s="35"/>
      <c r="N263" s="35"/>
      <c r="O263" s="35"/>
      <c r="P263" s="35"/>
      <c r="Q263" s="40">
        <v>5438</v>
      </c>
    </row>
    <row r="264" spans="1:17" ht="15">
      <c r="A264" s="42" t="s">
        <v>1031</v>
      </c>
      <c r="B264" s="54" t="s">
        <v>1871</v>
      </c>
      <c r="C264" s="35"/>
      <c r="D264" s="35"/>
      <c r="E264" s="35"/>
      <c r="F264" s="40">
        <v>1178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1305</v>
      </c>
    </row>
    <row r="265" spans="1:17" ht="15">
      <c r="A265" s="42" t="s">
        <v>1037</v>
      </c>
      <c r="B265" s="54" t="s">
        <v>1891</v>
      </c>
      <c r="C265" s="35"/>
      <c r="D265" s="35"/>
      <c r="E265" s="35"/>
      <c r="F265" s="40">
        <v>1900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40">
        <v>1200</v>
      </c>
      <c r="Q265" s="40">
        <v>10500</v>
      </c>
    </row>
    <row r="266" spans="1:17" ht="15">
      <c r="A266" s="42" t="s">
        <v>1041</v>
      </c>
      <c r="B266" s="54" t="s">
        <v>1913</v>
      </c>
      <c r="C266" s="35"/>
      <c r="D266" s="35"/>
      <c r="E266" s="35"/>
      <c r="F266" s="35"/>
      <c r="G266" s="35"/>
      <c r="H266" s="35"/>
      <c r="I266" s="35"/>
      <c r="J266" s="40">
        <v>16349</v>
      </c>
      <c r="K266" s="35"/>
      <c r="L266" s="35"/>
      <c r="M266" s="35"/>
      <c r="N266" s="35"/>
      <c r="O266" s="35"/>
      <c r="P266" s="35"/>
      <c r="Q266" s="35"/>
    </row>
    <row r="267" spans="1:17" ht="15">
      <c r="A267" s="42" t="s">
        <v>1044</v>
      </c>
      <c r="B267" s="54" t="s">
        <v>1812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147785</v>
      </c>
      <c r="Q267" s="35"/>
    </row>
    <row r="268" spans="1:17" ht="15">
      <c r="A268" s="42" t="s">
        <v>1053</v>
      </c>
      <c r="B268" s="54" t="s">
        <v>2036</v>
      </c>
      <c r="C268" s="40">
        <v>1207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">
      <c r="A269" s="42" t="s">
        <v>1056</v>
      </c>
      <c r="B269" s="54" t="s">
        <v>2086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40">
        <v>22016</v>
      </c>
      <c r="P269" s="35"/>
      <c r="Q269" s="40">
        <v>240</v>
      </c>
    </row>
    <row r="270" spans="1:17" ht="15">
      <c r="A270" s="42" t="s">
        <v>1062</v>
      </c>
      <c r="B270" s="54" t="s">
        <v>1927</v>
      </c>
      <c r="C270" s="40">
        <v>9387</v>
      </c>
      <c r="D270" s="35"/>
      <c r="E270" s="35"/>
      <c r="F270" s="35"/>
      <c r="G270" s="35"/>
      <c r="H270" s="35"/>
      <c r="I270" s="35"/>
      <c r="J270" s="40">
        <v>20357</v>
      </c>
      <c r="K270" s="35"/>
      <c r="L270" s="35"/>
      <c r="M270" s="40">
        <v>16294</v>
      </c>
      <c r="N270" s="35"/>
      <c r="O270" s="35"/>
      <c r="P270" s="35"/>
      <c r="Q270" s="35"/>
    </row>
    <row r="271" spans="1:17" ht="15">
      <c r="A271" s="42" t="s">
        <v>1071</v>
      </c>
      <c r="B271" s="54" t="s">
        <v>1928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450</v>
      </c>
    </row>
    <row r="272" spans="1:17" ht="15">
      <c r="A272" s="42" t="s">
        <v>1074</v>
      </c>
      <c r="B272" s="54" t="s">
        <v>2012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660</v>
      </c>
    </row>
    <row r="273" spans="1:17" ht="15">
      <c r="A273" s="42" t="s">
        <v>1080</v>
      </c>
      <c r="B273" s="54" t="s">
        <v>1976</v>
      </c>
      <c r="C273" s="35"/>
      <c r="D273" s="35"/>
      <c r="E273" s="35"/>
      <c r="F273" s="35"/>
      <c r="G273" s="35"/>
      <c r="H273" s="35"/>
      <c r="I273" s="35"/>
      <c r="J273" s="40">
        <v>89375</v>
      </c>
      <c r="K273" s="35"/>
      <c r="L273" s="40">
        <v>13610</v>
      </c>
      <c r="M273" s="40">
        <v>9000</v>
      </c>
      <c r="N273" s="35"/>
      <c r="O273" s="35"/>
      <c r="P273" s="35"/>
      <c r="Q273" s="35"/>
    </row>
    <row r="274" spans="1:17" ht="15">
      <c r="A274" s="42" t="s">
        <v>1083</v>
      </c>
      <c r="B274" s="54" t="s">
        <v>1775</v>
      </c>
      <c r="C274" s="35"/>
      <c r="D274" s="35"/>
      <c r="E274" s="35"/>
      <c r="F274" s="35"/>
      <c r="G274" s="40">
        <v>8613</v>
      </c>
      <c r="H274" s="35"/>
      <c r="I274" s="35"/>
      <c r="J274" s="35"/>
      <c r="K274" s="35"/>
      <c r="L274" s="35"/>
      <c r="M274" s="35"/>
      <c r="N274" s="35"/>
      <c r="O274" s="35"/>
      <c r="P274" s="40">
        <v>12800</v>
      </c>
      <c r="Q274" s="40">
        <v>997</v>
      </c>
    </row>
    <row r="275" spans="1:17" ht="15">
      <c r="A275" s="42" t="s">
        <v>1089</v>
      </c>
      <c r="B275" s="54" t="s">
        <v>1901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480</v>
      </c>
    </row>
    <row r="276" spans="1:17" ht="15">
      <c r="A276" s="42" t="s">
        <v>1095</v>
      </c>
      <c r="B276" s="54" t="s">
        <v>1977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2160</v>
      </c>
    </row>
    <row r="277" spans="1:17" ht="15">
      <c r="A277" s="42" t="s">
        <v>1098</v>
      </c>
      <c r="B277" s="54" t="s">
        <v>1872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40">
        <v>144</v>
      </c>
      <c r="N277" s="35"/>
      <c r="O277" s="35"/>
      <c r="P277" s="35"/>
      <c r="Q277" s="40">
        <v>1604</v>
      </c>
    </row>
    <row r="278" spans="1:17" ht="15">
      <c r="A278" s="42" t="s">
        <v>1104</v>
      </c>
      <c r="B278" s="54" t="s">
        <v>1813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213900</v>
      </c>
      <c r="Q278" s="35"/>
    </row>
    <row r="279" spans="1:17" ht="15">
      <c r="A279" s="42" t="s">
        <v>1110</v>
      </c>
      <c r="B279" s="54" t="s">
        <v>2037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1032</v>
      </c>
    </row>
    <row r="280" spans="1:17" ht="15">
      <c r="A280" s="42" t="s">
        <v>1113</v>
      </c>
      <c r="B280" s="54" t="s">
        <v>2038</v>
      </c>
      <c r="C280" s="40">
        <v>8186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2856</v>
      </c>
    </row>
    <row r="281" spans="1:17" ht="15">
      <c r="A281" s="42" t="s">
        <v>1116</v>
      </c>
      <c r="B281" s="54" t="s">
        <v>1770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12112</v>
      </c>
    </row>
    <row r="282" spans="1:17" ht="15">
      <c r="A282" s="42" t="s">
        <v>1119</v>
      </c>
      <c r="B282" s="54" t="s">
        <v>1993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2159</v>
      </c>
    </row>
    <row r="283" spans="1:17" ht="15">
      <c r="A283" s="42" t="s">
        <v>1132</v>
      </c>
      <c r="B283" s="54" t="s">
        <v>1873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9508</v>
      </c>
    </row>
    <row r="284" spans="1:17" ht="15">
      <c r="A284" s="42" t="s">
        <v>1139</v>
      </c>
      <c r="B284" s="54" t="s">
        <v>1892</v>
      </c>
      <c r="C284" s="35"/>
      <c r="D284" s="40">
        <v>4585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</v>
      </c>
    </row>
    <row r="285" spans="1:17" ht="15">
      <c r="A285" s="42" t="s">
        <v>1142</v>
      </c>
      <c r="B285" s="54" t="s">
        <v>2039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1920</v>
      </c>
    </row>
    <row r="286" spans="1:17" ht="15">
      <c r="A286" s="42" t="s">
        <v>1145</v>
      </c>
      <c r="B286" s="54" t="s">
        <v>1839</v>
      </c>
      <c r="C286" s="35"/>
      <c r="D286" s="35"/>
      <c r="E286" s="35"/>
      <c r="F286" s="35"/>
      <c r="G286" s="35"/>
      <c r="H286" s="35"/>
      <c r="I286" s="35"/>
      <c r="J286" s="40">
        <v>67270</v>
      </c>
      <c r="K286" s="35"/>
      <c r="L286" s="35"/>
      <c r="M286" s="35"/>
      <c r="N286" s="35"/>
      <c r="O286" s="35"/>
      <c r="P286" s="35"/>
      <c r="Q286" s="35"/>
    </row>
    <row r="287" spans="1:17" ht="15">
      <c r="A287" s="42" t="s">
        <v>1151</v>
      </c>
      <c r="B287" s="54" t="s">
        <v>1776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1194</v>
      </c>
    </row>
    <row r="288" spans="1:17" ht="15">
      <c r="A288" s="42" t="s">
        <v>1154</v>
      </c>
      <c r="B288" s="54" t="s">
        <v>1798</v>
      </c>
      <c r="C288" s="35"/>
      <c r="D288" s="40">
        <v>1670</v>
      </c>
      <c r="E288" s="35"/>
      <c r="F288" s="35"/>
      <c r="G288" s="35"/>
      <c r="H288" s="35"/>
      <c r="I288" s="35"/>
      <c r="J288" s="35"/>
      <c r="K288" s="40">
        <v>77517</v>
      </c>
      <c r="L288" s="35"/>
      <c r="M288" s="35"/>
      <c r="N288" s="35"/>
      <c r="O288" s="35"/>
      <c r="P288" s="35"/>
      <c r="Q288" s="40">
        <v>891</v>
      </c>
    </row>
    <row r="289" spans="1:17" ht="15">
      <c r="A289" s="42" t="s">
        <v>1160</v>
      </c>
      <c r="B289" s="54" t="s">
        <v>1777</v>
      </c>
      <c r="C289" s="40">
        <v>0</v>
      </c>
      <c r="D289" s="35"/>
      <c r="E289" s="35"/>
      <c r="F289" s="40">
        <v>2488</v>
      </c>
      <c r="G289" s="35"/>
      <c r="H289" s="35"/>
      <c r="I289" s="35"/>
      <c r="J289" s="40">
        <v>42365</v>
      </c>
      <c r="K289" s="35"/>
      <c r="L289" s="35"/>
      <c r="M289" s="35"/>
      <c r="N289" s="35"/>
      <c r="O289" s="40">
        <v>117195</v>
      </c>
      <c r="P289" s="40">
        <v>55900</v>
      </c>
      <c r="Q289" s="40">
        <v>13788</v>
      </c>
    </row>
    <row r="290" spans="1:17" ht="15">
      <c r="A290" s="42" t="s">
        <v>1181</v>
      </c>
      <c r="B290" s="54" t="s">
        <v>1828</v>
      </c>
      <c r="C290" s="35"/>
      <c r="D290" s="35"/>
      <c r="E290" s="35"/>
      <c r="F290" s="35"/>
      <c r="G290" s="35"/>
      <c r="H290" s="35"/>
      <c r="I290" s="35"/>
      <c r="J290" s="40">
        <v>22420</v>
      </c>
      <c r="K290" s="35"/>
      <c r="L290" s="35"/>
      <c r="M290" s="40">
        <v>0</v>
      </c>
      <c r="N290" s="35"/>
      <c r="O290" s="35"/>
      <c r="P290" s="40">
        <v>53342</v>
      </c>
      <c r="Q290" s="40">
        <v>0</v>
      </c>
    </row>
    <row r="291" spans="1:17" ht="15">
      <c r="A291" s="42" t="s">
        <v>1184</v>
      </c>
      <c r="B291" s="54" t="s">
        <v>1978</v>
      </c>
      <c r="C291" s="40">
        <v>9319</v>
      </c>
      <c r="D291" s="35"/>
      <c r="E291" s="35"/>
      <c r="F291" s="35"/>
      <c r="G291" s="35"/>
      <c r="H291" s="35"/>
      <c r="I291" s="35"/>
      <c r="J291" s="35"/>
      <c r="K291" s="35"/>
      <c r="L291" s="40">
        <v>1500</v>
      </c>
      <c r="M291" s="35"/>
      <c r="N291" s="35"/>
      <c r="O291" s="35"/>
      <c r="P291" s="35"/>
      <c r="Q291" s="35"/>
    </row>
    <row r="292" spans="1:17" ht="15">
      <c r="A292" s="42" t="s">
        <v>1190</v>
      </c>
      <c r="B292" s="54" t="s">
        <v>1787</v>
      </c>
      <c r="C292" s="40">
        <v>32831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0</v>
      </c>
    </row>
    <row r="293" spans="1:17" ht="15">
      <c r="A293" s="42" t="s">
        <v>1198</v>
      </c>
      <c r="B293" s="54" t="s">
        <v>1838</v>
      </c>
      <c r="C293" s="40">
        <v>129394</v>
      </c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</row>
    <row r="294" spans="1:17" ht="15">
      <c r="A294" s="42" t="s">
        <v>1204</v>
      </c>
      <c r="B294" s="54" t="s">
        <v>1833</v>
      </c>
      <c r="C294" s="40">
        <v>0</v>
      </c>
      <c r="D294" s="35"/>
      <c r="E294" s="35"/>
      <c r="F294" s="35"/>
      <c r="G294" s="35"/>
      <c r="H294" s="35"/>
      <c r="I294" s="35"/>
      <c r="J294" s="40">
        <v>0</v>
      </c>
      <c r="K294" s="35"/>
      <c r="L294" s="35"/>
      <c r="M294" s="35"/>
      <c r="N294" s="35"/>
      <c r="O294" s="35"/>
      <c r="P294" s="35"/>
      <c r="Q294" s="40">
        <v>800</v>
      </c>
    </row>
    <row r="295" spans="1:17" ht="15">
      <c r="A295" s="42" t="s">
        <v>1207</v>
      </c>
      <c r="B295" s="54" t="s">
        <v>2087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200</v>
      </c>
    </row>
    <row r="296" spans="1:17" ht="15">
      <c r="A296" s="42" t="s">
        <v>1209</v>
      </c>
      <c r="B296" s="54" t="s">
        <v>1874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672</v>
      </c>
    </row>
    <row r="297" spans="1:17" ht="15">
      <c r="A297" s="42" t="s">
        <v>1212</v>
      </c>
      <c r="B297" s="54" t="s">
        <v>1893</v>
      </c>
      <c r="C297" s="35"/>
      <c r="D297" s="35"/>
      <c r="E297" s="35"/>
      <c r="F297" s="40">
        <v>4992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5524</v>
      </c>
    </row>
    <row r="298" spans="1:17" ht="15">
      <c r="A298" s="42" t="s">
        <v>1219</v>
      </c>
      <c r="B298" s="54" t="s">
        <v>1902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601</v>
      </c>
    </row>
    <row r="299" spans="1:17" ht="15">
      <c r="A299" s="42" t="s">
        <v>1225</v>
      </c>
      <c r="B299" s="54" t="s">
        <v>2040</v>
      </c>
      <c r="C299" s="40">
        <v>5496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">
      <c r="A300" s="42" t="s">
        <v>1228</v>
      </c>
      <c r="B300" s="54" t="s">
        <v>1875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446</v>
      </c>
    </row>
    <row r="301" spans="1:17" ht="15">
      <c r="A301" s="42" t="s">
        <v>1234</v>
      </c>
      <c r="B301" s="54" t="s">
        <v>1994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1728</v>
      </c>
    </row>
    <row r="302" spans="1:17" ht="15">
      <c r="A302" s="42" t="s">
        <v>1237</v>
      </c>
      <c r="B302" s="54" t="s">
        <v>1778</v>
      </c>
      <c r="C302" s="35"/>
      <c r="D302" s="35"/>
      <c r="E302" s="35"/>
      <c r="F302" s="35"/>
      <c r="G302" s="35"/>
      <c r="H302" s="40">
        <v>120</v>
      </c>
      <c r="I302" s="35"/>
      <c r="J302" s="35"/>
      <c r="K302" s="35"/>
      <c r="L302" s="35"/>
      <c r="M302" s="35"/>
      <c r="N302" s="35"/>
      <c r="O302" s="35"/>
      <c r="P302" s="35"/>
      <c r="Q302" s="40">
        <v>4042</v>
      </c>
    </row>
    <row r="303" spans="1:17" ht="15">
      <c r="A303" s="42" t="s">
        <v>1243</v>
      </c>
      <c r="B303" s="54" t="s">
        <v>1944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2862</v>
      </c>
    </row>
    <row r="304" spans="1:17" ht="15">
      <c r="A304" s="42" t="s">
        <v>1246</v>
      </c>
      <c r="B304" s="54" t="s">
        <v>2041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2256</v>
      </c>
    </row>
    <row r="305" spans="1:17" ht="15">
      <c r="A305" s="42" t="s">
        <v>1249</v>
      </c>
      <c r="B305" s="54" t="s">
        <v>2042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1860</v>
      </c>
    </row>
    <row r="306" spans="1:17" ht="15">
      <c r="A306" s="42" t="s">
        <v>1252</v>
      </c>
      <c r="B306" s="54" t="s">
        <v>1894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2</v>
      </c>
    </row>
    <row r="307" spans="1:17" ht="15">
      <c r="A307" s="42" t="s">
        <v>1258</v>
      </c>
      <c r="B307" s="54" t="s">
        <v>1979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>
        <v>5200</v>
      </c>
      <c r="Q307" s="40">
        <v>351</v>
      </c>
    </row>
    <row r="308" spans="1:17" ht="15">
      <c r="A308" s="42" t="s">
        <v>1261</v>
      </c>
      <c r="B308" s="54" t="s">
        <v>1876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361</v>
      </c>
    </row>
    <row r="309" spans="1:17" ht="15">
      <c r="A309" s="42" t="s">
        <v>1267</v>
      </c>
      <c r="B309" s="54" t="s">
        <v>1914</v>
      </c>
      <c r="C309" s="40">
        <v>1</v>
      </c>
      <c r="D309" s="35"/>
      <c r="E309" s="35"/>
      <c r="F309" s="35"/>
      <c r="G309" s="35"/>
      <c r="H309" s="35"/>
      <c r="I309" s="35"/>
      <c r="J309" s="40">
        <v>7850</v>
      </c>
      <c r="K309" s="35"/>
      <c r="L309" s="35"/>
      <c r="M309" s="35"/>
      <c r="N309" s="35"/>
      <c r="O309" s="35"/>
      <c r="P309" s="40">
        <v>24480</v>
      </c>
      <c r="Q309" s="40">
        <v>432</v>
      </c>
    </row>
    <row r="310" spans="1:17" ht="15">
      <c r="A310" s="42" t="s">
        <v>1273</v>
      </c>
      <c r="B310" s="54" t="s">
        <v>1769</v>
      </c>
      <c r="C310" s="35"/>
      <c r="D310" s="35"/>
      <c r="E310" s="35"/>
      <c r="F310" s="35"/>
      <c r="G310" s="40">
        <v>600</v>
      </c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1432</v>
      </c>
    </row>
    <row r="311" spans="1:17" ht="15">
      <c r="A311" s="42" t="s">
        <v>1279</v>
      </c>
      <c r="B311" s="54" t="s">
        <v>1785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300</v>
      </c>
    </row>
    <row r="312" spans="1:17" ht="15">
      <c r="A312" s="42" t="s">
        <v>1292</v>
      </c>
      <c r="B312" s="54" t="s">
        <v>1744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>
        <v>6044</v>
      </c>
      <c r="Q312" s="40">
        <v>9773</v>
      </c>
    </row>
    <row r="313" spans="1:17" ht="15">
      <c r="A313" s="42" t="s">
        <v>1294</v>
      </c>
      <c r="B313" s="54" t="s">
        <v>1903</v>
      </c>
      <c r="C313" s="35"/>
      <c r="D313" s="35"/>
      <c r="E313" s="35"/>
      <c r="F313" s="35"/>
      <c r="G313" s="40">
        <v>36975</v>
      </c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">
      <c r="A314" s="42" t="s">
        <v>1298</v>
      </c>
      <c r="B314" s="54" t="s">
        <v>2043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650</v>
      </c>
    </row>
    <row r="315" spans="1:17" ht="15">
      <c r="A315" s="42" t="s">
        <v>1301</v>
      </c>
      <c r="B315" s="54" t="s">
        <v>1941</v>
      </c>
      <c r="C315" s="35"/>
      <c r="D315" s="40">
        <v>1260</v>
      </c>
      <c r="E315" s="35"/>
      <c r="F315" s="35"/>
      <c r="G315" s="35"/>
      <c r="H315" s="35"/>
      <c r="I315" s="35"/>
      <c r="J315" s="40">
        <v>206914</v>
      </c>
      <c r="K315" s="35"/>
      <c r="L315" s="35"/>
      <c r="M315" s="35"/>
      <c r="N315" s="35"/>
      <c r="O315" s="35"/>
      <c r="P315" s="40">
        <v>448</v>
      </c>
      <c r="Q315" s="40">
        <v>1032</v>
      </c>
    </row>
    <row r="316" spans="1:17" ht="15">
      <c r="A316" s="42" t="s">
        <v>1304</v>
      </c>
      <c r="B316" s="54" t="s">
        <v>1915</v>
      </c>
      <c r="C316" s="35"/>
      <c r="D316" s="35"/>
      <c r="E316" s="35"/>
      <c r="F316" s="35"/>
      <c r="G316" s="35"/>
      <c r="H316" s="35"/>
      <c r="I316" s="35"/>
      <c r="J316" s="40">
        <v>2980</v>
      </c>
      <c r="K316" s="35"/>
      <c r="L316" s="35"/>
      <c r="M316" s="35"/>
      <c r="N316" s="35"/>
      <c r="O316" s="35"/>
      <c r="P316" s="35"/>
      <c r="Q316" s="35"/>
    </row>
    <row r="317" spans="1:17" ht="15">
      <c r="A317" s="42" t="s">
        <v>1307</v>
      </c>
      <c r="B317" s="54" t="s">
        <v>2013</v>
      </c>
      <c r="C317" s="40">
        <v>350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1322</v>
      </c>
      <c r="B318" s="54" t="s">
        <v>1945</v>
      </c>
      <c r="C318" s="35"/>
      <c r="D318" s="35"/>
      <c r="E318" s="35"/>
      <c r="F318" s="35"/>
      <c r="G318" s="35"/>
      <c r="H318" s="35"/>
      <c r="I318" s="35"/>
      <c r="J318" s="40">
        <v>2038</v>
      </c>
      <c r="K318" s="35"/>
      <c r="L318" s="35"/>
      <c r="M318" s="35"/>
      <c r="N318" s="35"/>
      <c r="O318" s="35"/>
      <c r="P318" s="35"/>
      <c r="Q318" s="35"/>
    </row>
    <row r="319" spans="1:17" ht="15">
      <c r="A319" s="42" t="s">
        <v>1325</v>
      </c>
      <c r="B319" s="54" t="s">
        <v>2044</v>
      </c>
      <c r="C319" s="35"/>
      <c r="D319" s="40">
        <v>2478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">
      <c r="A320" s="42" t="s">
        <v>1331</v>
      </c>
      <c r="B320" s="54" t="s">
        <v>1814</v>
      </c>
      <c r="C320" s="35"/>
      <c r="D320" s="35"/>
      <c r="E320" s="35"/>
      <c r="F320" s="35"/>
      <c r="G320" s="35"/>
      <c r="H320" s="35"/>
      <c r="I320" s="35"/>
      <c r="J320" s="40">
        <v>517176</v>
      </c>
      <c r="K320" s="35"/>
      <c r="L320" s="35"/>
      <c r="M320" s="35"/>
      <c r="N320" s="35"/>
      <c r="O320" s="35"/>
      <c r="P320" s="35"/>
      <c r="Q320" s="40">
        <v>264</v>
      </c>
    </row>
    <row r="321" spans="1:17" ht="15">
      <c r="A321" s="42" t="s">
        <v>1334</v>
      </c>
      <c r="B321" s="54" t="s">
        <v>1995</v>
      </c>
      <c r="C321" s="35"/>
      <c r="D321" s="35"/>
      <c r="E321" s="35"/>
      <c r="F321" s="35"/>
      <c r="G321" s="35"/>
      <c r="H321" s="35"/>
      <c r="I321" s="35"/>
      <c r="J321" s="40">
        <v>42414</v>
      </c>
      <c r="K321" s="35"/>
      <c r="L321" s="35"/>
      <c r="M321" s="35"/>
      <c r="N321" s="35"/>
      <c r="O321" s="35"/>
      <c r="P321" s="35"/>
      <c r="Q321" s="35"/>
    </row>
    <row r="322" spans="1:17" ht="15">
      <c r="A322" s="42" t="s">
        <v>1337</v>
      </c>
      <c r="B322" s="54" t="s">
        <v>1953</v>
      </c>
      <c r="C322" s="35"/>
      <c r="D322" s="35"/>
      <c r="E322" s="35"/>
      <c r="F322" s="35"/>
      <c r="G322" s="35"/>
      <c r="H322" s="35"/>
      <c r="I322" s="35"/>
      <c r="J322" s="40">
        <v>222622</v>
      </c>
      <c r="K322" s="35"/>
      <c r="L322" s="35"/>
      <c r="M322" s="35"/>
      <c r="N322" s="35"/>
      <c r="O322" s="35"/>
      <c r="P322" s="35"/>
      <c r="Q322" s="35"/>
    </row>
    <row r="323" spans="1:17" ht="15">
      <c r="A323" s="42" t="s">
        <v>1340</v>
      </c>
      <c r="B323" s="54" t="s">
        <v>1877</v>
      </c>
      <c r="C323" s="35"/>
      <c r="D323" s="35"/>
      <c r="E323" s="35"/>
      <c r="F323" s="35"/>
      <c r="G323" s="40">
        <v>11308</v>
      </c>
      <c r="H323" s="35"/>
      <c r="I323" s="35"/>
      <c r="J323" s="35"/>
      <c r="K323" s="35"/>
      <c r="L323" s="35"/>
      <c r="M323" s="35"/>
      <c r="N323" s="35"/>
      <c r="O323" s="35"/>
      <c r="P323" s="40">
        <v>4050</v>
      </c>
      <c r="Q323" s="40">
        <v>504</v>
      </c>
    </row>
    <row r="324" spans="1:17" ht="15">
      <c r="A324" s="42" t="s">
        <v>1343</v>
      </c>
      <c r="B324" s="54" t="s">
        <v>1878</v>
      </c>
      <c r="C324" s="40">
        <v>0</v>
      </c>
      <c r="D324" s="40">
        <v>5585</v>
      </c>
      <c r="E324" s="35"/>
      <c r="F324" s="35"/>
      <c r="G324" s="40">
        <v>4426</v>
      </c>
      <c r="H324" s="35"/>
      <c r="I324" s="35"/>
      <c r="J324" s="40">
        <v>6254</v>
      </c>
      <c r="K324" s="35"/>
      <c r="L324" s="35"/>
      <c r="M324" s="35"/>
      <c r="N324" s="35"/>
      <c r="O324" s="35"/>
      <c r="P324" s="35"/>
      <c r="Q324" s="40">
        <v>1223</v>
      </c>
    </row>
    <row r="325" spans="1:17" ht="15">
      <c r="A325" s="42" t="s">
        <v>1345</v>
      </c>
      <c r="B325" s="54" t="s">
        <v>1916</v>
      </c>
      <c r="C325" s="35"/>
      <c r="D325" s="35"/>
      <c r="E325" s="35"/>
      <c r="F325" s="40">
        <v>64</v>
      </c>
      <c r="G325" s="35"/>
      <c r="H325" s="35"/>
      <c r="I325" s="35"/>
      <c r="J325" s="40">
        <v>7066</v>
      </c>
      <c r="K325" s="35"/>
      <c r="L325" s="35"/>
      <c r="M325" s="35"/>
      <c r="N325" s="35"/>
      <c r="O325" s="40">
        <v>18959</v>
      </c>
      <c r="P325" s="35"/>
      <c r="Q325" s="40">
        <v>577</v>
      </c>
    </row>
    <row r="326" spans="1:17" ht="15">
      <c r="A326" s="42" t="s">
        <v>1348</v>
      </c>
      <c r="B326" s="54" t="s">
        <v>1766</v>
      </c>
      <c r="C326" s="35"/>
      <c r="D326" s="40">
        <v>0</v>
      </c>
      <c r="E326" s="35"/>
      <c r="F326" s="40">
        <v>40021</v>
      </c>
      <c r="G326" s="35"/>
      <c r="H326" s="35"/>
      <c r="I326" s="35"/>
      <c r="J326" s="40">
        <v>0</v>
      </c>
      <c r="K326" s="35"/>
      <c r="L326" s="35"/>
      <c r="M326" s="35"/>
      <c r="N326" s="35"/>
      <c r="O326" s="35"/>
      <c r="P326" s="35"/>
      <c r="Q326" s="40">
        <v>240</v>
      </c>
    </row>
    <row r="327" spans="1:17" ht="15">
      <c r="A327" s="42" t="s">
        <v>1350</v>
      </c>
      <c r="B327" s="54" t="s">
        <v>1954</v>
      </c>
      <c r="C327" s="40">
        <v>2048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2823</v>
      </c>
    </row>
    <row r="328" spans="1:17" ht="15">
      <c r="A328" s="42" t="s">
        <v>1359</v>
      </c>
      <c r="B328" s="54" t="s">
        <v>1815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4535</v>
      </c>
    </row>
    <row r="329" spans="1:17" ht="15">
      <c r="A329" s="42" t="s">
        <v>1363</v>
      </c>
      <c r="B329" s="54" t="s">
        <v>1777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40">
        <v>1232</v>
      </c>
      <c r="Q329" s="40">
        <v>2146</v>
      </c>
    </row>
    <row r="330" spans="1:17" ht="15">
      <c r="A330" s="42" t="s">
        <v>1366</v>
      </c>
      <c r="B330" s="54" t="s">
        <v>2045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1200</v>
      </c>
    </row>
    <row r="331" spans="1:17" ht="15">
      <c r="A331" s="42" t="s">
        <v>1369</v>
      </c>
      <c r="B331" s="54" t="s">
        <v>1895</v>
      </c>
      <c r="C331" s="35"/>
      <c r="D331" s="35"/>
      <c r="E331" s="35"/>
      <c r="F331" s="35"/>
      <c r="G331" s="40">
        <v>1</v>
      </c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2831</v>
      </c>
    </row>
    <row r="332" spans="1:17" ht="15">
      <c r="A332" s="42" t="s">
        <v>1374</v>
      </c>
      <c r="B332" s="54" t="s">
        <v>1799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336</v>
      </c>
    </row>
    <row r="333" spans="1:17" ht="15">
      <c r="A333" s="42" t="s">
        <v>1377</v>
      </c>
      <c r="B333" s="54" t="s">
        <v>1896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>
        <v>14400</v>
      </c>
      <c r="Q333" s="40">
        <v>1501</v>
      </c>
    </row>
    <row r="334" spans="1:17" ht="15">
      <c r="A334" s="42" t="s">
        <v>1379</v>
      </c>
      <c r="B334" s="54" t="s">
        <v>1837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>
        <v>1500</v>
      </c>
      <c r="Q334" s="40">
        <v>1272</v>
      </c>
    </row>
    <row r="335" spans="1:17" ht="15">
      <c r="A335" s="42" t="s">
        <v>1385</v>
      </c>
      <c r="B335" s="54" t="s">
        <v>1816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40">
        <v>1200</v>
      </c>
      <c r="Q335" s="40">
        <v>4059</v>
      </c>
    </row>
    <row r="336" spans="1:17" ht="15">
      <c r="A336" s="42" t="s">
        <v>1388</v>
      </c>
      <c r="B336" s="54" t="s">
        <v>1904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40">
        <v>1344</v>
      </c>
      <c r="Q336" s="35"/>
    </row>
    <row r="337" spans="1:17" ht="15">
      <c r="A337" s="42" t="s">
        <v>1391</v>
      </c>
      <c r="B337" s="54" t="s">
        <v>1897</v>
      </c>
      <c r="C337" s="40">
        <v>4333</v>
      </c>
      <c r="D337" s="35"/>
      <c r="E337" s="35"/>
      <c r="F337" s="35"/>
      <c r="G337" s="35"/>
      <c r="H337" s="35"/>
      <c r="I337" s="35"/>
      <c r="J337" s="40">
        <v>19050</v>
      </c>
      <c r="K337" s="35"/>
      <c r="L337" s="35"/>
      <c r="M337" s="35"/>
      <c r="N337" s="35"/>
      <c r="O337" s="35"/>
      <c r="P337" s="40">
        <v>990000</v>
      </c>
      <c r="Q337" s="40">
        <v>324044</v>
      </c>
    </row>
    <row r="338" spans="1:17" ht="15">
      <c r="A338" s="42" t="s">
        <v>1394</v>
      </c>
      <c r="B338" s="54" t="s">
        <v>1881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>
        <v>10080</v>
      </c>
      <c r="Q338" s="35"/>
    </row>
    <row r="339" spans="1:17" ht="15">
      <c r="A339" s="42" t="s">
        <v>1397</v>
      </c>
      <c r="B339" s="54" t="s">
        <v>1834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40">
        <v>3200</v>
      </c>
      <c r="Q339" s="40">
        <v>1249</v>
      </c>
    </row>
    <row r="340" spans="1:17" ht="15">
      <c r="A340" s="42" t="s">
        <v>1400</v>
      </c>
      <c r="B340" s="54" t="s">
        <v>2014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40">
        <v>1201775</v>
      </c>
      <c r="Q340" s="40">
        <v>2864</v>
      </c>
    </row>
    <row r="341" spans="1:17" ht="15">
      <c r="A341" s="42" t="s">
        <v>1403</v>
      </c>
      <c r="B341" s="54" t="s">
        <v>1996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2080</v>
      </c>
    </row>
    <row r="342" spans="1:17" ht="15">
      <c r="A342" s="42" t="s">
        <v>1405</v>
      </c>
      <c r="B342" s="54" t="s">
        <v>2046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2</v>
      </c>
    </row>
    <row r="343" spans="1:17" ht="15">
      <c r="A343" s="42" t="s">
        <v>1408</v>
      </c>
      <c r="B343" s="54" t="s">
        <v>1767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3365</v>
      </c>
    </row>
    <row r="344" spans="1:17" ht="15">
      <c r="A344" s="42" t="s">
        <v>1411</v>
      </c>
      <c r="B344" s="54" t="s">
        <v>1817</v>
      </c>
      <c r="C344" s="40">
        <v>192</v>
      </c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3300</v>
      </c>
    </row>
    <row r="345" spans="1:17" ht="15">
      <c r="A345" s="42"/>
      <c r="B345" s="54"/>
      <c r="C345" s="35"/>
      <c r="D345" s="40"/>
      <c r="E345" s="35"/>
      <c r="F345" s="40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54"/>
      <c r="C346" s="40"/>
      <c r="D346" s="35"/>
      <c r="E346" s="40"/>
      <c r="F346" s="35"/>
      <c r="G346" s="40"/>
      <c r="H346" s="35"/>
      <c r="I346" s="35"/>
      <c r="J346" s="35"/>
      <c r="K346" s="35"/>
      <c r="L346" s="35"/>
      <c r="M346" s="35"/>
      <c r="N346" s="35"/>
      <c r="O346" s="40"/>
      <c r="P346" s="35"/>
      <c r="Q346" s="40"/>
    </row>
    <row r="347" spans="1:17" ht="15">
      <c r="A347" s="42"/>
      <c r="B347" s="54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/>
      <c r="B348" s="54"/>
      <c r="C348" s="35"/>
      <c r="D348" s="35"/>
      <c r="E348" s="35"/>
      <c r="F348" s="35"/>
      <c r="G348" s="35"/>
      <c r="H348" s="35"/>
      <c r="I348" s="35"/>
      <c r="J348" s="35"/>
      <c r="K348" s="40"/>
      <c r="L348" s="40"/>
      <c r="M348" s="40"/>
      <c r="N348" s="35"/>
      <c r="O348" s="35"/>
      <c r="P348" s="35"/>
      <c r="Q348" s="40"/>
    </row>
    <row r="349" spans="1:17" ht="15">
      <c r="A349" s="42"/>
      <c r="B349" s="54"/>
      <c r="C349" s="40"/>
      <c r="D349" s="40"/>
      <c r="E349" s="35"/>
      <c r="F349" s="40"/>
      <c r="G349" s="40"/>
      <c r="H349" s="35"/>
      <c r="I349" s="35"/>
      <c r="J349" s="40"/>
      <c r="K349" s="35"/>
      <c r="L349" s="35"/>
      <c r="M349" s="35"/>
      <c r="N349" s="35"/>
      <c r="O349" s="40"/>
      <c r="P349" s="40"/>
      <c r="Q349" s="35"/>
    </row>
    <row r="350" spans="1:17" ht="15">
      <c r="A350" s="42"/>
      <c r="B350" s="54"/>
      <c r="C350" s="40"/>
      <c r="D350" s="40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40"/>
      <c r="P350" s="40"/>
      <c r="Q350" s="40"/>
    </row>
    <row r="351" spans="1:17" ht="15">
      <c r="A351" s="42"/>
      <c r="B351" s="54"/>
      <c r="C351" s="40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/>
      <c r="Q351" s="40"/>
    </row>
    <row r="352" spans="1:17" ht="15">
      <c r="A352" s="42"/>
      <c r="B352" s="54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40"/>
    </row>
    <row r="353" spans="1:17" ht="15">
      <c r="A353" s="42"/>
      <c r="B353" s="54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/>
    </row>
    <row r="354" spans="1:17" ht="15">
      <c r="A354" s="42"/>
      <c r="B354" s="54"/>
      <c r="C354" s="40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">
      <c r="A355" s="42"/>
      <c r="B355" s="54"/>
      <c r="C355" s="35"/>
      <c r="D355" s="35"/>
      <c r="E355" s="35"/>
      <c r="F355" s="35"/>
      <c r="G355" s="40"/>
      <c r="H355" s="35"/>
      <c r="I355" s="35"/>
      <c r="J355" s="40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54"/>
      <c r="C356" s="35"/>
      <c r="D356" s="35"/>
      <c r="E356" s="35"/>
      <c r="F356" s="40"/>
      <c r="G356" s="35"/>
      <c r="H356" s="40"/>
      <c r="I356" s="35"/>
      <c r="J356" s="35"/>
      <c r="K356" s="35"/>
      <c r="L356" s="35"/>
      <c r="M356" s="35"/>
      <c r="N356" s="35"/>
      <c r="O356" s="35"/>
      <c r="P356" s="35"/>
      <c r="Q356" s="40"/>
    </row>
    <row r="357" spans="1:17" ht="15">
      <c r="A357" s="42"/>
      <c r="B357" s="54"/>
      <c r="C357" s="35"/>
      <c r="D357" s="35"/>
      <c r="E357" s="40"/>
      <c r="F357" s="35"/>
      <c r="G357" s="35"/>
      <c r="H357" s="35"/>
      <c r="I357" s="35"/>
      <c r="J357" s="40"/>
      <c r="K357" s="35"/>
      <c r="L357" s="35"/>
      <c r="M357" s="35"/>
      <c r="N357" s="35"/>
      <c r="O357" s="35"/>
      <c r="P357" s="35"/>
      <c r="Q357" s="40"/>
    </row>
    <row r="358" spans="1:17" ht="15">
      <c r="A358" s="42"/>
      <c r="B358" s="54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/>
    </row>
    <row r="359" spans="1:17" ht="15">
      <c r="A359" s="42"/>
      <c r="B359" s="54"/>
      <c r="C359" s="40"/>
      <c r="D359" s="35"/>
      <c r="E359" s="35"/>
      <c r="F359" s="35"/>
      <c r="G359" s="35"/>
      <c r="H359" s="35"/>
      <c r="I359" s="35"/>
      <c r="J359" s="35"/>
      <c r="K359" s="35"/>
      <c r="L359" s="40"/>
      <c r="M359" s="35"/>
      <c r="N359" s="35"/>
      <c r="O359" s="35"/>
      <c r="P359" s="35"/>
      <c r="Q359" s="40"/>
    </row>
    <row r="360" spans="1:17" ht="15">
      <c r="A360" s="42"/>
      <c r="B360" s="54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0"/>
      <c r="P360" s="35"/>
      <c r="Q360" s="35"/>
    </row>
    <row r="361" spans="1:17" ht="15">
      <c r="A361" s="42"/>
      <c r="B361" s="54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54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40"/>
      <c r="N362" s="35"/>
      <c r="O362" s="35"/>
      <c r="P362" s="35"/>
      <c r="Q362" s="40"/>
    </row>
    <row r="363" spans="1:17" ht="15">
      <c r="A363" s="42"/>
      <c r="B363" s="54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/>
    </row>
    <row r="364" spans="1:17" ht="15">
      <c r="A364" s="42"/>
      <c r="B364" s="54"/>
      <c r="C364" s="35"/>
      <c r="D364" s="35"/>
      <c r="E364" s="35"/>
      <c r="F364" s="35"/>
      <c r="G364" s="35"/>
      <c r="H364" s="35"/>
      <c r="I364" s="35"/>
      <c r="J364" s="40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54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/>
      <c r="Q365" s="40"/>
    </row>
    <row r="366" spans="1:17" ht="15">
      <c r="A366" s="42"/>
      <c r="B366" s="54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54"/>
      <c r="C367" s="35"/>
      <c r="D367" s="40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</row>
    <row r="368" spans="1:17" ht="15">
      <c r="A368" s="42"/>
      <c r="B368" s="54"/>
      <c r="C368" s="40"/>
      <c r="D368" s="40"/>
      <c r="E368" s="35"/>
      <c r="F368" s="35"/>
      <c r="G368" s="35"/>
      <c r="H368" s="35"/>
      <c r="I368" s="35"/>
      <c r="J368" s="35"/>
      <c r="K368" s="35"/>
      <c r="L368" s="35"/>
      <c r="M368" s="40"/>
      <c r="N368" s="35"/>
      <c r="O368" s="35"/>
      <c r="P368" s="40"/>
      <c r="Q368" s="40"/>
    </row>
    <row r="369" spans="1:17" ht="15">
      <c r="A369" s="42"/>
      <c r="B369" s="54"/>
      <c r="C369" s="40"/>
      <c r="D369" s="35"/>
      <c r="E369" s="35"/>
      <c r="F369" s="35"/>
      <c r="G369" s="35"/>
      <c r="H369" s="35"/>
      <c r="I369" s="35"/>
      <c r="J369" s="35"/>
      <c r="K369" s="40"/>
      <c r="L369" s="35"/>
      <c r="M369" s="35"/>
      <c r="N369" s="35"/>
      <c r="O369" s="35"/>
      <c r="P369" s="35"/>
      <c r="Q369" s="40"/>
    </row>
    <row r="370" spans="1:17" ht="15">
      <c r="A370" s="42"/>
      <c r="B370" s="54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/>
    </row>
    <row r="371" spans="1:17" ht="15">
      <c r="A371" s="42"/>
      <c r="B371" s="54"/>
      <c r="C371" s="35"/>
      <c r="D371" s="35"/>
      <c r="E371" s="35"/>
      <c r="F371" s="40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54"/>
      <c r="C372" s="35"/>
      <c r="D372" s="35"/>
      <c r="E372" s="35"/>
      <c r="F372" s="35"/>
      <c r="G372" s="35"/>
      <c r="H372" s="35"/>
      <c r="I372" s="35"/>
      <c r="J372" s="40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54"/>
      <c r="C373" s="40"/>
      <c r="D373" s="35"/>
      <c r="E373" s="35"/>
      <c r="F373" s="40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/>
      <c r="B374" s="54"/>
      <c r="C374" s="35"/>
      <c r="D374" s="40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/>
      <c r="B375" s="54"/>
      <c r="C375" s="35"/>
      <c r="D375" s="40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40"/>
      <c r="Q375" s="40"/>
    </row>
    <row r="376" spans="1:17" ht="15">
      <c r="A376" s="42"/>
      <c r="B376" s="54"/>
      <c r="C376" s="35"/>
      <c r="D376" s="35"/>
      <c r="E376" s="35"/>
      <c r="F376" s="35"/>
      <c r="G376" s="35"/>
      <c r="H376" s="35"/>
      <c r="I376" s="35"/>
      <c r="J376" s="40"/>
      <c r="K376" s="35"/>
      <c r="L376" s="35"/>
      <c r="M376" s="35"/>
      <c r="N376" s="35"/>
      <c r="O376" s="35"/>
      <c r="P376" s="35"/>
      <c r="Q376" s="35"/>
    </row>
    <row r="377" spans="1:17" ht="15">
      <c r="A377" s="42"/>
      <c r="B377" s="54"/>
      <c r="C377" s="35"/>
      <c r="D377" s="35"/>
      <c r="E377" s="35"/>
      <c r="F377" s="35"/>
      <c r="G377" s="35"/>
      <c r="H377" s="35"/>
      <c r="I377" s="35"/>
      <c r="J377" s="40"/>
      <c r="K377" s="35"/>
      <c r="L377" s="35"/>
      <c r="M377" s="35"/>
      <c r="N377" s="35"/>
      <c r="O377" s="35"/>
      <c r="P377" s="40"/>
      <c r="Q377" s="40"/>
    </row>
    <row r="378" spans="1:17" ht="15">
      <c r="A378" s="42"/>
      <c r="B378" s="54"/>
      <c r="C378" s="35"/>
      <c r="D378" s="40"/>
      <c r="E378" s="35"/>
      <c r="F378" s="35"/>
      <c r="G378" s="35"/>
      <c r="H378" s="35"/>
      <c r="I378" s="35"/>
      <c r="J378" s="40"/>
      <c r="K378" s="35"/>
      <c r="L378" s="35"/>
      <c r="M378" s="35"/>
      <c r="N378" s="35"/>
      <c r="O378" s="35"/>
      <c r="P378" s="35"/>
      <c r="Q378" s="40"/>
    </row>
    <row r="379" spans="1:17" ht="15">
      <c r="A379" s="42"/>
      <c r="B379" s="54"/>
      <c r="C379" s="35"/>
      <c r="D379" s="35"/>
      <c r="E379" s="35"/>
      <c r="F379" s="35"/>
      <c r="G379" s="35"/>
      <c r="H379" s="35"/>
      <c r="I379" s="35"/>
      <c r="J379" s="40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54"/>
      <c r="C380" s="35"/>
      <c r="D380" s="35"/>
      <c r="E380" s="35"/>
      <c r="F380" s="35"/>
      <c r="G380" s="35"/>
      <c r="H380" s="35"/>
      <c r="I380" s="35"/>
      <c r="J380" s="40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54"/>
      <c r="C381" s="35"/>
      <c r="D381" s="35"/>
      <c r="E381" s="35"/>
      <c r="F381" s="35"/>
      <c r="G381" s="35"/>
      <c r="H381" s="35"/>
      <c r="I381" s="35"/>
      <c r="J381" s="40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54"/>
      <c r="C382" s="35"/>
      <c r="D382" s="40"/>
      <c r="E382" s="35"/>
      <c r="F382" s="35"/>
      <c r="G382" s="35"/>
      <c r="H382" s="35"/>
      <c r="I382" s="35"/>
      <c r="J382" s="40"/>
      <c r="K382" s="35"/>
      <c r="L382" s="35"/>
      <c r="M382" s="40"/>
      <c r="N382" s="35"/>
      <c r="O382" s="35"/>
      <c r="P382" s="40"/>
      <c r="Q382" s="40"/>
    </row>
    <row r="383" spans="1:17" ht="15">
      <c r="A383" s="42"/>
      <c r="B383" s="54"/>
      <c r="C383" s="35"/>
      <c r="D383" s="35"/>
      <c r="E383" s="35"/>
      <c r="F383" s="35"/>
      <c r="G383" s="35"/>
      <c r="H383" s="35"/>
      <c r="I383" s="35"/>
      <c r="J383" s="40"/>
      <c r="K383" s="35"/>
      <c r="L383" s="40"/>
      <c r="M383" s="35"/>
      <c r="N383" s="35"/>
      <c r="O383" s="35"/>
      <c r="P383" s="35"/>
      <c r="Q383" s="35"/>
    </row>
    <row r="384" spans="1:17" ht="15">
      <c r="A384" s="42"/>
      <c r="B384" s="54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54"/>
      <c r="C385" s="40"/>
      <c r="D385" s="35"/>
      <c r="E385" s="35"/>
      <c r="F385" s="35"/>
      <c r="G385" s="40"/>
      <c r="H385" s="35"/>
      <c r="I385" s="35"/>
      <c r="J385" s="35"/>
      <c r="K385" s="35"/>
      <c r="L385" s="35"/>
      <c r="M385" s="40"/>
      <c r="N385" s="35"/>
      <c r="O385" s="35"/>
      <c r="P385" s="35"/>
      <c r="Q385" s="40"/>
    </row>
    <row r="386" spans="1:17" ht="15">
      <c r="A386" s="42"/>
      <c r="B386" s="54"/>
      <c r="C386" s="40"/>
      <c r="D386" s="35"/>
      <c r="E386" s="35"/>
      <c r="F386" s="35"/>
      <c r="G386" s="40"/>
      <c r="H386" s="35"/>
      <c r="I386" s="35"/>
      <c r="J386" s="40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54"/>
      <c r="C387" s="40"/>
      <c r="D387" s="35"/>
      <c r="E387" s="35"/>
      <c r="F387" s="35"/>
      <c r="G387" s="35"/>
      <c r="H387" s="35"/>
      <c r="I387" s="35"/>
      <c r="J387" s="40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54"/>
      <c r="C388" s="40"/>
      <c r="D388" s="40"/>
      <c r="E388" s="35"/>
      <c r="F388" s="40"/>
      <c r="G388" s="40"/>
      <c r="H388" s="35"/>
      <c r="I388" s="35"/>
      <c r="J388" s="40"/>
      <c r="K388" s="35"/>
      <c r="L388" s="35"/>
      <c r="M388" s="40"/>
      <c r="N388" s="35"/>
      <c r="O388" s="35"/>
      <c r="P388" s="35"/>
      <c r="Q388" s="40"/>
    </row>
    <row r="389" spans="1:17" ht="15">
      <c r="A389" s="42"/>
      <c r="B389" s="54"/>
      <c r="C389" s="35"/>
      <c r="D389" s="35"/>
      <c r="E389" s="35"/>
      <c r="F389" s="35"/>
      <c r="G389" s="40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54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54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40"/>
      <c r="N391" s="35"/>
      <c r="O391" s="35"/>
      <c r="P391" s="35"/>
      <c r="Q391" s="40"/>
    </row>
    <row r="392" spans="1:17" ht="15">
      <c r="A392" s="42"/>
      <c r="B392" s="54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54"/>
      <c r="C393" s="35"/>
      <c r="D393" s="35"/>
      <c r="E393" s="35"/>
      <c r="F393" s="35"/>
      <c r="G393" s="35"/>
      <c r="H393" s="40"/>
      <c r="I393" s="35"/>
      <c r="J393" s="35"/>
      <c r="K393" s="35"/>
      <c r="L393" s="40"/>
      <c r="M393" s="35"/>
      <c r="N393" s="35"/>
      <c r="O393" s="35"/>
      <c r="P393" s="40"/>
      <c r="Q393" s="40"/>
    </row>
    <row r="394" spans="1:17" ht="15">
      <c r="A394" s="42"/>
      <c r="B394" s="54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54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54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54"/>
      <c r="C397" s="40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54"/>
      <c r="C398" s="35"/>
      <c r="D398" s="40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/>
      <c r="P398" s="35"/>
      <c r="Q398" s="40"/>
    </row>
    <row r="399" spans="1:17" ht="15">
      <c r="A399" s="42"/>
      <c r="B399" s="54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54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54"/>
      <c r="C401" s="35"/>
      <c r="D401" s="35"/>
      <c r="E401" s="35"/>
      <c r="F401" s="35"/>
      <c r="G401" s="40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54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54"/>
      <c r="C403" s="40"/>
      <c r="D403" s="35"/>
      <c r="E403" s="35"/>
      <c r="F403" s="35"/>
      <c r="G403" s="35"/>
      <c r="H403" s="35"/>
      <c r="I403" s="35"/>
      <c r="J403" s="40"/>
      <c r="K403" s="35"/>
      <c r="L403" s="35"/>
      <c r="M403" s="35"/>
      <c r="N403" s="35"/>
      <c r="O403" s="35"/>
      <c r="P403" s="40"/>
      <c r="Q403" s="40"/>
    </row>
    <row r="404" spans="1:17" ht="15">
      <c r="A404" s="42"/>
      <c r="B404" s="54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54"/>
      <c r="C405" s="40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54"/>
      <c r="C406" s="35"/>
      <c r="D406" s="40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54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54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4"/>
      <c r="C409" s="40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/>
      <c r="Q409" s="40"/>
    </row>
    <row r="410" spans="1:17" ht="15">
      <c r="A410" s="42"/>
      <c r="B410" s="54"/>
      <c r="C410" s="35"/>
      <c r="D410" s="40"/>
      <c r="E410" s="40"/>
      <c r="F410" s="40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2020-09-21T13:37:52Z</dcterms:modified>
  <cp:category/>
  <cp:version/>
  <cp:contentType/>
  <cp:contentStatus/>
</cp:coreProperties>
</file>