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<sst xmlns="http://schemas.openxmlformats.org/spreadsheetml/2006/main" count="3686" uniqueCount="2136">
  <si>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</si>
  <si>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</si>
  <si>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</si>
  <si>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</si>
  <si>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</si>
  <si>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</si>
  <si>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</si>
  <si>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</si>
  <si>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</si>
  <si>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</si>
  <si>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</si>
  <si>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</si>
  <si>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</si>
  <si>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</si>
  <si>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</si>
  <si>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</si>
  <si>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</si>
  <si>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</si>
  <si>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</si>
  <si>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</si>
  <si>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</si>
  <si>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</si>
  <si>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</si>
  <si>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</si>
  <si>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</si>
  <si>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</si>
  <si>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</si>
  <si>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</si>
  <si>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</si>
  <si>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</si>
  <si>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</si>
  <si>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</si>
  <si>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</si>
  <si>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</si>
  <si>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</si>
  <si>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</si>
  <si>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</si>
  <si>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</si>
  <si>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</si>
  <si>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</si>
  <si>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</si>
  <si>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</si>
  <si>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</si>
  <si>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</si>
  <si>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</si>
  <si>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</si>
  <si>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</si>
  <si>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</si>
  <si>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</si>
  <si>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</si>
  <si>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</si>
  <si>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</si>
  <si>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</si>
  <si>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</si>
  <si>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</si>
  <si>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</si>
  <si>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</si>
  <si>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</si>
  <si>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</si>
  <si>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</si>
  <si>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</si>
  <si>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</si>
  <si>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</si>
  <si>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</si>
  <si>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</si>
  <si>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</si>
  <si>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</si>
  <si>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</si>
  <si>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</si>
  <si>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</si>
  <si>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</si>
  <si>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</si>
  <si>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</si>
  <si>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</si>
  <si>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</si>
  <si>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</si>
  <si>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</si>
  <si>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</si>
  <si>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</si>
  <si>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</si>
  <si>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</si>
  <si>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</si>
  <si>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</si>
  <si>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</si>
  <si>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</si>
  <si>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</si>
  <si>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</si>
  <si>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</si>
  <si>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</si>
  <si>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</si>
  <si>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</si>
  <si>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</si>
  <si>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</si>
  <si>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</si>
  <si>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</si>
  <si>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</si>
  <si>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</si>
  <si>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</si>
  <si>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</si>
  <si>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</si>
  <si>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</si>
  <si>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</si>
  <si>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</si>
  <si>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</si>
  <si>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</si>
  <si>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</si>
  <si>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</si>
  <si>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</si>
  <si>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</si>
  <si>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</si>
  <si>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</si>
  <si>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</si>
  <si>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</si>
  <si>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</si>
  <si>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</si>
  <si>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</si>
  <si>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</si>
  <si>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</si>
  <si>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</si>
  <si>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</si>
  <si>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</si>
  <si>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</si>
  <si>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</si>
  <si>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</si>
  <si>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</si>
  <si>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</si>
  <si>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</si>
  <si>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</si>
  <si>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</si>
  <si>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</si>
  <si>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</si>
  <si>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</si>
  <si>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</si>
  <si>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</si>
  <si>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</si>
  <si>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</si>
  <si>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</si>
  <si>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</si>
  <si>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</si>
  <si>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</si>
  <si>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</si>
  <si>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</si>
  <si>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</si>
  <si>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</si>
  <si>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</si>
  <si>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</si>
  <si>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</si>
  <si>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</si>
  <si>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</si>
  <si>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</si>
  <si>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</si>
  <si>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</si>
  <si>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</si>
  <si>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</si>
  <si>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</si>
  <si>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</si>
  <si>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</si>
  <si>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</si>
  <si>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</si>
  <si>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</si>
  <si>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</si>
  <si>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</si>
  <si>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</si>
  <si>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</si>
  <si>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</si>
  <si>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</si>
  <si>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</si>
  <si>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</si>
  <si>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</si>
  <si>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</si>
  <si>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</si>
  <si>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</si>
  <si>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</si>
  <si>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</si>
  <si>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</si>
  <si>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</si>
  <si>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</si>
  <si>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</si>
  <si>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</si>
  <si>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</si>
  <si>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</si>
  <si>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</si>
  <si>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</si>
  <si>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</si>
  <si>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</si>
  <si>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</si>
  <si>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</si>
  <si>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</si>
  <si>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</si>
  <si>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</si>
  <si>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</si>
  <si>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</si>
  <si>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</si>
  <si>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</si>
  <si>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</si>
  <si>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</si>
  <si>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</si>
  <si>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</si>
  <si>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</si>
  <si>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</si>
  <si>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</si>
  <si>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</si>
  <si>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</si>
  <si>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</si>
  <si>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</si>
  <si>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</si>
  <si>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</si>
  <si>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</si>
  <si>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</si>
  <si>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</si>
  <si>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</si>
  <si>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</si>
  <si>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</si>
  <si>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</si>
  <si>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</si>
  <si>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</si>
  <si>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</si>
  <si>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</si>
  <si>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</si>
  <si>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</si>
  <si>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</si>
  <si>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</si>
  <si>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</si>
  <si>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</si>
  <si>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</si>
  <si>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</si>
  <si>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</si>
  <si>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</si>
  <si>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</si>
  <si>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</si>
  <si>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</si>
  <si>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</si>
  <si>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</si>
  <si>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</si>
  <si>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</si>
  <si>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</si>
  <si>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</si>
  <si>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</si>
  <si>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</si>
  <si>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</si>
  <si>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</si>
  <si>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</si>
  <si>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</si>
  <si>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</si>
  <si>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</si>
  <si>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</si>
  <si>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</si>
  <si>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</si>
  <si>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</si>
  <si>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</si>
  <si>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</si>
  <si>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</si>
  <si>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</si>
  <si>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</si>
  <si>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</si>
  <si>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</si>
  <si>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</si>
  <si>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</si>
  <si>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</si>
  <si>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</si>
  <si>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</si>
  <si>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</si>
  <si>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</si>
  <si>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</si>
  <si>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</si>
  <si>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</si>
  <si>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</si>
  <si>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</si>
  <si>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</si>
  <si>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</si>
  <si>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</si>
  <si>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</si>
  <si>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</si>
  <si>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</si>
  <si>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</si>
  <si>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</si>
  <si>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</si>
  <si>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</si>
  <si>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</si>
  <si>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</si>
  <si>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</si>
  <si>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</si>
  <si>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</si>
  <si>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</si>
  <si>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</si>
  <si>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</si>
  <si>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</si>
  <si>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</si>
  <si>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</si>
  <si>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</si>
  <si>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</si>
  <si>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</si>
  <si>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</si>
  <si>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</si>
  <si>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</si>
  <si>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</si>
  <si>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</si>
  <si>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</si>
  <si>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</si>
  <si>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</si>
  <si>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</si>
  <si>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</si>
  <si>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</si>
  <si>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</si>
  <si>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</si>
  <si>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</si>
  <si>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</si>
  <si>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</si>
  <si>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</si>
  <si>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</si>
  <si>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</si>
  <si>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</si>
  <si>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</si>
  <si>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</si>
  <si>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</si>
  <si>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</si>
  <si>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</si>
  <si>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</si>
  <si>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</si>
  <si>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</si>
  <si>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</si>
  <si>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</si>
  <si>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</si>
  <si>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</si>
  <si>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</si>
  <si>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</si>
  <si>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</si>
  <si>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</si>
  <si>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</si>
  <si>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</si>
  <si>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</si>
  <si>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</si>
  <si>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</si>
  <si>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</si>
  <si>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</si>
  <si>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</si>
  <si>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</si>
  <si>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</si>
  <si>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</si>
  <si>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</si>
  <si>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</si>
  <si>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</si>
  <si>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</si>
  <si>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</si>
  <si>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</si>
  <si>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</si>
  <si>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</si>
  <si>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</si>
  <si>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</si>
  <si>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</si>
  <si>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</si>
  <si>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</si>
  <si>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</si>
  <si>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</si>
  <si>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</si>
  <si>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</si>
  <si>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</si>
  <si>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</si>
  <si>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</si>
  <si>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</si>
  <si>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</si>
  <si>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</si>
  <si>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</si>
  <si>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</si>
  <si>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</si>
  <si>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</si>
  <si>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</si>
  <si>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</si>
  <si>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</si>
  <si>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</si>
  <si>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</si>
  <si>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</si>
  <si>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</si>
  <si>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</si>
  <si>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</si>
  <si>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</si>
  <si>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</si>
  <si>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</si>
  <si>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</si>
  <si>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</si>
  <si>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</si>
  <si>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</si>
  <si>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</si>
  <si>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</si>
  <si>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</si>
  <si>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</si>
  <si>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</si>
  <si>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</si>
  <si>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</si>
  <si>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</si>
  <si>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</si>
  <si>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</si>
  <si>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</si>
  <si>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</si>
  <si>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</si>
  <si>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</si>
  <si>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</si>
  <si>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</si>
  <si>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</si>
  <si>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</si>
  <si>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</si>
  <si>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</si>
  <si>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</si>
  <si>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</si>
  <si>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</si>
  <si>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</si>
  <si>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</si>
  <si>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</si>
  <si>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</si>
  <si>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</si>
  <si>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</si>
  <si>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</si>
  <si>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</si>
  <si>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</si>
  <si>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</si>
  <si>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</si>
  <si>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</si>
  <si>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</si>
  <si>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</si>
  <si>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</si>
  <si>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</si>
  <si>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</si>
  <si>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</si>
  <si>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</si>
  <si>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</si>
  <si>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</si>
  <si>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</si>
  <si>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</si>
  <si>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</si>
  <si>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</si>
  <si>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</si>
  <si>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</si>
  <si>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</si>
  <si>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</si>
  <si>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</si>
  <si>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</si>
  <si>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</si>
  <si>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</si>
  <si>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</si>
  <si>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</si>
  <si>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</si>
  <si>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</si>
  <si>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</si>
  <si>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</si>
  <si>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</si>
  <si>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</si>
  <si>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</si>
  <si>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</si>
  <si>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</si>
  <si>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</si>
  <si>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</si>
  <si>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</si>
  <si>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</si>
  <si>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</si>
  <si>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</si>
  <si>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</si>
  <si>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</si>
  <si>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</si>
  <si>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</si>
  <si>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</si>
  <si>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</si>
  <si>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</si>
  <si>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</si>
  <si>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</si>
  <si>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</si>
  <si>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</si>
  <si>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</si>
  <si>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</si>
  <si>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</si>
  <si>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</si>
  <si>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</si>
  <si>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</si>
  <si>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</si>
  <si>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</si>
  <si>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</si>
  <si>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</si>
  <si>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</si>
  <si>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</si>
  <si>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</si>
  <si>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</si>
  <si>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</si>
  <si>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</si>
  <si>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</si>
  <si>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</si>
  <si>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</si>
  <si>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</si>
  <si>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</si>
  <si>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</si>
  <si>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</si>
  <si>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</si>
  <si>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</si>
  <si>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</si>
  <si>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</si>
  <si>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</si>
  <si>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</si>
  <si>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</si>
  <si>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</si>
  <si>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</si>
  <si>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</si>
  <si>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</si>
  <si>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</si>
  <si>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</si>
  <si>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</si>
  <si>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</si>
  <si>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</si>
  <si>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</si>
  <si>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</si>
  <si>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</si>
  <si>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</si>
  <si>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</si>
  <si>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</si>
  <si>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</si>
  <si>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</si>
  <si>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</si>
  <si>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</si>
  <si>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</si>
  <si>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</si>
  <si>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</si>
  <si>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</si>
  <si>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</si>
  <si>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</si>
  <si>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</si>
  <si>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</si>
  <si>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</si>
  <si>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</si>
  <si>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</si>
  <si>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</si>
  <si>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</si>
  <si>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</si>
  <si>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</si>
  <si>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</si>
  <si>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</si>
  <si>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</si>
  <si>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</si>
  <si>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</si>
  <si>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</si>
  <si>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</si>
  <si>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</si>
  <si>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</si>
  <si>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</si>
  <si>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</si>
  <si>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</si>
  <si>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</si>
  <si>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</si>
  <si>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</si>
  <si>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</si>
  <si>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</si>
  <si>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</si>
  <si>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</si>
  <si>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</si>
  <si>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</si>
  <si>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</si>
  <si>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</si>
  <si>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</si>
  <si>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</si>
  <si>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</si>
  <si>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</si>
  <si>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</si>
  <si>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</si>
  <si>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</si>
  <si>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</si>
  <si>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</si>
  <si>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</si>
  <si>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</si>
  <si>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</si>
  <si>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</si>
  <si>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</si>
  <si>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</si>
  <si>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</si>
  <si>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</si>
  <si>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</si>
  <si>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</si>
  <si>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</si>
  <si>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</si>
  <si>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</si>
  <si>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</si>
  <si>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</si>
  <si>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</si>
  <si>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</si>
  <si>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</si>
  <si>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</si>
  <si>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</si>
  <si>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</si>
  <si>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</si>
  <si>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</si>
  <si>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</si>
  <si>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</si>
  <si>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</si>
  <si>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</si>
  <si>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</si>
  <si>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</si>
  <si>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</si>
  <si>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</si>
  <si>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</si>
  <si>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</si>
  <si>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</si>
  <si>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</si>
  <si>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</si>
  <si>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</si>
  <si>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</si>
  <si>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</si>
  <si>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</si>
  <si>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</si>
  <si>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</si>
  <si>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</si>
  <si>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</si>
  <si>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</si>
  <si>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</si>
  <si>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</si>
  <si>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</si>
  <si>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</si>
  <si>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</si>
  <si>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</si>
  <si>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</si>
  <si>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</si>
  <si>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</si>
  <si>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</si>
  <si>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</si>
  <si>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</si>
  <si>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</si>
  <si>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</si>
  <si>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</si>
  <si>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</si>
  <si>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</si>
  <si>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</si>
  <si>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</si>
  <si>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</si>
  <si>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</si>
  <si>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</si>
  <si>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</si>
  <si>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</si>
  <si>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</si>
  <si>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</si>
  <si>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</si>
  <si>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</si>
  <si>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</si>
  <si>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</si>
  <si>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</si>
  <si>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</si>
  <si>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</si>
  <si>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</si>
  <si>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</si>
  <si>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</si>
  <si>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</si>
  <si>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</si>
  <si>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</si>
  <si>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</si>
  <si>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</si>
  <si>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</si>
  <si>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</si>
  <si>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</si>
  <si>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</si>
  <si>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</si>
  <si>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</si>
  <si>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</si>
  <si>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</si>
  <si>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</si>
  <si>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</si>
  <si>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</si>
  <si>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</si>
  <si>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</si>
  <si>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</si>
  <si>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</si>
  <si>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</si>
  <si>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</si>
  <si>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</si>
  <si>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</si>
  <si>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</si>
  <si>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</si>
  <si>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</si>
  <si>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</si>
  <si>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</si>
  <si>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</si>
  <si>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</si>
  <si>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</si>
  <si>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</si>
  <si>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</si>
  <si>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</si>
  <si>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</si>
  <si>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</si>
  <si>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</si>
  <si>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</si>
  <si>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</si>
  <si>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</si>
  <si>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</si>
  <si>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</si>
  <si>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</si>
  <si>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</si>
  <si>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</si>
  <si>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</si>
  <si>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</si>
  <si>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</si>
  <si>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</si>
  <si>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</si>
  <si>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</si>
  <si>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</si>
  <si>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</si>
  <si>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</si>
  <si>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</si>
  <si>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</si>
  <si>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</si>
  <si>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</si>
  <si>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</si>
  <si>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</si>
  <si>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</si>
  <si>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</si>
  <si>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</si>
  <si>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</si>
  <si>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</si>
  <si>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</si>
  <si>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</si>
  <si>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</si>
  <si>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</si>
  <si>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</si>
  <si>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</si>
  <si>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</si>
  <si>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</si>
  <si>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</si>
  <si>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</si>
  <si>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</si>
  <si>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</si>
  <si>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</si>
  <si>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</si>
  <si>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</si>
  <si>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</si>
  <si>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</si>
  <si>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</si>
  <si>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</si>
  <si>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</si>
  <si>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</si>
  <si>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</si>
  <si>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</si>
  <si>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</si>
  <si>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</si>
  <si>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</si>
  <si>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</si>
  <si>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</si>
  <si>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</si>
  <si>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</si>
  <si>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</si>
  <si>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</si>
  <si>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</si>
  <si>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</si>
  <si>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</si>
  <si>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</si>
  <si>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</si>
  <si>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</si>
  <si>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</si>
  <si>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</si>
  <si>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</si>
  <si>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</si>
  <si>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</si>
  <si>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</si>
  <si>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</si>
  <si>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</si>
  <si>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</si>
  <si>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</si>
  <si>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</si>
  <si>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</si>
  <si>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</si>
  <si>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</si>
  <si>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</si>
  <si>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</si>
  <si>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</si>
  <si>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</si>
  <si>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</si>
  <si>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</si>
  <si>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</si>
  <si>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</si>
  <si>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</si>
  <si>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</si>
  <si>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</si>
  <si>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</si>
  <si>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</si>
  <si>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</si>
  <si>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</si>
  <si>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</si>
  <si>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</si>
  <si>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</si>
  <si>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</si>
  <si>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</si>
  <si>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</si>
  <si>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</si>
  <si>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</si>
  <si>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</si>
  <si>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</si>
  <si>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</si>
  <si>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</si>
  <si>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</si>
  <si>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</si>
  <si>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</si>
  <si>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</si>
  <si>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</si>
  <si>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</si>
  <si>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</si>
  <si>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</si>
  <si>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</si>
  <si>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</si>
  <si>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</si>
  <si>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</si>
  <si>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</si>
  <si>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</si>
  <si>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</si>
  <si>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</si>
  <si>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</si>
  <si>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</si>
  <si>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</si>
  <si>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</si>
  <si>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</si>
  <si>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</si>
  <si>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</si>
  <si>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</si>
  <si>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</si>
  <si>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</si>
  <si>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</si>
  <si>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</si>
  <si>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</si>
  <si>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</si>
  <si>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</si>
  <si>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</si>
  <si>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</si>
  <si>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</si>
  <si>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</si>
  <si>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</si>
  <si>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</si>
  <si>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</si>
  <si>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</si>
  <si>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</si>
  <si>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</si>
  <si>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</si>
  <si>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</si>
  <si>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</si>
  <si>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</si>
  <si>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</si>
  <si>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</si>
  <si>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</si>
  <si>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</si>
  <si>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</si>
  <si>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</si>
  <si>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</si>
  <si>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</si>
  <si>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</si>
  <si>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</si>
  <si>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</si>
  <si>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</si>
  <si>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</si>
  <si>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</si>
  <si>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</si>
  <si>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</si>
  <si>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</si>
  <si>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</si>
  <si>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</si>
  <si>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</si>
  <si>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</si>
  <si>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</si>
  <si>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</si>
  <si>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</si>
  <si>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</si>
  <si>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</si>
  <si>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</si>
  <si>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</si>
  <si>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</si>
  <si>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</si>
  <si>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</si>
  <si>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</si>
  <si>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</si>
  <si>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</si>
  <si>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</si>
  <si>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</si>
  <si>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</si>
  <si>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</si>
  <si>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</si>
  <si>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</si>
  <si>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</si>
  <si>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</si>
  <si>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</si>
  <si>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</si>
  <si>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</si>
  <si>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</si>
  <si>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</si>
  <si>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</si>
  <si>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</si>
  <si>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</si>
  <si>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</si>
  <si>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</si>
  <si>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</si>
  <si>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</si>
  <si>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</si>
  <si>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</si>
  <si>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</si>
  <si>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</si>
  <si>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</si>
  <si>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</si>
  <si>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</si>
  <si>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</si>
  <si>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</si>
  <si>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</si>
  <si>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</si>
  <si>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</si>
  <si>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</si>
  <si>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</si>
  <si>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</si>
  <si>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</si>
  <si>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</si>
  <si>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</si>
  <si>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</si>
  <si>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</si>
  <si>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</si>
  <si>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</si>
  <si>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</si>
  <si>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</si>
  <si>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</si>
  <si>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</si>
  <si>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</si>
  <si>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</si>
  <si>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</si>
  <si>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</si>
  <si>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</si>
  <si>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</si>
  <si>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</si>
  <si>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</si>
  <si>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</si>
  <si>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</si>
  <si>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</si>
  <si>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</si>
  <si>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</si>
  <si>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</si>
  <si>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</si>
  <si>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</si>
  <si>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</si>
  <si>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</si>
  <si>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</si>
  <si>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</si>
  <si>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</si>
  <si>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</si>
  <si>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</si>
  <si>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</si>
  <si>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</si>
  <si>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</si>
  <si>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</si>
  <si>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</si>
  <si>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</si>
  <si>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</si>
  <si>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</si>
  <si>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</si>
  <si>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</si>
  <si>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</si>
  <si>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</si>
  <si>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</si>
  <si>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</si>
  <si>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</si>
  <si>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</si>
  <si>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</si>
  <si>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</si>
  <si>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</si>
  <si>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</si>
  <si>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</si>
  <si>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</si>
  <si>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</si>
  <si>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</si>
  <si>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</si>
  <si>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</si>
  <si>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</si>
  <si>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</si>
  <si>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</si>
  <si>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</si>
  <si>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</si>
  <si>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</si>
  <si>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</si>
  <si>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</si>
  <si>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</si>
  <si>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</si>
  <si>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</si>
  <si>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</si>
  <si>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</si>
  <si>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</si>
  <si>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</si>
  <si>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</si>
  <si>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</si>
  <si>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</si>
  <si>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</si>
  <si>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</si>
  <si>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</si>
  <si>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</si>
  <si>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</si>
  <si>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</si>
  <si>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</si>
  <si>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</si>
  <si>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</si>
  <si>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</si>
  <si>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</si>
  <si>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</si>
  <si>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</si>
  <si>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</si>
  <si>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</si>
  <si>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</si>
  <si>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</si>
  <si>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</si>
  <si>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</si>
  <si>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</si>
  <si>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</si>
  <si>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</si>
  <si>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</si>
  <si>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</si>
  <si>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</si>
  <si>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</si>
  <si>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</si>
  <si>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</si>
  <si>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</si>
  <si>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</si>
  <si>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</si>
  <si>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</si>
  <si>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</si>
  <si>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</si>
  <si>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</si>
  <si>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</si>
  <si>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</si>
  <si>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</si>
  <si>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</si>
  <si>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</si>
  <si>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</si>
  <si>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</si>
  <si>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</si>
  <si>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</si>
  <si>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</si>
  <si>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</si>
  <si>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</si>
  <si>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</si>
  <si>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</si>
  <si>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</si>
  <si>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</si>
  <si>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</si>
  <si>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</si>
  <si>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</si>
  <si>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</si>
  <si>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</si>
  <si>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</si>
  <si>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</si>
  <si>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</si>
  <si>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</si>
  <si>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</si>
  <si>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</si>
  <si>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</si>
  <si>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</si>
  <si>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</si>
  <si>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</si>
  <si>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</si>
  <si>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</si>
  <si>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</si>
  <si>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</si>
  <si>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</si>
  <si>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</si>
  <si>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</si>
  <si>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</si>
  <si>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</si>
  <si>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</si>
  <si>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</si>
  <si>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</si>
  <si>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</si>
  <si>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</si>
  <si>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</si>
  <si>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</si>
  <si>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</si>
  <si>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</si>
  <si>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</si>
  <si>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</si>
  <si>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</si>
  <si>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</si>
  <si>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</si>
  <si>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</si>
  <si>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</si>
  <si>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</si>
  <si>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</si>
  <si>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</si>
  <si>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</si>
  <si>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</si>
  <si>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</si>
  <si>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</si>
  <si>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</si>
  <si>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</si>
  <si>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</si>
  <si>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</si>
  <si>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</si>
  <si>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</si>
  <si>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</si>
  <si>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</si>
  <si>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</si>
  <si>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</si>
  <si>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</si>
  <si>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</si>
  <si>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</si>
  <si>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</si>
  <si>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</si>
  <si>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</si>
  <si>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</si>
  <si>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</si>
  <si>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</si>
  <si>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</si>
  <si>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</si>
  <si>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</si>
  <si>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</si>
  <si>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</si>
  <si>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</si>
  <si>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</si>
  <si>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</si>
  <si>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</si>
  <si>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</si>
  <si>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</si>
  <si>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</si>
  <si>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</si>
  <si>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</si>
  <si>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</si>
  <si>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</si>
  <si>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</si>
  <si>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</si>
  <si>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</si>
  <si>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</si>
  <si>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</si>
  <si>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</si>
  <si>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</si>
  <si>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</si>
  <si>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</si>
  <si>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</si>
  <si>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</si>
  <si>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</si>
  <si>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</si>
  <si>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</si>
  <si>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</si>
  <si>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</si>
  <si>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</si>
  <si>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</si>
  <si>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</si>
  <si>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</si>
  <si>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</si>
  <si>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</si>
  <si>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</si>
  <si>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</si>
  <si>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</si>
  <si>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</si>
  <si>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</si>
  <si>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</si>
  <si>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</si>
  <si>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</si>
  <si>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</si>
  <si>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</si>
  <si>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</si>
  <si>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</si>
  <si>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</si>
  <si>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</si>
  <si>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</si>
  <si>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</si>
  <si>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</si>
  <si>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</si>
  <si>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</si>
  <si>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</si>
  <si>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</si>
  <si>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</si>
  <si>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</si>
  <si>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</si>
  <si>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</si>
  <si>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</si>
  <si>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</si>
  <si>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</si>
  <si>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</si>
  <si>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</si>
  <si>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</si>
  <si>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</si>
  <si>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</si>
  <si>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</si>
  <si>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</si>
  <si>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</si>
  <si>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</si>
  <si>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</si>
  <si>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</si>
  <si>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</si>
  <si>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</si>
  <si>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</si>
  <si>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</si>
  <si>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</si>
  <si>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</si>
  <si>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</si>
  <si>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</si>
  <si>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</si>
  <si>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</si>
  <si>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</si>
  <si>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</si>
  <si>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</si>
  <si>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</si>
  <si>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</si>
  <si>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</si>
  <si>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</si>
  <si>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</si>
  <si>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</si>
  <si>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</si>
  <si>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</si>
  <si>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</si>
  <si>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</si>
  <si>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</si>
  <si>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</si>
  <si>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</si>
  <si>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</si>
  <si>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</si>
  <si>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</si>
  <si>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</si>
  <si>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</si>
  <si>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</si>
  <si>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</si>
  <si>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</si>
  <si>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</si>
  <si>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</si>
  <si>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</si>
  <si>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</si>
  <si>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</si>
  <si>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</si>
  <si>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</si>
  <si>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</si>
  <si>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</si>
  <si>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</si>
  <si>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</si>
  <si>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</si>
  <si>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</si>
  <si>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</si>
  <si>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</si>
  <si>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</si>
  <si>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</si>
  <si>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</si>
  <si>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</si>
  <si>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</si>
  <si>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</si>
  <si>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</si>
  <si>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</si>
  <si>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</si>
  <si>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</si>
  <si>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</si>
  <si>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</si>
  <si>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</si>
  <si>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</si>
  <si>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</si>
  <si>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</si>
  <si>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</si>
  <si>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</si>
  <si>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</si>
  <si>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</si>
  <si>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</si>
  <si>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</si>
  <si>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</si>
  <si>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</si>
  <si>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</si>
  <si>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</si>
  <si>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</si>
  <si>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</si>
  <si>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</si>
  <si>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</si>
  <si>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</si>
  <si>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</si>
  <si>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</si>
  <si>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</si>
  <si>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</si>
  <si>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</si>
  <si>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</si>
  <si>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</si>
  <si>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</si>
  <si>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</si>
  <si>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</si>
  <si>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</si>
  <si>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</si>
  <si>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</si>
  <si>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</si>
  <si>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</si>
  <si>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</si>
  <si>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</si>
  <si>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</si>
  <si>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</si>
  <si>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</si>
  <si>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</si>
  <si>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</si>
  <si>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</si>
  <si>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</si>
  <si>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</si>
  <si>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</si>
  <si>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</si>
  <si>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</si>
  <si>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</si>
  <si>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</si>
  <si>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</si>
  <si>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</si>
  <si>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</si>
  <si>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</si>
  <si>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</si>
  <si>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</si>
  <si>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</si>
  <si>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</si>
  <si>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</si>
  <si>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</si>
  <si>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</si>
  <si>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</si>
  <si>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</si>
  <si>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</si>
  <si>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</si>
  <si>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</si>
  <si>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</si>
  <si>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</si>
  <si>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</si>
  <si>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</si>
  <si>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</si>
  <si>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</si>
  <si>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</si>
  <si>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</si>
  <si>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</si>
  <si>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</si>
  <si>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</si>
  <si>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</si>
  <si>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</si>
  <si>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</si>
  <si>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</si>
  <si>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</si>
  <si>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</si>
  <si>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</si>
  <si>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</si>
  <si>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</si>
  <si>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</si>
  <si>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</si>
  <si>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</si>
  <si>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</si>
  <si>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</si>
  <si>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</si>
  <si>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</si>
  <si>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</si>
  <si>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</si>
  <si>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</si>
  <si>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</si>
  <si>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</si>
  <si>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</si>
  <si>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</si>
  <si>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</si>
  <si>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</si>
  <si>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</si>
  <si>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</si>
  <si>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</si>
  <si>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</si>
  <si>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</si>
  <si>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</si>
  <si>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</si>
  <si>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</si>
  <si>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</si>
  <si>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</si>
  <si>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</si>
  <si>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</si>
  <si>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</si>
  <si>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</si>
  <si>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</si>
  <si>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</si>
  <si>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</si>
  <si>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</si>
  <si>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</si>
  <si>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</si>
  <si>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</si>
  <si>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</si>
  <si>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</si>
  <si>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</si>
  <si>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</si>
  <si>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</si>
  <si>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</si>
  <si>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</si>
  <si>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</si>
  <si>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</si>
  <si>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</si>
  <si>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</si>
  <si>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</si>
  <si>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</si>
  <si>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</si>
  <si>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</si>
  <si>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</si>
  <si>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</si>
  <si>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</si>
  <si>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</si>
  <si>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</si>
  <si>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</si>
  <si>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</si>
  <si>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</si>
  <si>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</si>
  <si>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</si>
  <si>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</si>
  <si>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</si>
  <si>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</si>
  <si>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</si>
  <si>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</si>
  <si>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</si>
  <si>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</si>
  <si>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</si>
  <si>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</si>
  <si>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</si>
  <si>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</si>
  <si>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</si>
  <si>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</si>
  <si>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</si>
  <si>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</si>
  <si>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</si>
  <si>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</si>
  <si>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</si>
  <si>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</si>
  <si>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</si>
  <si>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</si>
  <si>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</si>
  <si>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</si>
  <si>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</si>
  <si>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</si>
  <si>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</si>
  <si>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</si>
  <si>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</si>
  <si>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</si>
  <si>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</si>
  <si>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</si>
  <si>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</si>
  <si>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</si>
  <si>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</si>
  <si>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</si>
  <si>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</si>
  <si>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</si>
  <si>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</si>
  <si>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</si>
  <si>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</si>
  <si>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</si>
  <si>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</si>
  <si>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</si>
  <si>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</si>
  <si>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</si>
  <si>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</si>
  <si>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</si>
  <si>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</si>
  <si>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</si>
  <si>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</si>
  <si>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</si>
  <si>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</si>
  <si>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</si>
  <si>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</si>
  <si>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</si>
  <si>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</si>
  <si>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</si>
  <si>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</si>
  <si>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</si>
  <si>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</si>
  <si>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</si>
  <si>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</si>
  <si>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</si>
  <si>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</si>
  <si>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</si>
  <si>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</si>
  <si>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</si>
  <si>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</si>
  <si>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</si>
  <si>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</si>
  <si>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</si>
  <si>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</si>
  <si>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</si>
  <si>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</si>
  <si>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</si>
  <si>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</si>
  <si>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</si>
  <si>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</si>
  <si>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</si>
  <si>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</si>
  <si>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</si>
  <si>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</si>
  <si>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</si>
  <si>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</si>
  <si>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</si>
  <si>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</si>
  <si>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</si>
  <si>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</si>
  <si>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</si>
  <si>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</si>
  <si>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</si>
  <si>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</si>
  <si>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</si>
  <si>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</si>
  <si>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</si>
  <si>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</si>
  <si>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</si>
  <si>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</si>
  <si>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</si>
  <si>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</si>
  <si>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</si>
  <si>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</si>
  <si>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</si>
  <si>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</si>
  <si>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</si>
  <si>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</si>
  <si>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</si>
  <si>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</si>
  <si>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</si>
  <si>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</si>
  <si>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</si>
  <si>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</si>
  <si>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</si>
  <si>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</si>
  <si>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</si>
  <si>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</si>
  <si>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</si>
  <si>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</si>
  <si>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</si>
  <si>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</si>
  <si>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</si>
  <si>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</si>
  <si>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</si>
  <si>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</si>
  <si>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</si>
  <si>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</si>
  <si>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</si>
  <si>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</si>
  <si>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</si>
  <si>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</si>
  <si>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</si>
  <si>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</si>
  <si>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</si>
  <si>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</si>
  <si>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</si>
  <si>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</si>
  <si>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</si>
  <si>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</si>
  <si>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</si>
  <si>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</si>
  <si>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</si>
  <si>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</si>
  <si>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</si>
  <si>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</si>
  <si>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</si>
  <si>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</si>
  <si>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</si>
  <si>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</si>
  <si>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</si>
  <si>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</si>
  <si>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</si>
  <si>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</si>
  <si>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</si>
  <si>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</si>
  <si>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</si>
  <si>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</si>
  <si>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</si>
  <si>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</si>
  <si>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</si>
  <si>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</si>
  <si>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</si>
  <si>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</si>
  <si>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</si>
  <si>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</si>
  <si>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</si>
  <si>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</si>
  <si>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</si>
  <si>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</si>
  <si>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</si>
  <si>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</si>
  <si>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</si>
  <si>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</si>
  <si>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</si>
  <si>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</si>
  <si>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</si>
  <si>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</si>
  <si>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</si>
  <si>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</si>
  <si>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</si>
  <si>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</si>
  <si>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</si>
  <si>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</si>
  <si>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</si>
  <si>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</si>
  <si>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</si>
  <si>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</si>
  <si>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</si>
  <si>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</si>
  <si>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</si>
  <si>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</si>
  <si>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</si>
  <si>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</si>
  <si>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</si>
  <si>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</si>
  <si>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</si>
  <si>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</si>
  <si>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</si>
  <si>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</si>
  <si>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</si>
  <si>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</si>
  <si>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</si>
  <si>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</si>
  <si>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</si>
  <si>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</si>
  <si>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</si>
  <si>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</si>
  <si>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</si>
  <si>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</si>
  <si>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</si>
  <si>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</si>
  <si>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</si>
  <si>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</si>
  <si>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</si>
  <si>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</si>
  <si>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</si>
  <si>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</si>
  <si>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</si>
  <si>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</si>
  <si>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</si>
  <si>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</si>
  <si>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</si>
  <si>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</si>
  <si>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</si>
  <si>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</si>
  <si>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</si>
  <si>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</si>
  <si>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</si>
  <si>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</si>
  <si>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</si>
  <si>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</si>
  <si>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</si>
  <si>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</si>
  <si>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</si>
  <si>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</si>
  <si>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</si>
  <si>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</si>
  <si>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</si>
  <si>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</si>
  <si>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</si>
  <si>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</si>
  <si>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</si>
  <si>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</si>
  <si>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</si>
  <si>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</si>
  <si>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</si>
  <si>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</si>
  <si>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</si>
  <si>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</si>
  <si>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</si>
  <si>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</si>
  <si>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</si>
  <si>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</si>
  <si>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</si>
  <si>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</si>
  <si>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</si>
  <si>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</si>
  <si>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</si>
  <si>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</si>
  <si>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</si>
  <si>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</si>
  <si>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</si>
  <si>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</si>
  <si>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</si>
  <si>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</si>
  <si>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</si>
  <si>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</si>
  <si>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</si>
  <si>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</si>
  <si>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</si>
  <si>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</si>
  <si>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</si>
  <si>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</si>
  <si>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</si>
  <si>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</si>
  <si>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</si>
  <si>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</si>
  <si>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</si>
  <si>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</si>
  <si>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</si>
  <si>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</si>
  <si>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</si>
  <si>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</si>
  <si>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</si>
  <si>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</si>
  <si>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</si>
  <si>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</si>
  <si>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</si>
  <si>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</si>
  <si>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</si>
  <si>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</si>
  <si>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</si>
  <si>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</si>
  <si>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</si>
  <si>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</si>
  <si>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</si>
  <si>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</si>
  <si>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</si>
  <si>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</si>
  <si>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</si>
  <si>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</si>
  <si>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</si>
  <si>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</si>
  <si>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</si>
  <si>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</si>
  <si>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</si>
  <si>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</si>
  <si>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</si>
  <si>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</si>
  <si>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</si>
  <si>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</si>
  <si>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</si>
  <si>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</si>
  <si>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</si>
  <si>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</si>
  <si>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</si>
  <si>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</si>
  <si>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</si>
  <si>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</si>
  <si>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</si>
  <si>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</si>
  <si>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</si>
  <si>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</si>
  <si>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</si>
  <si>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</si>
  <si>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</si>
  <si>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</si>
  <si>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</si>
  <si>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</si>
  <si>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</si>
  <si>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</si>
  <si>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</si>
  <si>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</si>
  <si>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</si>
  <si>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</si>
  <si>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</si>
  <si>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</si>
  <si>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</si>
  <si>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</si>
  <si>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</si>
  <si>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</si>
  <si>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</si>
  <si>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</si>
  <si>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</si>
  <si>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</si>
  <si>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</si>
  <si>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</si>
  <si>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</si>
  <si>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</si>
  <si>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</si>
  <si>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</si>
  <si>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</si>
  <si>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EVESHAM TWP</t>
  </si>
  <si>
    <t>NEWARK CITY</t>
  </si>
  <si>
    <t>HARRISON TWP</t>
  </si>
  <si>
    <t>CLINTON TWP</t>
  </si>
  <si>
    <t>RARITAN TWP</t>
  </si>
  <si>
    <t>HOWELL TWP</t>
  </si>
  <si>
    <t>MARLBORO TWP</t>
  </si>
  <si>
    <t>MILLSTONE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</si>
  <si>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</si>
  <si>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</si>
  <si>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</si>
  <si>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</si>
  <si>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</si>
  <si>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</si>
  <si>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</si>
  <si>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</si>
  <si>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</si>
  <si>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</si>
  <si>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</si>
  <si>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</si>
  <si>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</si>
  <si>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</si>
  <si>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</si>
  <si>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</si>
  <si>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</si>
  <si>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</si>
  <si>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</si>
  <si>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</si>
  <si>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</si>
  <si>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MONROE TWP</t>
  </si>
  <si>
    <t>EAST AMWELL TWP</t>
  </si>
  <si>
    <t>UPPER FREEHOLD TWP</t>
  </si>
  <si>
    <t>WALL TWP</t>
  </si>
  <si>
    <t>UNION TWP</t>
  </si>
  <si>
    <t>WASHINGTON TWP</t>
  </si>
  <si>
    <t>JERSEY CITY</t>
  </si>
  <si>
    <t>STILLWATER TWP</t>
  </si>
  <si>
    <t>PITTSGROVE TWP</t>
  </si>
  <si>
    <t>Princeton (1114)</t>
  </si>
  <si>
    <t>VINELAND CITY</t>
  </si>
  <si>
    <t>BORDENTOWN TWP</t>
  </si>
  <si>
    <t>OCEAN TWP</t>
  </si>
  <si>
    <t>WEST MILFORD TWP</t>
  </si>
  <si>
    <t>BRANCHBURG TWP</t>
  </si>
  <si>
    <t>FRANKLIN TWP</t>
  </si>
  <si>
    <t>GREEN TWP</t>
  </si>
  <si>
    <t>EWING TWP</t>
  </si>
  <si>
    <t>CRANBURY TWP</t>
  </si>
  <si>
    <t>METUCHEN BORO</t>
  </si>
  <si>
    <t>WOODBRIDGE TWP</t>
  </si>
  <si>
    <t>FREEHOLD TWP</t>
  </si>
  <si>
    <t>DOVER TWP</t>
  </si>
  <si>
    <t>VERNON TWP</t>
  </si>
  <si>
    <t>PEMBERTON TWP</t>
  </si>
  <si>
    <t>MONTGOMERY TWP</t>
  </si>
  <si>
    <t>PRINCETON (CONSOLIDATED)</t>
  </si>
  <si>
    <t>CINNAMINSON TWP</t>
  </si>
  <si>
    <t>DEERFIELD TWP</t>
  </si>
  <si>
    <t>MONTCLAIR TOWN</t>
  </si>
  <si>
    <t>LONG BRANCH CITY</t>
  </si>
  <si>
    <t>HANOVER TWP</t>
  </si>
  <si>
    <t>MAPLEWOOD TWP</t>
  </si>
  <si>
    <t>MILLBURN TWP</t>
  </si>
  <si>
    <t>EAST GREENWICH TWP</t>
  </si>
  <si>
    <t>ABERDEEN TWP</t>
  </si>
  <si>
    <t>BRIDGEWATER TWP</t>
  </si>
  <si>
    <t>HARDWICK TWP</t>
  </si>
  <si>
    <t>OCEAN CITY</t>
  </si>
  <si>
    <t>BUENA VISTA TWP</t>
  </si>
  <si>
    <t>HAMILTON TWP</t>
  </si>
  <si>
    <t>WYCKOFF TWP</t>
  </si>
  <si>
    <t>CHESTERFIELD TWP</t>
  </si>
  <si>
    <t>MEDFORD TWP</t>
  </si>
  <si>
    <t>CHERRY HILL TWP</t>
  </si>
  <si>
    <t>GLOUCESTER TWP</t>
  </si>
  <si>
    <t>WINSLOW TWP</t>
  </si>
  <si>
    <t>UPPER TWP</t>
  </si>
  <si>
    <t>WEST CALDWELL BORO</t>
  </si>
  <si>
    <t>POINT PLEASANT BORO</t>
  </si>
  <si>
    <t>CLIFTON CITY</t>
  </si>
  <si>
    <t>OLDMANS TWP</t>
  </si>
  <si>
    <t>RAHWAY CITY</t>
  </si>
  <si>
    <t>BLAIRSTOWN TWP</t>
  </si>
  <si>
    <t>KNOWLTON TWP</t>
  </si>
  <si>
    <t>WHITE TWP</t>
  </si>
  <si>
    <t>CAMDEN CITY</t>
  </si>
  <si>
    <t>ROBBINSVILLE</t>
  </si>
  <si>
    <t>OLD BRIDGE TWP</t>
  </si>
  <si>
    <t>FLORHAM PARK BORO</t>
  </si>
  <si>
    <t>PLUMSTED TWP</t>
  </si>
  <si>
    <t>SEASIDE PARK BORO</t>
  </si>
  <si>
    <t>LINDENWOLD BORO</t>
  </si>
  <si>
    <t>HOBOKEN CITY</t>
  </si>
  <si>
    <t>FREEHOLD BORO</t>
  </si>
  <si>
    <t>LAVALLETTE BORO</t>
  </si>
  <si>
    <t>HILLSBOROUGH TWP</t>
  </si>
  <si>
    <t>MIDLAND PARK BORO</t>
  </si>
  <si>
    <t>SADDLE BROOK TWP</t>
  </si>
  <si>
    <t>MOUNT LAUREL TWP</t>
  </si>
  <si>
    <t>PISCATAWAY TWP</t>
  </si>
  <si>
    <t>SOMERVILLE BORO</t>
  </si>
  <si>
    <t>OXFORD TWP</t>
  </si>
  <si>
    <t>BURLINGTON TWP</t>
  </si>
  <si>
    <t>WESTAMPTON TWP</t>
  </si>
  <si>
    <t>HOPE TWP</t>
  </si>
  <si>
    <t>RARITAN BORO</t>
  </si>
  <si>
    <t>BERNARDSVILLE BORO</t>
  </si>
  <si>
    <t>ORANGE CITY</t>
  </si>
  <si>
    <t>GALLOWAY TWP</t>
  </si>
  <si>
    <t>ENGLEWOOD CITY</t>
  </si>
  <si>
    <t>FAIR LAWN BORO</t>
  </si>
  <si>
    <t>GARFIELD CITY</t>
  </si>
  <si>
    <t>MONTVALE BORO</t>
  </si>
  <si>
    <t>MOORESTOWN TWP</t>
  </si>
  <si>
    <t>TABERNACLE TWP</t>
  </si>
  <si>
    <t>HADDON TWP</t>
  </si>
  <si>
    <t>PENNSAUKEN TWP</t>
  </si>
  <si>
    <t>WOODBINE BORO</t>
  </si>
  <si>
    <t>COMMERCIAL TWP</t>
  </si>
  <si>
    <t>STOW CREEK TWP</t>
  </si>
  <si>
    <t>NUTLEY TOWN</t>
  </si>
  <si>
    <t>WEST DEPTFORD TWP</t>
  </si>
  <si>
    <t>BAYONNE CITY</t>
  </si>
  <si>
    <t>BETHLEHEM TWP</t>
  </si>
  <si>
    <t>HOLLAND TWP</t>
  </si>
  <si>
    <t>LEBANON BORO</t>
  </si>
  <si>
    <t>READINGTON TWP</t>
  </si>
  <si>
    <t>WEST WINDSOR TWP</t>
  </si>
  <si>
    <t>SOUTH BRUNSWICK TWP</t>
  </si>
  <si>
    <t>SOUTH PLAINFIELD BORO</t>
  </si>
  <si>
    <t>ATLANTIC HIGHLANDS BORO</t>
  </si>
  <si>
    <t>BRIELLE BORO</t>
  </si>
  <si>
    <t>BUTLER BORO</t>
  </si>
  <si>
    <t>CHATHAM BORO</t>
  </si>
  <si>
    <t>MADISON BORO</t>
  </si>
  <si>
    <t>PEQUANNOCK TWP</t>
  </si>
  <si>
    <t>LAKEWOOD TWP</t>
  </si>
  <si>
    <t>LITTLE EGG HARBOR TWP</t>
  </si>
  <si>
    <t>SURF CITY BORO</t>
  </si>
  <si>
    <t>LOWER ALLOWAYS CREEK TWP</t>
  </si>
  <si>
    <t>UPPER PITTSGROVE TWP</t>
  </si>
  <si>
    <t>WARREN TWP</t>
  </si>
  <si>
    <t>FRANKFORD TWP</t>
  </si>
  <si>
    <t>OGDENSBURG BORO</t>
  </si>
  <si>
    <t>SCOTCH PLAINS TWP</t>
  </si>
  <si>
    <t>SPRINGFIELD TWP</t>
  </si>
  <si>
    <t>CLIFFSIDE PARK BORO</t>
  </si>
  <si>
    <t>HARRINGTON PARK BORO</t>
  </si>
  <si>
    <t>MANSFIELD TWP</t>
  </si>
  <si>
    <t>SHAMONG TWP</t>
  </si>
  <si>
    <t>SOUTHAMPTON TWP</t>
  </si>
  <si>
    <t>VOORHEES TWP</t>
  </si>
  <si>
    <t>MAURICE RIVER TWP</t>
  </si>
  <si>
    <t>LIVINGSTON TWP</t>
  </si>
  <si>
    <t>WEST ORANGE TOWN</t>
  </si>
  <si>
    <t>DELAWARE TWP</t>
  </si>
  <si>
    <t>HOPEWELL TWP</t>
  </si>
  <si>
    <t>HAZLET TWP</t>
  </si>
  <si>
    <t>TWP OF BARNEGAT</t>
  </si>
  <si>
    <t>BEDMINSTER TWP</t>
  </si>
  <si>
    <t>WATCHUNG BORO</t>
  </si>
  <si>
    <t>LAFAYETTE TWP</t>
  </si>
  <si>
    <t>GREENWICH TWP</t>
  </si>
  <si>
    <t>HARMONY TWP</t>
  </si>
  <si>
    <t>LOPATCONG TWP</t>
  </si>
  <si>
    <t>NEW MILFORD BORO</t>
  </si>
  <si>
    <t>UPPER DEERFIELD TWP</t>
  </si>
  <si>
    <t>NORTH BRUNSWICK TWP</t>
  </si>
  <si>
    <t>ALLOWAY TWP</t>
  </si>
  <si>
    <t>ANDOVER TWP</t>
  </si>
  <si>
    <t>BERKELEY HEIGHTS TWP</t>
  </si>
  <si>
    <t>LIBERTY TWP</t>
  </si>
  <si>
    <t>NORTHVALE BORO</t>
  </si>
  <si>
    <t>TEANECK TWP</t>
  </si>
  <si>
    <t>WOOLWICH TWP</t>
  </si>
  <si>
    <t>SPRING LAKE HEIGHTS BORO</t>
  </si>
  <si>
    <t>CHATHAM TWP</t>
  </si>
  <si>
    <t>RANDOLPH TWP</t>
  </si>
  <si>
    <t>HARVEY CEDARS BORO</t>
  </si>
  <si>
    <t>MANCHESTER TWP</t>
  </si>
  <si>
    <t>BLOOMINGDALE BORO</t>
  </si>
  <si>
    <t>SPARTA TWP</t>
  </si>
  <si>
    <t>ELIZABETH CITY</t>
  </si>
  <si>
    <t>SUMMIT CITY</t>
  </si>
  <si>
    <t>ATLANTIC CITY</t>
  </si>
  <si>
    <t>FLORENCE TWP</t>
  </si>
  <si>
    <t>FAIRFIELD TWP</t>
  </si>
  <si>
    <t>HAMPTON BORO</t>
  </si>
  <si>
    <t>EATONTOWN BORO</t>
  </si>
  <si>
    <t>FARMINGDALE BORO</t>
  </si>
  <si>
    <t>PARSIPPANY-TROY HILLS TWP</t>
  </si>
  <si>
    <t>ROXBURY TWP</t>
  </si>
  <si>
    <t>BARNEGAT LIGHT BORO</t>
  </si>
  <si>
    <t>BEACH HAVEN BORO</t>
  </si>
  <si>
    <t>PATERSON CITY</t>
  </si>
  <si>
    <t>RINGWOOD BORO</t>
  </si>
  <si>
    <t>FAIRVIEW BORO</t>
  </si>
  <si>
    <t>RIDGEWOOD TOWNSHIP</t>
  </si>
  <si>
    <t>GLEN RIDGE BORO</t>
  </si>
  <si>
    <t>BELMAR BORO</t>
  </si>
  <si>
    <t>MONMOUTH BEACH BORO</t>
  </si>
  <si>
    <t>DENVILLE TWP</t>
  </si>
  <si>
    <t>EAST HANOVER TWP</t>
  </si>
  <si>
    <t>WOODCLIFF LAKE BORO</t>
  </si>
  <si>
    <t>BLOOMFIELD TOWN</t>
  </si>
  <si>
    <t>KINGWOOD TWP</t>
  </si>
  <si>
    <t>HIGHLAND PARK BORO</t>
  </si>
  <si>
    <t>CHESTER TWP</t>
  </si>
  <si>
    <t>CRANFORD TWP</t>
  </si>
  <si>
    <t>PERTH AMBOY CITY</t>
  </si>
  <si>
    <t>ROCKAWAY BORO</t>
  </si>
  <si>
    <t>HAMPTON TWP</t>
  </si>
  <si>
    <t>MOUNTAINSIDE BORO</t>
  </si>
  <si>
    <t>ALPINE BORO</t>
  </si>
  <si>
    <t>ENGLEWOOD CLIFFS BORO</t>
  </si>
  <si>
    <t>JAMESBURG BORO</t>
  </si>
  <si>
    <t>COLTS NECK TOWNSHIP</t>
  </si>
  <si>
    <t>MAPLE SHADE TWP</t>
  </si>
  <si>
    <t>BARRINGTON BORO</t>
  </si>
  <si>
    <t>SECAUCUS TOWN</t>
  </si>
  <si>
    <t>ROSELLE PARK BORO</t>
  </si>
  <si>
    <t>WESTFIELD TOWN</t>
  </si>
  <si>
    <t>See Princeton (1114)</t>
  </si>
  <si>
    <t>Missing data</t>
  </si>
  <si>
    <t>MULLICA TWP</t>
  </si>
  <si>
    <t>NORTHFIELD CITY</t>
  </si>
  <si>
    <t>CLOSTER BORO</t>
  </si>
  <si>
    <t>NORTH ARLINGTON BORO</t>
  </si>
  <si>
    <t>RIDGEFIELD BORO</t>
  </si>
  <si>
    <t>WESTWOOD BORO</t>
  </si>
  <si>
    <t>BASS RIVER TWP</t>
  </si>
  <si>
    <t>BORDENTOWN CITY</t>
  </si>
  <si>
    <t>EASTAMPTON TWP</t>
  </si>
  <si>
    <t>RIVERTON BORO</t>
  </si>
  <si>
    <t>WILLINGBORO TWP</t>
  </si>
  <si>
    <t>BERLIN BORO</t>
  </si>
  <si>
    <t>GIBBSBORO BORO</t>
  </si>
  <si>
    <t>LAUREL SPRINGS BORO</t>
  </si>
  <si>
    <t>SEA ISLE CITY</t>
  </si>
  <si>
    <t>NORTH CALDWELL BORO</t>
  </si>
  <si>
    <t>NEWFIELD BORO</t>
  </si>
  <si>
    <t>WENONAH BORO</t>
  </si>
  <si>
    <t>SEA BRIGHT BORO</t>
  </si>
  <si>
    <t>WAYNE TWP</t>
  </si>
  <si>
    <t>ELSINBORO TWP</t>
  </si>
  <si>
    <t>MANVILLE BORO</t>
  </si>
  <si>
    <t>NEWTON TOWN</t>
  </si>
  <si>
    <t>HAMMONTON TOWN</t>
  </si>
  <si>
    <t>LUMBERTON TWP</t>
  </si>
  <si>
    <t>GLOUCESTER CITY</t>
  </si>
  <si>
    <t>VERONA BORO</t>
  </si>
  <si>
    <t>NORTH BERGEN TWP</t>
  </si>
  <si>
    <t>UNION CITY</t>
  </si>
  <si>
    <t>PENNINGTON BORO</t>
  </si>
  <si>
    <t>TINTON FALLS BORO</t>
  </si>
  <si>
    <t>SPRING LAKE BORO</t>
  </si>
  <si>
    <t>WEST LONG BRANCH BORO</t>
  </si>
  <si>
    <t>MORRIS TWP</t>
  </si>
  <si>
    <t>POINT PLEASANT BEACH BORO</t>
  </si>
  <si>
    <t>SHIP BOTTOM BORO</t>
  </si>
  <si>
    <t>QUINTON TWP</t>
  </si>
  <si>
    <t>FREDON TWP</t>
  </si>
  <si>
    <t>ROSELLE BORO</t>
  </si>
  <si>
    <t>POHATCONG TWP</t>
  </si>
  <si>
    <t>ESTELLE MANOR CITY</t>
  </si>
  <si>
    <t>BERLIN TWP</t>
  </si>
  <si>
    <t>CLEMENTON BORO</t>
  </si>
  <si>
    <t>WATERFORD TWP</t>
  </si>
  <si>
    <t>MANTUA TWP</t>
  </si>
  <si>
    <t>WEST NEW YORK TOWN</t>
  </si>
  <si>
    <t>GLEN GARDNER BORO</t>
  </si>
  <si>
    <t>MILFORD BORO</t>
  </si>
  <si>
    <t>NEW BRUNSWICK CITY</t>
  </si>
  <si>
    <t>NEPTUNE TWP</t>
  </si>
  <si>
    <t>SEA GIRT BORO</t>
  </si>
  <si>
    <t>BOONTON TOWN</t>
  </si>
  <si>
    <t>BEACHWOOD BORO</t>
  </si>
  <si>
    <t>LACEY TWP</t>
  </si>
  <si>
    <t>TOTOWA BORO</t>
  </si>
  <si>
    <t>FANWOOD BORO</t>
  </si>
  <si>
    <t>PHILLIPSBURG TOWN</t>
  </si>
  <si>
    <t>CORBIN CITY</t>
  </si>
  <si>
    <t>BERGENFIELD BORO</t>
  </si>
  <si>
    <t>DEMAREST BORO</t>
  </si>
  <si>
    <t>HASBROUCK HEIGHTS BORO</t>
  </si>
  <si>
    <t>RIDGEFIELD PARK TWP</t>
  </si>
  <si>
    <t>RUTHERFORD BORO</t>
  </si>
  <si>
    <t>SADDLE RIVER BORO</t>
  </si>
  <si>
    <t>WALDWICK BORO</t>
  </si>
  <si>
    <t>WOOD-RIDGE BORO</t>
  </si>
  <si>
    <t>RIVERSIDE TWP</t>
  </si>
  <si>
    <t>COLLINGSWOOD BORO</t>
  </si>
  <si>
    <t>LOWER TWP</t>
  </si>
  <si>
    <t>WEEHAWKEN TWP</t>
  </si>
  <si>
    <t>HOPEWELL BORO</t>
  </si>
  <si>
    <t>LAWRENCE TWP</t>
  </si>
  <si>
    <t>PLAINSBORO TWP</t>
  </si>
  <si>
    <t>SAYREVILLE BORO</t>
  </si>
  <si>
    <t>ASBURY PARK CITY</t>
  </si>
  <si>
    <t>ENGLISHTOWN BORO</t>
  </si>
  <si>
    <t>HARDING TWP</t>
  </si>
  <si>
    <t>LITTLE FALLS TWP</t>
  </si>
  <si>
    <t>PENNSVILLE TWP</t>
  </si>
  <si>
    <t>PILESGROVE TWP</t>
  </si>
  <si>
    <t>BERNARDS TWP</t>
  </si>
  <si>
    <t>BYRAM TWP</t>
  </si>
  <si>
    <t>HARDYSTON TWP</t>
  </si>
  <si>
    <t>HOPATCONG BORO</t>
  </si>
  <si>
    <t>CLARK TWP</t>
  </si>
  <si>
    <t>NEW PROVIDENCE BORO</t>
  </si>
  <si>
    <t>FRELINGHUYSEN TWP</t>
  </si>
  <si>
    <t>WASHINGTON BORO</t>
  </si>
  <si>
    <t>EGG HARBOR CITY</t>
  </si>
  <si>
    <t>EGG HARBOR TWP</t>
  </si>
  <si>
    <t>FOLSOM BORO</t>
  </si>
  <si>
    <t>DUMONT BORO</t>
  </si>
  <si>
    <t>HILLSDALE BORO</t>
  </si>
  <si>
    <t>LITTLE FERRY BORO</t>
  </si>
  <si>
    <t>LYNDHURST TWP</t>
  </si>
  <si>
    <t>OAKLAND BORO</t>
  </si>
  <si>
    <t>MEDFORD LAKES BORO</t>
  </si>
  <si>
    <t>AUDUBON BORO</t>
  </si>
  <si>
    <t>STRATFORD BORO</t>
  </si>
  <si>
    <t>AVALON BORO</t>
  </si>
  <si>
    <t>MIDDLE TWP</t>
  </si>
  <si>
    <t>NORTH WILDWOOD CITY</t>
  </si>
  <si>
    <t>WEST CAPE MAY BORO</t>
  </si>
  <si>
    <t>FAIRFIELD BORO</t>
  </si>
  <si>
    <t>ELK TWP</t>
  </si>
  <si>
    <t>GLASSBORO BORO</t>
  </si>
  <si>
    <t>SOUTH HARRISON TWP</t>
  </si>
  <si>
    <t>HIGH BRIDGE BORO</t>
  </si>
  <si>
    <t>LEBANON TWP</t>
  </si>
  <si>
    <t>TEWKSBURY TWP</t>
  </si>
  <si>
    <t>EAST WINDSOR TWP</t>
  </si>
  <si>
    <t>EDISON TWP</t>
  </si>
  <si>
    <t>ALLENTOWN BORO</t>
  </si>
  <si>
    <t>DEAL BORO</t>
  </si>
  <si>
    <t>INTERLAKEN BORO</t>
  </si>
  <si>
    <t>KEANSBURG BORO</t>
  </si>
  <si>
    <t>MIDDLETOWN TWP</t>
  </si>
  <si>
    <t>RUMSON BORO</t>
  </si>
  <si>
    <t>BOONTON TWP</t>
  </si>
  <si>
    <t>MONTVILLE TWP</t>
  </si>
  <si>
    <t>MORRISTOWN TOWN</t>
  </si>
  <si>
    <t>MOUNTAIN LAKES BORO</t>
  </si>
  <si>
    <t>LONG BEACH TWP</t>
  </si>
  <si>
    <t>NORTH HALEDON BORO</t>
  </si>
  <si>
    <t>SOUTH BOUND BROOK BORO</t>
  </si>
  <si>
    <t>20201007</t>
  </si>
  <si>
    <t>ABSECON CITY</t>
  </si>
  <si>
    <t>MARGATE CITY</t>
  </si>
  <si>
    <t>NORWOOD BORO</t>
  </si>
  <si>
    <t>DELANCO TWP</t>
  </si>
  <si>
    <t>HAINESPORT TWP</t>
  </si>
  <si>
    <t>SOMERDALE BORO</t>
  </si>
  <si>
    <t>WEST AMWELL TWP</t>
  </si>
  <si>
    <t>ALLENHURST BORO</t>
  </si>
  <si>
    <t>BRADLEY BEACH BORO</t>
  </si>
  <si>
    <t>HOLMDEL TWP</t>
  </si>
  <si>
    <t>EAGLESWOOD TWP</t>
  </si>
  <si>
    <t>JACKSON TWP</t>
  </si>
  <si>
    <t>ELMER BORO</t>
  </si>
  <si>
    <t>MANNINGTON TWP</t>
  </si>
  <si>
    <t>PENNS GROVE BORO</t>
  </si>
  <si>
    <t>ROCKY HILL BORO</t>
  </si>
  <si>
    <t>ALPHA BORO</t>
  </si>
  <si>
    <t>HACKETTSTOWN TOWN</t>
  </si>
  <si>
    <t>NORTH HANOVER TWP</t>
  </si>
  <si>
    <t>CEDAR GROVE TWP</t>
  </si>
  <si>
    <t>EAST BRUNSWICK TWP</t>
  </si>
  <si>
    <t>JEFFERSON TWP</t>
  </si>
  <si>
    <t>MENDHAM BORO</t>
  </si>
  <si>
    <t>MOUNT ARLINGTON BORO</t>
  </si>
  <si>
    <t>LONG HILL TWP</t>
  </si>
  <si>
    <t>PASSAIC CITY</t>
  </si>
  <si>
    <t>WOODLAND PARK BORO</t>
  </si>
  <si>
    <t>BRANCHVILLE BORO</t>
  </si>
  <si>
    <t>LINDEN CITY</t>
  </si>
  <si>
    <t>20201109</t>
  </si>
  <si>
    <t>Square feet of nonresidential construction reported on certificates of occupancy, January - October 2020</t>
  </si>
  <si>
    <t>Source: New Jersey Department of Community Affairs, 12/08/2020</t>
  </si>
  <si>
    <t>20201208</t>
  </si>
  <si>
    <t>20070307</t>
  </si>
  <si>
    <t>See Hardwick</t>
  </si>
  <si>
    <t>WEYMOUTH TWP</t>
  </si>
  <si>
    <t>BOGOTA BORO</t>
  </si>
  <si>
    <t>HOHOKUS BORO</t>
  </si>
  <si>
    <t>PARAMUS BORO</t>
  </si>
  <si>
    <t>RAMSEY BORO</t>
  </si>
  <si>
    <t>RIVER EDGE BORO</t>
  </si>
  <si>
    <t>HI-NELLA BORO</t>
  </si>
  <si>
    <t>DOWNE TWP</t>
  </si>
  <si>
    <t>EAST ORANGE CITY</t>
  </si>
  <si>
    <t>MATAWAN BORO</t>
  </si>
  <si>
    <t>SHREWSBURY BORO</t>
  </si>
  <si>
    <t>KINNELON BORO</t>
  </si>
  <si>
    <t>BERKELEY TWP</t>
  </si>
  <si>
    <t>BOUND BROOK BORO</t>
  </si>
  <si>
    <t>GREEN BROOK TWP</t>
  </si>
  <si>
    <t>GARWOOD BORO</t>
  </si>
  <si>
    <t>KENILWORTH BORO</t>
  </si>
  <si>
    <t>STATE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</si>
</sst>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49" fontId="48" fillId="2" borderId="0" xfId="0" applyNumberFormat="1" applyFont="1" applyAlignment="1" applyProtection="1">
      <alignment horizontal="left"/>
      <protection locked="0"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8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2113</v>
      </c>
      <c r="B1"/>
      <c r="D1"/>
      <c r="F1"/>
    </row>
    <row r="2" spans="1:22" s="12" customFormat="1" ht="12.75">
      <c r="A2" s="12" t="s">
        <v>2114</v>
      </c>
      <c r="C2" s="44"/>
      <c r="V2" s="29"/>
    </row>
    <row r="3" spans="3:22" s="12" customFormat="1" ht="12.75">
      <c r="C3" s="48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49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0" t="s">
        <v>1757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1"/>
      <c r="D7" s="18" t="s">
        <v>1420</v>
      </c>
      <c r="E7" s="26"/>
      <c r="F7" s="18">
        <f>SUM(F31:F53)</f>
        <v>98615</v>
      </c>
      <c r="G7" s="18">
        <f aca="true" t="shared" si="0" ref="G7:T7">SUM(G31:G53)</f>
        <v>28372</v>
      </c>
      <c r="H7" s="18">
        <f t="shared" si="0"/>
        <v>41632</v>
      </c>
      <c r="I7" s="18">
        <f t="shared" si="0"/>
        <v>20982</v>
      </c>
      <c r="J7" s="18">
        <f t="shared" si="0"/>
        <v>10210</v>
      </c>
      <c r="K7" s="18">
        <f t="shared" si="0"/>
        <v>0</v>
      </c>
      <c r="L7" s="18">
        <f t="shared" si="0"/>
        <v>0</v>
      </c>
      <c r="M7" s="18">
        <f t="shared" si="0"/>
        <v>140571</v>
      </c>
      <c r="N7" s="18">
        <f t="shared" si="0"/>
        <v>0</v>
      </c>
      <c r="O7" s="18">
        <f t="shared" si="0"/>
        <v>440</v>
      </c>
      <c r="P7" s="18">
        <f t="shared" si="0"/>
        <v>0</v>
      </c>
      <c r="Q7" s="18">
        <f t="shared" si="0"/>
        <v>0</v>
      </c>
      <c r="R7" s="18">
        <f t="shared" si="0"/>
        <v>104080</v>
      </c>
      <c r="S7" s="18">
        <f t="shared" si="0"/>
        <v>20577</v>
      </c>
      <c r="T7" s="18">
        <f t="shared" si="0"/>
        <v>28914</v>
      </c>
      <c r="U7" s="18"/>
      <c r="V7" s="31"/>
    </row>
    <row r="8" spans="2:22" s="13" customFormat="1" ht="12.75">
      <c r="B8" s="24"/>
      <c r="C8" s="51"/>
      <c r="D8" s="18" t="s">
        <v>1487</v>
      </c>
      <c r="E8" s="26"/>
      <c r="F8" s="18">
        <f>SUM(F54:F123)</f>
        <v>345443</v>
      </c>
      <c r="G8" s="18">
        <f aca="true" t="shared" si="1" ref="G8:T8">SUM(G54:G123)</f>
        <v>9307</v>
      </c>
      <c r="H8" s="18">
        <f t="shared" si="1"/>
        <v>0</v>
      </c>
      <c r="I8" s="18">
        <f t="shared" si="1"/>
        <v>0</v>
      </c>
      <c r="J8" s="18">
        <f t="shared" si="1"/>
        <v>24413</v>
      </c>
      <c r="K8" s="18">
        <f t="shared" si="1"/>
        <v>0</v>
      </c>
      <c r="L8" s="18">
        <f t="shared" si="1"/>
        <v>0</v>
      </c>
      <c r="M8" s="18">
        <f t="shared" si="1"/>
        <v>714079</v>
      </c>
      <c r="N8" s="18">
        <f t="shared" si="1"/>
        <v>23037</v>
      </c>
      <c r="O8" s="18">
        <f t="shared" si="1"/>
        <v>30746</v>
      </c>
      <c r="P8" s="18">
        <f t="shared" si="1"/>
        <v>103141</v>
      </c>
      <c r="Q8" s="18">
        <f t="shared" si="1"/>
        <v>0</v>
      </c>
      <c r="R8" s="18">
        <f t="shared" si="1"/>
        <v>0</v>
      </c>
      <c r="S8" s="18">
        <f t="shared" si="1"/>
        <v>8515</v>
      </c>
      <c r="T8" s="18">
        <f t="shared" si="1"/>
        <v>104567</v>
      </c>
      <c r="U8" s="18"/>
      <c r="V8" s="31"/>
    </row>
    <row r="9" spans="2:22" s="13" customFormat="1" ht="12.75">
      <c r="B9" s="24"/>
      <c r="C9" s="51"/>
      <c r="D9" s="18" t="s">
        <v>1698</v>
      </c>
      <c r="E9" s="26"/>
      <c r="F9" s="18">
        <f>SUM(F124:F163)</f>
        <v>68695</v>
      </c>
      <c r="G9" s="18">
        <f aca="true" t="shared" si="2" ref="G9:T9">SUM(G124:G163)</f>
        <v>86341</v>
      </c>
      <c r="H9" s="18">
        <f t="shared" si="2"/>
        <v>0</v>
      </c>
      <c r="I9" s="18">
        <f t="shared" si="2"/>
        <v>749</v>
      </c>
      <c r="J9" s="18">
        <f t="shared" si="2"/>
        <v>98537</v>
      </c>
      <c r="K9" s="18">
        <f t="shared" si="2"/>
        <v>0</v>
      </c>
      <c r="L9" s="18">
        <f t="shared" si="2"/>
        <v>0</v>
      </c>
      <c r="M9" s="18">
        <f t="shared" si="2"/>
        <v>405530</v>
      </c>
      <c r="N9" s="18">
        <f t="shared" si="2"/>
        <v>0</v>
      </c>
      <c r="O9" s="18">
        <f t="shared" si="2"/>
        <v>29193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2751104</v>
      </c>
      <c r="T9" s="18">
        <f t="shared" si="2"/>
        <v>73038</v>
      </c>
      <c r="U9" s="18"/>
      <c r="V9" s="31"/>
    </row>
    <row r="10" spans="2:22" s="13" customFormat="1" ht="12.75">
      <c r="B10" s="24"/>
      <c r="C10" s="51"/>
      <c r="D10" s="18" t="s">
        <v>97</v>
      </c>
      <c r="E10" s="26"/>
      <c r="F10" s="18">
        <f>SUM(F164:F200)</f>
        <v>72010</v>
      </c>
      <c r="G10" s="18">
        <f aca="true" t="shared" si="3" ref="G10:T10">SUM(G164:G200)</f>
        <v>276202</v>
      </c>
      <c r="H10" s="18">
        <f t="shared" si="3"/>
        <v>0</v>
      </c>
      <c r="I10" s="18">
        <f t="shared" si="3"/>
        <v>2216</v>
      </c>
      <c r="J10" s="18">
        <f t="shared" si="3"/>
        <v>19933</v>
      </c>
      <c r="K10" s="18">
        <f t="shared" si="3"/>
        <v>1600</v>
      </c>
      <c r="L10" s="18">
        <f t="shared" si="3"/>
        <v>21464</v>
      </c>
      <c r="M10" s="18">
        <f t="shared" si="3"/>
        <v>533288</v>
      </c>
      <c r="N10" s="18">
        <f t="shared" si="3"/>
        <v>0</v>
      </c>
      <c r="O10" s="18">
        <f t="shared" si="3"/>
        <v>10092</v>
      </c>
      <c r="P10" s="18">
        <f t="shared" si="3"/>
        <v>55192</v>
      </c>
      <c r="Q10" s="18">
        <f t="shared" si="3"/>
        <v>0</v>
      </c>
      <c r="R10" s="18">
        <f t="shared" si="3"/>
        <v>261990</v>
      </c>
      <c r="S10" s="18">
        <f t="shared" si="3"/>
        <v>89860</v>
      </c>
      <c r="T10" s="18">
        <f t="shared" si="3"/>
        <v>32428</v>
      </c>
      <c r="U10" s="18"/>
      <c r="V10" s="31"/>
    </row>
    <row r="11" spans="2:22" s="13" customFormat="1" ht="12.75">
      <c r="B11" s="24"/>
      <c r="C11" s="51"/>
      <c r="D11" s="18" t="s">
        <v>209</v>
      </c>
      <c r="E11" s="26"/>
      <c r="F11" s="18">
        <f>SUM(F201:F216)</f>
        <v>53470</v>
      </c>
      <c r="G11" s="18">
        <f aca="true" t="shared" si="4" ref="G11:T11">SUM(G201:G216)</f>
        <v>6834</v>
      </c>
      <c r="H11" s="18">
        <f t="shared" si="4"/>
        <v>0</v>
      </c>
      <c r="I11" s="18">
        <f t="shared" si="4"/>
        <v>1767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56048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19125</v>
      </c>
      <c r="S11" s="18">
        <f t="shared" si="4"/>
        <v>11200</v>
      </c>
      <c r="T11" s="18">
        <f t="shared" si="4"/>
        <v>10461</v>
      </c>
      <c r="U11" s="18"/>
      <c r="V11" s="31"/>
    </row>
    <row r="12" spans="2:22" s="13" customFormat="1" ht="12.75">
      <c r="B12" s="24"/>
      <c r="C12" s="51"/>
      <c r="D12" s="18" t="s">
        <v>258</v>
      </c>
      <c r="E12" s="26"/>
      <c r="F12" s="18">
        <f>SUM(F217:F230)</f>
        <v>3000</v>
      </c>
      <c r="G12" s="18">
        <f aca="true" t="shared" si="5" ref="G12:T12">SUM(G217:G230)</f>
        <v>25186</v>
      </c>
      <c r="H12" s="18">
        <f t="shared" si="5"/>
        <v>0</v>
      </c>
      <c r="I12" s="18">
        <f t="shared" si="5"/>
        <v>2400</v>
      </c>
      <c r="J12" s="18">
        <f t="shared" si="5"/>
        <v>2564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155590</v>
      </c>
      <c r="Q12" s="18">
        <f t="shared" si="5"/>
        <v>0</v>
      </c>
      <c r="R12" s="18">
        <f t="shared" si="5"/>
        <v>0</v>
      </c>
      <c r="S12" s="18">
        <f t="shared" si="5"/>
        <v>255435</v>
      </c>
      <c r="T12" s="18">
        <f t="shared" si="5"/>
        <v>70847</v>
      </c>
      <c r="U12" s="18"/>
      <c r="V12" s="31"/>
    </row>
    <row r="13" spans="2:22" s="13" customFormat="1" ht="12.75">
      <c r="B13" s="24"/>
      <c r="C13" s="51"/>
      <c r="D13" s="18" t="s">
        <v>308</v>
      </c>
      <c r="E13" s="26"/>
      <c r="F13" s="18">
        <f>SUM(F231:F252)</f>
        <v>142961</v>
      </c>
      <c r="G13" s="18">
        <f aca="true" t="shared" si="6" ref="G13:T13">SUM(G231:G252)</f>
        <v>4015</v>
      </c>
      <c r="H13" s="18">
        <f t="shared" si="6"/>
        <v>0</v>
      </c>
      <c r="I13" s="18">
        <f t="shared" si="6"/>
        <v>7785</v>
      </c>
      <c r="J13" s="18">
        <f t="shared" si="6"/>
        <v>9438</v>
      </c>
      <c r="K13" s="18">
        <f t="shared" si="6"/>
        <v>8654</v>
      </c>
      <c r="L13" s="18">
        <f t="shared" si="6"/>
        <v>0</v>
      </c>
      <c r="M13" s="18">
        <f t="shared" si="6"/>
        <v>494725</v>
      </c>
      <c r="N13" s="18">
        <f t="shared" si="6"/>
        <v>0</v>
      </c>
      <c r="O13" s="18">
        <f t="shared" si="6"/>
        <v>152707</v>
      </c>
      <c r="P13" s="18">
        <f t="shared" si="6"/>
        <v>0</v>
      </c>
      <c r="Q13" s="18">
        <f t="shared" si="6"/>
        <v>30490</v>
      </c>
      <c r="R13" s="18">
        <f t="shared" si="6"/>
        <v>21068</v>
      </c>
      <c r="S13" s="18">
        <f t="shared" si="6"/>
        <v>698174</v>
      </c>
      <c r="T13" s="18">
        <f t="shared" si="6"/>
        <v>19180</v>
      </c>
      <c r="U13" s="18"/>
      <c r="V13" s="31"/>
    </row>
    <row r="14" spans="2:22" s="13" customFormat="1" ht="12.75">
      <c r="B14" s="24"/>
      <c r="C14" s="51"/>
      <c r="D14" s="18" t="s">
        <v>370</v>
      </c>
      <c r="E14" s="26"/>
      <c r="F14" s="18">
        <f>SUM(F253:F276)</f>
        <v>166450</v>
      </c>
      <c r="G14" s="18">
        <f aca="true" t="shared" si="7" ref="G14:T14">SUM(G253:G276)</f>
        <v>98735</v>
      </c>
      <c r="H14" s="18">
        <f t="shared" si="7"/>
        <v>840</v>
      </c>
      <c r="I14" s="18">
        <f t="shared" si="7"/>
        <v>2280</v>
      </c>
      <c r="J14" s="18">
        <f t="shared" si="7"/>
        <v>0</v>
      </c>
      <c r="K14" s="18">
        <f t="shared" si="7"/>
        <v>4570</v>
      </c>
      <c r="L14" s="18">
        <f t="shared" si="7"/>
        <v>27200</v>
      </c>
      <c r="M14" s="18">
        <f t="shared" si="7"/>
        <v>128541</v>
      </c>
      <c r="N14" s="18">
        <f t="shared" si="7"/>
        <v>0</v>
      </c>
      <c r="O14" s="18">
        <f t="shared" si="7"/>
        <v>10001</v>
      </c>
      <c r="P14" s="18">
        <f t="shared" si="7"/>
        <v>14686</v>
      </c>
      <c r="Q14" s="18">
        <f t="shared" si="7"/>
        <v>11644</v>
      </c>
      <c r="R14" s="18">
        <f t="shared" si="7"/>
        <v>0</v>
      </c>
      <c r="S14" s="18">
        <f t="shared" si="7"/>
        <v>378621</v>
      </c>
      <c r="T14" s="18">
        <f t="shared" si="7"/>
        <v>23893</v>
      </c>
      <c r="U14" s="18"/>
      <c r="V14" s="31"/>
    </row>
    <row r="15" spans="2:22" s="13" customFormat="1" ht="12.75">
      <c r="B15" s="24"/>
      <c r="C15" s="51"/>
      <c r="D15" s="18" t="s">
        <v>440</v>
      </c>
      <c r="E15" s="26"/>
      <c r="F15" s="18">
        <f>SUM(F277:F288)</f>
        <v>88156</v>
      </c>
      <c r="G15" s="18">
        <f aca="true" t="shared" si="8" ref="G15:T15">SUM(G277:G288)</f>
        <v>7319</v>
      </c>
      <c r="H15" s="18">
        <f t="shared" si="8"/>
        <v>0</v>
      </c>
      <c r="I15" s="18">
        <f t="shared" si="8"/>
        <v>10677</v>
      </c>
      <c r="J15" s="18">
        <f t="shared" si="8"/>
        <v>4300</v>
      </c>
      <c r="K15" s="18">
        <f t="shared" si="8"/>
        <v>0</v>
      </c>
      <c r="L15" s="18">
        <f t="shared" si="8"/>
        <v>0</v>
      </c>
      <c r="M15" s="18">
        <f t="shared" si="8"/>
        <v>3776055</v>
      </c>
      <c r="N15" s="18">
        <f t="shared" si="8"/>
        <v>412699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205641</v>
      </c>
      <c r="T15" s="18">
        <f t="shared" si="8"/>
        <v>97493</v>
      </c>
      <c r="U15" s="18"/>
      <c r="V15" s="31"/>
    </row>
    <row r="16" spans="2:22" s="13" customFormat="1" ht="12.75">
      <c r="B16" s="24"/>
      <c r="C16" s="51"/>
      <c r="D16" s="18" t="s">
        <v>477</v>
      </c>
      <c r="E16" s="26"/>
      <c r="F16" s="18">
        <f>SUM(F289:F314)</f>
        <v>75376</v>
      </c>
      <c r="G16" s="18">
        <f aca="true" t="shared" si="9" ref="G16:T16">SUM(G289:G314)</f>
        <v>16394</v>
      </c>
      <c r="H16" s="18">
        <f t="shared" si="9"/>
        <v>0</v>
      </c>
      <c r="I16" s="18">
        <f t="shared" si="9"/>
        <v>40021</v>
      </c>
      <c r="J16" s="18">
        <f t="shared" si="9"/>
        <v>2007</v>
      </c>
      <c r="K16" s="18">
        <f t="shared" si="9"/>
        <v>0</v>
      </c>
      <c r="L16" s="18">
        <f t="shared" si="9"/>
        <v>0</v>
      </c>
      <c r="M16" s="18">
        <f t="shared" si="9"/>
        <v>276961</v>
      </c>
      <c r="N16" s="18">
        <f t="shared" si="9"/>
        <v>4466</v>
      </c>
      <c r="O16" s="18">
        <f t="shared" si="9"/>
        <v>0</v>
      </c>
      <c r="P16" s="18">
        <f t="shared" si="9"/>
        <v>0</v>
      </c>
      <c r="Q16" s="18">
        <f t="shared" si="9"/>
        <v>3137</v>
      </c>
      <c r="R16" s="18">
        <f t="shared" si="9"/>
        <v>0</v>
      </c>
      <c r="S16" s="18">
        <f t="shared" si="9"/>
        <v>165784</v>
      </c>
      <c r="T16" s="18">
        <f t="shared" si="9"/>
        <v>87373</v>
      </c>
      <c r="U16" s="18"/>
      <c r="V16" s="31"/>
    </row>
    <row r="17" spans="2:22" s="13" customFormat="1" ht="12.75">
      <c r="B17" s="24"/>
      <c r="C17" s="51"/>
      <c r="D17" s="18" t="s">
        <v>555</v>
      </c>
      <c r="E17" s="26"/>
      <c r="F17" s="18">
        <f>SUM(F315:F327)</f>
        <v>589880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6812</v>
      </c>
      <c r="J17" s="18">
        <f t="shared" si="10"/>
        <v>13064</v>
      </c>
      <c r="K17" s="18">
        <f t="shared" si="10"/>
        <v>0</v>
      </c>
      <c r="L17" s="18">
        <f t="shared" si="10"/>
        <v>0</v>
      </c>
      <c r="M17" s="18">
        <f t="shared" si="10"/>
        <v>188368</v>
      </c>
      <c r="N17" s="18">
        <f t="shared" si="10"/>
        <v>0</v>
      </c>
      <c r="O17" s="18">
        <f t="shared" si="10"/>
        <v>31913</v>
      </c>
      <c r="P17" s="18">
        <f t="shared" si="10"/>
        <v>0</v>
      </c>
      <c r="Q17" s="18">
        <f t="shared" si="10"/>
        <v>0</v>
      </c>
      <c r="R17" s="18">
        <f t="shared" si="10"/>
        <v>95281</v>
      </c>
      <c r="S17" s="18">
        <f t="shared" si="10"/>
        <v>0</v>
      </c>
      <c r="T17" s="18">
        <f t="shared" si="10"/>
        <v>15045</v>
      </c>
      <c r="U17" s="18"/>
      <c r="V17" s="31"/>
    </row>
    <row r="18" spans="2:22" s="13" customFormat="1" ht="12.75">
      <c r="B18" s="24"/>
      <c r="C18" s="51"/>
      <c r="D18" s="18" t="s">
        <v>590</v>
      </c>
      <c r="E18" s="26"/>
      <c r="F18" s="18">
        <f>SUM(F328:F352)</f>
        <v>423620</v>
      </c>
      <c r="G18" s="18">
        <f aca="true" t="shared" si="11" ref="G18:T18">SUM(G328:G352)</f>
        <v>930213</v>
      </c>
      <c r="H18" s="18">
        <f t="shared" si="11"/>
        <v>0</v>
      </c>
      <c r="I18" s="18">
        <f t="shared" si="11"/>
        <v>25420</v>
      </c>
      <c r="J18" s="18">
        <f t="shared" si="11"/>
        <v>90071</v>
      </c>
      <c r="K18" s="18">
        <f t="shared" si="11"/>
        <v>4538</v>
      </c>
      <c r="L18" s="18">
        <f t="shared" si="11"/>
        <v>0</v>
      </c>
      <c r="M18" s="18">
        <f t="shared" si="11"/>
        <v>1026638</v>
      </c>
      <c r="N18" s="18">
        <f t="shared" si="11"/>
        <v>0</v>
      </c>
      <c r="O18" s="18">
        <f t="shared" si="11"/>
        <v>188100</v>
      </c>
      <c r="P18" s="18">
        <f t="shared" si="11"/>
        <v>0</v>
      </c>
      <c r="Q18" s="18">
        <f t="shared" si="11"/>
        <v>0</v>
      </c>
      <c r="R18" s="18">
        <f t="shared" si="11"/>
        <v>32734</v>
      </c>
      <c r="S18" s="18">
        <f t="shared" si="11"/>
        <v>2879252</v>
      </c>
      <c r="T18" s="18">
        <f t="shared" si="11"/>
        <v>33693</v>
      </c>
      <c r="U18" s="18"/>
      <c r="V18" s="31"/>
    </row>
    <row r="19" spans="2:22" s="13" customFormat="1" ht="12.75">
      <c r="B19" s="24"/>
      <c r="C19" s="51"/>
      <c r="D19" s="18" t="s">
        <v>664</v>
      </c>
      <c r="E19" s="26"/>
      <c r="F19" s="18">
        <f>SUM(F353:F405)</f>
        <v>57220</v>
      </c>
      <c r="G19" s="18">
        <f aca="true" t="shared" si="12" ref="G19:T19">SUM(G353:G405)</f>
        <v>168983</v>
      </c>
      <c r="H19" s="18">
        <f t="shared" si="12"/>
        <v>0</v>
      </c>
      <c r="I19" s="18">
        <f t="shared" si="12"/>
        <v>59372</v>
      </c>
      <c r="J19" s="18">
        <f t="shared" si="12"/>
        <v>2826</v>
      </c>
      <c r="K19" s="18">
        <f t="shared" si="12"/>
        <v>0</v>
      </c>
      <c r="L19" s="18">
        <f t="shared" si="12"/>
        <v>3210</v>
      </c>
      <c r="M19" s="18">
        <f t="shared" si="12"/>
        <v>918106</v>
      </c>
      <c r="N19" s="18">
        <f t="shared" si="12"/>
        <v>3111</v>
      </c>
      <c r="O19" s="18">
        <f t="shared" si="12"/>
        <v>54962</v>
      </c>
      <c r="P19" s="18">
        <f t="shared" si="12"/>
        <v>57398</v>
      </c>
      <c r="Q19" s="18">
        <f t="shared" si="12"/>
        <v>0</v>
      </c>
      <c r="R19" s="18">
        <f t="shared" si="12"/>
        <v>10000</v>
      </c>
      <c r="S19" s="18">
        <f t="shared" si="12"/>
        <v>274724</v>
      </c>
      <c r="T19" s="18">
        <f t="shared" si="12"/>
        <v>92601</v>
      </c>
      <c r="U19" s="18"/>
      <c r="V19" s="31"/>
    </row>
    <row r="20" spans="2:22" s="13" customFormat="1" ht="12.75">
      <c r="B20" s="24"/>
      <c r="C20" s="51"/>
      <c r="D20" s="18" t="s">
        <v>824</v>
      </c>
      <c r="E20" s="26"/>
      <c r="F20" s="18">
        <f>SUM(F406:F444)</f>
        <v>41888</v>
      </c>
      <c r="G20" s="18">
        <f aca="true" t="shared" si="13" ref="G20:T20">SUM(G406:G444)</f>
        <v>164087</v>
      </c>
      <c r="H20" s="18">
        <f t="shared" si="13"/>
        <v>0</v>
      </c>
      <c r="I20" s="18">
        <f t="shared" si="13"/>
        <v>11640</v>
      </c>
      <c r="J20" s="18">
        <f t="shared" si="13"/>
        <v>6340</v>
      </c>
      <c r="K20" s="18">
        <f t="shared" si="13"/>
        <v>0</v>
      </c>
      <c r="L20" s="18">
        <f t="shared" si="13"/>
        <v>3304</v>
      </c>
      <c r="M20" s="18">
        <f t="shared" si="13"/>
        <v>553306</v>
      </c>
      <c r="N20" s="18">
        <f t="shared" si="13"/>
        <v>0</v>
      </c>
      <c r="O20" s="18">
        <f t="shared" si="13"/>
        <v>75089</v>
      </c>
      <c r="P20" s="18">
        <f t="shared" si="13"/>
        <v>9825</v>
      </c>
      <c r="Q20" s="18">
        <f t="shared" si="13"/>
        <v>0</v>
      </c>
      <c r="R20" s="18">
        <f t="shared" si="13"/>
        <v>2160</v>
      </c>
      <c r="S20" s="18">
        <f t="shared" si="13"/>
        <v>196228</v>
      </c>
      <c r="T20" s="18">
        <f t="shared" si="13"/>
        <v>44828</v>
      </c>
      <c r="U20" s="18"/>
      <c r="V20" s="31"/>
    </row>
    <row r="21" spans="2:22" s="13" customFormat="1" ht="12.75">
      <c r="B21" s="24"/>
      <c r="C21" s="51"/>
      <c r="D21" s="18" t="s">
        <v>941</v>
      </c>
      <c r="E21" s="26"/>
      <c r="F21" s="18">
        <f>SUM(F445:F477)</f>
        <v>53033</v>
      </c>
      <c r="G21" s="18">
        <f aca="true" t="shared" si="14" ref="G21:T21">SUM(G445:G477)</f>
        <v>5819</v>
      </c>
      <c r="H21" s="18">
        <f t="shared" si="14"/>
        <v>4197</v>
      </c>
      <c r="I21" s="18">
        <f t="shared" si="14"/>
        <v>3531</v>
      </c>
      <c r="J21" s="18">
        <f t="shared" si="14"/>
        <v>16639</v>
      </c>
      <c r="K21" s="18">
        <f t="shared" si="14"/>
        <v>0</v>
      </c>
      <c r="L21" s="18">
        <f t="shared" si="14"/>
        <v>0</v>
      </c>
      <c r="M21" s="18">
        <f t="shared" si="14"/>
        <v>182717</v>
      </c>
      <c r="N21" s="18">
        <f t="shared" si="14"/>
        <v>0</v>
      </c>
      <c r="O21" s="18">
        <f t="shared" si="14"/>
        <v>53897</v>
      </c>
      <c r="P21" s="18">
        <f t="shared" si="14"/>
        <v>0</v>
      </c>
      <c r="Q21" s="18">
        <f t="shared" si="14"/>
        <v>0</v>
      </c>
      <c r="R21" s="18">
        <f t="shared" si="14"/>
        <v>1</v>
      </c>
      <c r="S21" s="18">
        <f t="shared" si="14"/>
        <v>23979</v>
      </c>
      <c r="T21" s="18">
        <f t="shared" si="14"/>
        <v>67377</v>
      </c>
      <c r="U21" s="18"/>
      <c r="V21" s="31"/>
    </row>
    <row r="22" spans="2:22" s="13" customFormat="1" ht="12.75">
      <c r="B22" s="24"/>
      <c r="C22" s="51"/>
      <c r="D22" s="18" t="s">
        <v>1039</v>
      </c>
      <c r="E22" s="26"/>
      <c r="F22" s="18">
        <f>SUM(F478:F493)</f>
        <v>21666</v>
      </c>
      <c r="G22" s="18">
        <f aca="true" t="shared" si="15" ref="G22:T22">SUM(G478:G493)</f>
        <v>32092</v>
      </c>
      <c r="H22" s="18">
        <f t="shared" si="15"/>
        <v>0</v>
      </c>
      <c r="I22" s="18">
        <f t="shared" si="15"/>
        <v>0</v>
      </c>
      <c r="J22" s="18">
        <f t="shared" si="15"/>
        <v>17351</v>
      </c>
      <c r="K22" s="18">
        <f t="shared" si="15"/>
        <v>0</v>
      </c>
      <c r="L22" s="18">
        <f t="shared" si="15"/>
        <v>0</v>
      </c>
      <c r="M22" s="18">
        <f t="shared" si="15"/>
        <v>140414</v>
      </c>
      <c r="N22" s="18">
        <f t="shared" si="15"/>
        <v>0</v>
      </c>
      <c r="O22" s="18">
        <f t="shared" si="15"/>
        <v>15572</v>
      </c>
      <c r="P22" s="18">
        <f t="shared" si="15"/>
        <v>25294</v>
      </c>
      <c r="Q22" s="18">
        <f t="shared" si="15"/>
        <v>0</v>
      </c>
      <c r="R22" s="18">
        <f t="shared" si="15"/>
        <v>22016</v>
      </c>
      <c r="S22" s="18">
        <f t="shared" si="15"/>
        <v>495550</v>
      </c>
      <c r="T22" s="18">
        <f t="shared" si="15"/>
        <v>11472</v>
      </c>
      <c r="U22" s="18"/>
      <c r="V22" s="31"/>
    </row>
    <row r="23" spans="2:22" s="13" customFormat="1" ht="12.75">
      <c r="B23" s="24"/>
      <c r="C23" s="51"/>
      <c r="D23" s="18" t="s">
        <v>1087</v>
      </c>
      <c r="E23" s="26"/>
      <c r="F23" s="18">
        <f>SUM(F494:F508)</f>
        <v>8186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7344</v>
      </c>
      <c r="Q23" s="18">
        <f t="shared" si="16"/>
        <v>0</v>
      </c>
      <c r="R23" s="18">
        <f t="shared" si="16"/>
        <v>0</v>
      </c>
      <c r="S23" s="18">
        <f t="shared" si="16"/>
        <v>213901</v>
      </c>
      <c r="T23" s="18">
        <f t="shared" si="16"/>
        <v>56754</v>
      </c>
      <c r="U23" s="18"/>
      <c r="V23" s="31"/>
    </row>
    <row r="24" spans="2:22" s="13" customFormat="1" ht="12.75">
      <c r="B24" s="24"/>
      <c r="C24" s="51"/>
      <c r="D24" s="18" t="s">
        <v>1137</v>
      </c>
      <c r="E24" s="26"/>
      <c r="F24" s="18">
        <f>SUM(F509:F529)</f>
        <v>171844</v>
      </c>
      <c r="G24" s="18">
        <f aca="true" t="shared" si="17" ref="G24:T24">SUM(G509:G529)</f>
        <v>17003</v>
      </c>
      <c r="H24" s="18">
        <f t="shared" si="17"/>
        <v>0</v>
      </c>
      <c r="I24" s="18">
        <f t="shared" si="17"/>
        <v>9680</v>
      </c>
      <c r="J24" s="18">
        <f t="shared" si="17"/>
        <v>5000</v>
      </c>
      <c r="K24" s="18">
        <f t="shared" si="17"/>
        <v>0</v>
      </c>
      <c r="L24" s="18">
        <f t="shared" si="17"/>
        <v>0</v>
      </c>
      <c r="M24" s="18">
        <f t="shared" si="17"/>
        <v>266504</v>
      </c>
      <c r="N24" s="18">
        <f t="shared" si="17"/>
        <v>77517</v>
      </c>
      <c r="O24" s="18">
        <f t="shared" si="17"/>
        <v>1500</v>
      </c>
      <c r="P24" s="18">
        <f t="shared" si="17"/>
        <v>83679</v>
      </c>
      <c r="Q24" s="18">
        <f t="shared" si="17"/>
        <v>0</v>
      </c>
      <c r="R24" s="18">
        <f t="shared" si="17"/>
        <v>117195</v>
      </c>
      <c r="S24" s="18">
        <f t="shared" si="17"/>
        <v>543297</v>
      </c>
      <c r="T24" s="18">
        <f t="shared" si="17"/>
        <v>27858</v>
      </c>
      <c r="U24" s="18"/>
      <c r="V24" s="31"/>
    </row>
    <row r="25" spans="2:22" s="13" customFormat="1" ht="12.75">
      <c r="B25" s="24"/>
      <c r="C25" s="51"/>
      <c r="D25" s="18" t="s">
        <v>1214</v>
      </c>
      <c r="E25" s="26"/>
      <c r="F25" s="18">
        <f>SUM(F530:F553)</f>
        <v>17898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600</v>
      </c>
      <c r="K25" s="18">
        <f t="shared" si="18"/>
        <v>120</v>
      </c>
      <c r="L25" s="18">
        <f t="shared" si="18"/>
        <v>0</v>
      </c>
      <c r="M25" s="18">
        <f t="shared" si="18"/>
        <v>7850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77313</v>
      </c>
      <c r="S25" s="18">
        <f t="shared" si="18"/>
        <v>36444</v>
      </c>
      <c r="T25" s="18">
        <f t="shared" si="18"/>
        <v>44132</v>
      </c>
      <c r="U25" s="18"/>
      <c r="V25" s="31"/>
    </row>
    <row r="26" spans="2:22" s="13" customFormat="1" ht="12.75">
      <c r="B26" s="24"/>
      <c r="C26" s="51"/>
      <c r="D26" s="18" t="s">
        <v>1295</v>
      </c>
      <c r="E26" s="26"/>
      <c r="F26" s="18">
        <f>SUM(F554:F574)</f>
        <v>20789</v>
      </c>
      <c r="G26" s="18">
        <f aca="true" t="shared" si="19" ref="G26:T26">SUM(G554:G574)</f>
        <v>14125</v>
      </c>
      <c r="H26" s="18">
        <f t="shared" si="19"/>
        <v>0</v>
      </c>
      <c r="I26" s="18">
        <f t="shared" si="19"/>
        <v>40085</v>
      </c>
      <c r="J26" s="18">
        <f t="shared" si="19"/>
        <v>57135</v>
      </c>
      <c r="K26" s="18">
        <f t="shared" si="19"/>
        <v>0</v>
      </c>
      <c r="L26" s="18">
        <f t="shared" si="19"/>
        <v>0</v>
      </c>
      <c r="M26" s="18">
        <f t="shared" si="19"/>
        <v>1240889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18959</v>
      </c>
      <c r="S26" s="18">
        <f t="shared" si="19"/>
        <v>6165</v>
      </c>
      <c r="T26" s="18">
        <f t="shared" si="19"/>
        <v>12774</v>
      </c>
      <c r="U26" s="18"/>
      <c r="V26" s="31"/>
    </row>
    <row r="27" spans="2:22" s="13" customFormat="1" ht="12.75">
      <c r="B27" s="24"/>
      <c r="C27" s="51"/>
      <c r="D27" s="18" t="s">
        <v>1360</v>
      </c>
      <c r="E27" s="26"/>
      <c r="F27" s="18">
        <f>SUM(F575:F597)</f>
        <v>4525</v>
      </c>
      <c r="G27" s="18">
        <f aca="true" t="shared" si="20" ref="G27:T27">SUM(G575:G597)</f>
        <v>9662</v>
      </c>
      <c r="H27" s="18">
        <f t="shared" si="20"/>
        <v>0</v>
      </c>
      <c r="I27" s="18">
        <f t="shared" si="20"/>
        <v>3719</v>
      </c>
      <c r="J27" s="18">
        <f t="shared" si="20"/>
        <v>2711</v>
      </c>
      <c r="K27" s="18">
        <f t="shared" si="20"/>
        <v>0</v>
      </c>
      <c r="L27" s="18">
        <f t="shared" si="20"/>
        <v>0</v>
      </c>
      <c r="M27" s="18">
        <f t="shared" si="20"/>
        <v>61362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2225931</v>
      </c>
      <c r="T27" s="18">
        <f t="shared" si="20"/>
        <v>361380</v>
      </c>
      <c r="U27" s="18"/>
      <c r="V27" s="31"/>
    </row>
    <row r="28" spans="2:22" s="13" customFormat="1" ht="12.75">
      <c r="B28" s="24"/>
      <c r="C28" s="51"/>
      <c r="D28" s="18" t="s">
        <v>1163</v>
      </c>
      <c r="E28" s="26"/>
      <c r="F28" s="18">
        <f>F598</f>
        <v>500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1"/>
      <c r="D29" s="18" t="s">
        <v>299</v>
      </c>
      <c r="E29" s="26"/>
      <c r="F29" s="18">
        <f>SUM(F7:F28)</f>
        <v>2525225</v>
      </c>
      <c r="G29" s="18">
        <f aca="true" t="shared" si="22" ref="G29:T29">SUM(G7:G28)</f>
        <v>1900689</v>
      </c>
      <c r="H29" s="18">
        <f t="shared" si="22"/>
        <v>46669</v>
      </c>
      <c r="I29" s="18">
        <f t="shared" si="22"/>
        <v>249136</v>
      </c>
      <c r="J29" s="18">
        <f t="shared" si="22"/>
        <v>383139</v>
      </c>
      <c r="K29" s="18">
        <f t="shared" si="22"/>
        <v>19482</v>
      </c>
      <c r="L29" s="18">
        <f t="shared" si="22"/>
        <v>55178</v>
      </c>
      <c r="M29" s="18">
        <f t="shared" si="22"/>
        <v>11111952</v>
      </c>
      <c r="N29" s="18">
        <f t="shared" si="22"/>
        <v>520830</v>
      </c>
      <c r="O29" s="18">
        <f t="shared" si="22"/>
        <v>654212</v>
      </c>
      <c r="P29" s="18">
        <f t="shared" si="22"/>
        <v>512149</v>
      </c>
      <c r="Q29" s="18">
        <f t="shared" si="22"/>
        <v>45271</v>
      </c>
      <c r="R29" s="18">
        <f t="shared" si="22"/>
        <v>781922</v>
      </c>
      <c r="S29" s="18">
        <f t="shared" si="22"/>
        <v>11480382</v>
      </c>
      <c r="T29" s="18">
        <f t="shared" si="22"/>
        <v>1316108</v>
      </c>
      <c r="U29" s="18"/>
      <c r="V29" s="31"/>
    </row>
    <row r="30" spans="2:22" s="13" customFormat="1" ht="12.75">
      <c r="B30" s="24"/>
      <c r="C30" s="5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3558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27"/>
      <c r="V31" s="57" t="s">
        <v>2112</v>
      </c>
      <c r="W31" s="42"/>
      <c r="X31" s="53"/>
      <c r="Y31" s="35"/>
      <c r="Z31" s="35"/>
      <c r="AA31" s="35"/>
      <c r="AB31" s="35"/>
      <c r="AC31" s="35"/>
      <c r="AD31" s="35"/>
      <c r="AE31" s="35"/>
      <c r="AF31" s="40"/>
      <c r="AG31" s="35"/>
      <c r="AH31" s="35"/>
      <c r="AI31" s="35"/>
      <c r="AJ31" s="35"/>
      <c r="AK31" s="35"/>
      <c r="AL31" s="35"/>
      <c r="AM31" s="35"/>
      <c r="AN31" s="35"/>
    </row>
    <row r="32" spans="1:40" ht="15.7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3">
        <v>51674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192</v>
      </c>
      <c r="T32" s="43">
        <v>0</v>
      </c>
      <c r="U32" s="27"/>
      <c r="V32" s="57" t="s">
        <v>2112</v>
      </c>
      <c r="W32" s="42"/>
      <c r="X32" s="53"/>
      <c r="Y32" s="40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40"/>
      <c r="AN32" s="35"/>
    </row>
    <row r="33" spans="1:40" ht="15.7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27"/>
      <c r="V33" s="57" t="s">
        <v>2112</v>
      </c>
      <c r="W33" s="42"/>
      <c r="X33" s="53"/>
      <c r="Y33" s="40"/>
      <c r="Z33" s="40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40"/>
      <c r="AN33" s="35"/>
    </row>
    <row r="34" spans="1:40" ht="15.7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27"/>
      <c r="V34" s="57" t="s">
        <v>1956</v>
      </c>
      <c r="W34" s="42"/>
      <c r="X34" s="53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.7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3">
        <v>1024</v>
      </c>
      <c r="G35" s="43">
        <v>19000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3700</v>
      </c>
      <c r="T35" s="43">
        <v>4703</v>
      </c>
      <c r="U35" s="27"/>
      <c r="V35" s="57" t="s">
        <v>2115</v>
      </c>
      <c r="W35" s="42"/>
      <c r="X35" s="53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.7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4780</v>
      </c>
      <c r="U36" s="27"/>
      <c r="V36" s="57" t="s">
        <v>2112</v>
      </c>
      <c r="W36" s="42"/>
      <c r="X36" s="53"/>
      <c r="Y36" s="40"/>
      <c r="Z36" s="35"/>
      <c r="AA36" s="35"/>
      <c r="AB36" s="40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1:40" ht="15.7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27"/>
      <c r="V37" s="57" t="s">
        <v>2112</v>
      </c>
      <c r="W37" s="42"/>
      <c r="X37" s="53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.7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3">
        <v>3950</v>
      </c>
      <c r="G38" s="43">
        <v>0</v>
      </c>
      <c r="H38" s="43">
        <v>0</v>
      </c>
      <c r="I38" s="43">
        <v>4838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27"/>
      <c r="V38" s="57" t="s">
        <v>2112</v>
      </c>
      <c r="W38" s="42"/>
      <c r="X38" s="53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  <c r="AN38" s="35"/>
    </row>
    <row r="39" spans="1:40" ht="15.7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4674</v>
      </c>
      <c r="U39" s="27"/>
      <c r="V39" s="57" t="s">
        <v>1956</v>
      </c>
      <c r="W39" s="42"/>
      <c r="X39" s="53"/>
      <c r="Y39" s="40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ht="15.7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1</v>
      </c>
      <c r="U40" s="27"/>
      <c r="V40" s="57" t="s">
        <v>2115</v>
      </c>
      <c r="W40" s="42"/>
      <c r="X40" s="53"/>
      <c r="Y40" s="35"/>
      <c r="Z40" s="40"/>
      <c r="AA40" s="40"/>
      <c r="AB40" s="35"/>
      <c r="AC40" s="40"/>
      <c r="AD40" s="35"/>
      <c r="AE40" s="35"/>
      <c r="AF40" s="40"/>
      <c r="AG40" s="35"/>
      <c r="AH40" s="40"/>
      <c r="AI40" s="35"/>
      <c r="AJ40" s="35"/>
      <c r="AK40" s="40"/>
      <c r="AL40" s="40"/>
      <c r="AM40" s="40"/>
      <c r="AN40" s="35"/>
    </row>
    <row r="41" spans="1:40" ht="15.7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3">
        <v>38650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27"/>
      <c r="V41" s="57" t="s">
        <v>2112</v>
      </c>
      <c r="W41" s="42"/>
      <c r="X41" s="53"/>
      <c r="Y41" s="35"/>
      <c r="Z41" s="35"/>
      <c r="AA41" s="35"/>
      <c r="AB41" s="35"/>
      <c r="AC41" s="35"/>
      <c r="AD41" s="35"/>
      <c r="AE41" s="35"/>
      <c r="AF41" s="40"/>
      <c r="AG41" s="35"/>
      <c r="AH41" s="35"/>
      <c r="AI41" s="35"/>
      <c r="AJ41" s="35"/>
      <c r="AK41" s="35"/>
      <c r="AL41" s="40"/>
      <c r="AM41" s="40"/>
      <c r="AN41" s="35"/>
    </row>
    <row r="42" spans="1:40" ht="15.7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3">
        <v>0</v>
      </c>
      <c r="G42" s="43">
        <v>9372</v>
      </c>
      <c r="H42" s="43">
        <v>41632</v>
      </c>
      <c r="I42" s="43">
        <v>0</v>
      </c>
      <c r="J42" s="43">
        <v>10210</v>
      </c>
      <c r="K42" s="43">
        <v>0</v>
      </c>
      <c r="L42" s="43">
        <v>0</v>
      </c>
      <c r="M42" s="43">
        <v>75534</v>
      </c>
      <c r="N42" s="43">
        <v>0</v>
      </c>
      <c r="O42" s="43">
        <v>440</v>
      </c>
      <c r="P42" s="43">
        <v>0</v>
      </c>
      <c r="Q42" s="43">
        <v>0</v>
      </c>
      <c r="R42" s="43">
        <v>104080</v>
      </c>
      <c r="S42" s="43">
        <v>3750</v>
      </c>
      <c r="T42" s="43">
        <v>1810</v>
      </c>
      <c r="U42" s="27"/>
      <c r="V42" s="57" t="s">
        <v>2112</v>
      </c>
      <c r="W42" s="42"/>
      <c r="X42" s="53"/>
      <c r="Y42" s="40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.7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28537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11735</v>
      </c>
      <c r="T43" s="43">
        <v>8450</v>
      </c>
      <c r="U43" s="27"/>
      <c r="V43" s="57" t="s">
        <v>2112</v>
      </c>
      <c r="W43" s="42"/>
      <c r="X43" s="53"/>
      <c r="Y43" s="35"/>
      <c r="Z43" s="35"/>
      <c r="AA43" s="35"/>
      <c r="AB43" s="40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.7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27"/>
      <c r="V44" s="57" t="s">
        <v>2112</v>
      </c>
      <c r="W44" s="42"/>
      <c r="X44" s="53"/>
      <c r="Y44" s="40"/>
      <c r="Z44" s="35"/>
      <c r="AA44" s="35"/>
      <c r="AB44" s="35"/>
      <c r="AC44" s="35"/>
      <c r="AD44" s="35"/>
      <c r="AE44" s="35"/>
      <c r="AF44" s="40"/>
      <c r="AG44" s="35"/>
      <c r="AH44" s="35"/>
      <c r="AI44" s="35"/>
      <c r="AJ44" s="35"/>
      <c r="AK44" s="35"/>
      <c r="AL44" s="35"/>
      <c r="AM44" s="35"/>
      <c r="AN44" s="35"/>
    </row>
    <row r="45" spans="1:40" ht="15.7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27"/>
      <c r="V45" s="57" t="s">
        <v>2115</v>
      </c>
      <c r="W45" s="42"/>
      <c r="X45" s="53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40"/>
      <c r="AM45" s="40"/>
      <c r="AN45" s="35"/>
    </row>
    <row r="46" spans="1:40" ht="15.7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3">
        <v>1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27"/>
      <c r="V46" s="57" t="s">
        <v>2112</v>
      </c>
      <c r="W46" s="42"/>
      <c r="X46" s="53"/>
      <c r="Y46" s="40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40"/>
      <c r="AN46" s="35"/>
    </row>
    <row r="47" spans="1:40" ht="15.7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3">
        <v>0</v>
      </c>
      <c r="G47" s="43">
        <v>0</v>
      </c>
      <c r="H47" s="43">
        <v>0</v>
      </c>
      <c r="I47" s="43">
        <v>16144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4016</v>
      </c>
      <c r="U47" s="27"/>
      <c r="V47" s="57" t="s">
        <v>2112</v>
      </c>
      <c r="W47" s="42"/>
      <c r="X47" s="53"/>
      <c r="Y47" s="35"/>
      <c r="Z47" s="35"/>
      <c r="AA47" s="35"/>
      <c r="AB47" s="35"/>
      <c r="AC47" s="35"/>
      <c r="AD47" s="35"/>
      <c r="AE47" s="35"/>
      <c r="AF47" s="40"/>
      <c r="AG47" s="35"/>
      <c r="AH47" s="35"/>
      <c r="AI47" s="35"/>
      <c r="AJ47" s="35"/>
      <c r="AK47" s="35"/>
      <c r="AL47" s="35"/>
      <c r="AM47" s="35"/>
      <c r="AN47" s="35"/>
    </row>
    <row r="48" spans="1:40" ht="15.7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3">
        <v>3316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32942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27"/>
      <c r="V48" s="57" t="s">
        <v>2112</v>
      </c>
      <c r="W48" s="42"/>
      <c r="X48" s="53"/>
      <c r="Y48" s="35"/>
      <c r="Z48" s="35"/>
      <c r="AA48" s="35"/>
      <c r="AB48" s="35"/>
      <c r="AC48" s="40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1:40" ht="15.7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27"/>
      <c r="V49" s="57" t="s">
        <v>2112</v>
      </c>
      <c r="W49" s="42"/>
      <c r="X49" s="53"/>
      <c r="Y49" s="35"/>
      <c r="Z49" s="35"/>
      <c r="AA49" s="35"/>
      <c r="AB49" s="35"/>
      <c r="AC49" s="35"/>
      <c r="AD49" s="35"/>
      <c r="AE49" s="35"/>
      <c r="AF49" s="40"/>
      <c r="AG49" s="35"/>
      <c r="AH49" s="35"/>
      <c r="AI49" s="35"/>
      <c r="AJ49" s="35"/>
      <c r="AK49" s="35"/>
      <c r="AL49" s="35"/>
      <c r="AM49" s="35"/>
      <c r="AN49" s="35"/>
    </row>
    <row r="50" spans="1:40" ht="15.7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27"/>
      <c r="V50" s="57" t="s">
        <v>2112</v>
      </c>
      <c r="W50" s="42"/>
      <c r="X50" s="53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40"/>
      <c r="AN50" s="35"/>
    </row>
    <row r="51" spans="1:40" ht="15.7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27"/>
      <c r="V51" s="57" t="s">
        <v>2112</v>
      </c>
      <c r="W51" s="42"/>
      <c r="X51" s="53"/>
      <c r="Y51" s="35"/>
      <c r="Z51" s="35"/>
      <c r="AA51" s="35"/>
      <c r="AB51" s="35"/>
      <c r="AC51" s="40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1:40" ht="15.7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27"/>
      <c r="V52" s="57" t="s">
        <v>2115</v>
      </c>
      <c r="W52" s="42"/>
      <c r="X52" s="53"/>
      <c r="Y52" s="35"/>
      <c r="Z52" s="35"/>
      <c r="AA52" s="35"/>
      <c r="AB52" s="35"/>
      <c r="AC52" s="35"/>
      <c r="AD52" s="35"/>
      <c r="AE52" s="35"/>
      <c r="AF52" s="40"/>
      <c r="AG52" s="35"/>
      <c r="AH52" s="35"/>
      <c r="AI52" s="35"/>
      <c r="AJ52" s="35"/>
      <c r="AK52" s="35"/>
      <c r="AL52" s="35"/>
      <c r="AM52" s="35"/>
      <c r="AN52" s="35"/>
    </row>
    <row r="53" spans="1:40" ht="15.7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1200</v>
      </c>
      <c r="T53" s="43">
        <v>480</v>
      </c>
      <c r="U53" s="27"/>
      <c r="V53" s="57" t="s">
        <v>2115</v>
      </c>
      <c r="W53" s="42"/>
      <c r="X53" s="53"/>
      <c r="Y53" s="35"/>
      <c r="Z53" s="35"/>
      <c r="AA53" s="35"/>
      <c r="AB53" s="35"/>
      <c r="AC53" s="35"/>
      <c r="AD53" s="35"/>
      <c r="AE53" s="35"/>
      <c r="AF53" s="35"/>
      <c r="AG53" s="40"/>
      <c r="AH53" s="35"/>
      <c r="AI53" s="35"/>
      <c r="AJ53" s="35"/>
      <c r="AK53" s="35"/>
      <c r="AL53" s="35"/>
      <c r="AM53" s="35"/>
      <c r="AN53" s="35"/>
    </row>
    <row r="54" spans="1:40" ht="15.7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27"/>
      <c r="V54" s="58" t="s">
        <v>1956</v>
      </c>
      <c r="W54" s="42"/>
      <c r="X54" s="53"/>
      <c r="Y54" s="40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0"/>
      <c r="AN54" s="35"/>
    </row>
    <row r="55" spans="1:40" ht="15.7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3">
        <v>816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1883</v>
      </c>
      <c r="U55" s="27"/>
      <c r="V55" s="57" t="s">
        <v>2112</v>
      </c>
      <c r="W55" s="42"/>
      <c r="X55" s="53"/>
      <c r="Y55" s="35"/>
      <c r="Z55" s="40"/>
      <c r="AA55" s="35"/>
      <c r="AB55" s="35"/>
      <c r="AC55" s="40"/>
      <c r="AD55" s="35"/>
      <c r="AE55" s="35"/>
      <c r="AF55" s="40"/>
      <c r="AG55" s="35"/>
      <c r="AH55" s="35"/>
      <c r="AI55" s="35"/>
      <c r="AJ55" s="35"/>
      <c r="AK55" s="35"/>
      <c r="AL55" s="35"/>
      <c r="AM55" s="40"/>
      <c r="AN55" s="35"/>
    </row>
    <row r="56" spans="1:40" ht="15.7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58856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27"/>
      <c r="V56" s="57" t="s">
        <v>2112</v>
      </c>
      <c r="W56" s="42"/>
      <c r="X56" s="53"/>
      <c r="Y56" s="40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1:40" ht="15.7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3">
        <v>0</v>
      </c>
      <c r="G57" s="43">
        <v>0</v>
      </c>
      <c r="H57" s="43">
        <v>0</v>
      </c>
      <c r="I57" s="43">
        <v>0</v>
      </c>
      <c r="J57" s="43">
        <v>23347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27"/>
      <c r="V57" s="57" t="s">
        <v>2115</v>
      </c>
      <c r="W57" s="42"/>
      <c r="X57" s="53"/>
      <c r="Y57" s="35"/>
      <c r="Z57" s="35"/>
      <c r="AA57" s="35"/>
      <c r="AB57" s="35"/>
      <c r="AC57" s="35"/>
      <c r="AD57" s="35"/>
      <c r="AE57" s="35"/>
      <c r="AF57" s="40"/>
      <c r="AG57" s="35"/>
      <c r="AH57" s="35"/>
      <c r="AI57" s="35"/>
      <c r="AJ57" s="35"/>
      <c r="AK57" s="35"/>
      <c r="AL57" s="35"/>
      <c r="AM57" s="35"/>
      <c r="AN57" s="35"/>
    </row>
    <row r="58" spans="1:40" ht="15.7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27"/>
      <c r="V58" s="57" t="s">
        <v>2112</v>
      </c>
      <c r="W58" s="42"/>
      <c r="X58" s="53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ht="15.7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13135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27"/>
      <c r="V59" s="58" t="s">
        <v>1956</v>
      </c>
      <c r="W59" s="42"/>
      <c r="X59" s="53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0"/>
      <c r="AN59" s="35"/>
    </row>
    <row r="60" spans="1:40" ht="15.7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2550</v>
      </c>
      <c r="U60" s="27"/>
      <c r="V60" s="57" t="s">
        <v>2115</v>
      </c>
      <c r="W60" s="42"/>
      <c r="X60" s="53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.7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27"/>
      <c r="V61" s="57" t="s">
        <v>2112</v>
      </c>
      <c r="W61" s="42"/>
      <c r="X61" s="53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.7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3">
        <v>0</v>
      </c>
      <c r="G62" s="43">
        <v>0</v>
      </c>
      <c r="H62" s="43">
        <v>0</v>
      </c>
      <c r="I62" s="43">
        <v>0</v>
      </c>
      <c r="J62" s="43">
        <v>466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27"/>
      <c r="V62" s="57" t="s">
        <v>2112</v>
      </c>
      <c r="W62" s="42"/>
      <c r="X62" s="53"/>
      <c r="Y62" s="35"/>
      <c r="Z62" s="35"/>
      <c r="AA62" s="35"/>
      <c r="AB62" s="35"/>
      <c r="AC62" s="35"/>
      <c r="AD62" s="35"/>
      <c r="AE62" s="35"/>
      <c r="AF62" s="35"/>
      <c r="AG62" s="35"/>
      <c r="AH62" s="40"/>
      <c r="AI62" s="35"/>
      <c r="AJ62" s="35"/>
      <c r="AK62" s="35"/>
      <c r="AL62" s="35"/>
      <c r="AM62" s="40"/>
      <c r="AN62" s="35"/>
    </row>
    <row r="63" spans="1:40" ht="15.7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23587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27"/>
      <c r="V63" s="57" t="s">
        <v>2112</v>
      </c>
      <c r="W63" s="42"/>
      <c r="X63" s="53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.7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27"/>
      <c r="V64" s="58" t="s">
        <v>1956</v>
      </c>
      <c r="W64" s="42"/>
      <c r="X64" s="53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.7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27"/>
      <c r="V65" s="57" t="s">
        <v>2112</v>
      </c>
      <c r="W65" s="42"/>
      <c r="X65" s="53"/>
      <c r="Y65" s="40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0"/>
      <c r="AN65" s="35"/>
    </row>
    <row r="66" spans="1:40" ht="15.7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27"/>
      <c r="V66" s="57" t="s">
        <v>2112</v>
      </c>
      <c r="W66" s="42"/>
      <c r="X66" s="53"/>
      <c r="Y66" s="35"/>
      <c r="Z66" s="35"/>
      <c r="AA66" s="35"/>
      <c r="AB66" s="35"/>
      <c r="AC66" s="35"/>
      <c r="AD66" s="35"/>
      <c r="AE66" s="35"/>
      <c r="AF66" s="40"/>
      <c r="AG66" s="35"/>
      <c r="AH66" s="35"/>
      <c r="AI66" s="40"/>
      <c r="AJ66" s="35"/>
      <c r="AK66" s="35"/>
      <c r="AL66" s="35"/>
      <c r="AM66" s="35"/>
      <c r="AN66" s="35"/>
    </row>
    <row r="67" spans="1:40" ht="15.7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27"/>
      <c r="V67" s="57" t="s">
        <v>2112</v>
      </c>
      <c r="W67" s="42"/>
      <c r="X67" s="53"/>
      <c r="Y67" s="35"/>
      <c r="Z67" s="35"/>
      <c r="AA67" s="35"/>
      <c r="AB67" s="35"/>
      <c r="AC67" s="35"/>
      <c r="AD67" s="35"/>
      <c r="AE67" s="35"/>
      <c r="AF67" s="40"/>
      <c r="AG67" s="35"/>
      <c r="AH67" s="35"/>
      <c r="AI67" s="35"/>
      <c r="AJ67" s="35"/>
      <c r="AK67" s="35"/>
      <c r="AL67" s="35"/>
      <c r="AM67" s="40"/>
      <c r="AN67" s="35"/>
    </row>
    <row r="68" spans="1:40" ht="15.7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17307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27"/>
      <c r="V68" s="57" t="s">
        <v>2112</v>
      </c>
      <c r="W68" s="42"/>
      <c r="X68" s="53"/>
      <c r="Y68" s="35"/>
      <c r="Z68" s="35"/>
      <c r="AA68" s="35"/>
      <c r="AB68" s="35"/>
      <c r="AC68" s="35"/>
      <c r="AD68" s="35"/>
      <c r="AE68" s="35"/>
      <c r="AF68" s="40"/>
      <c r="AG68" s="35"/>
      <c r="AH68" s="35"/>
      <c r="AI68" s="40"/>
      <c r="AJ68" s="35"/>
      <c r="AK68" s="35"/>
      <c r="AL68" s="35"/>
      <c r="AM68" s="40"/>
      <c r="AN68" s="35"/>
    </row>
    <row r="69" spans="1:40" ht="15.7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3">
        <v>304794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60635</v>
      </c>
      <c r="U69" s="27"/>
      <c r="V69" s="57" t="s">
        <v>2112</v>
      </c>
      <c r="W69" s="42"/>
      <c r="X69" s="53"/>
      <c r="Y69" s="40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1:40" ht="15.7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3">
        <v>0</v>
      </c>
      <c r="G70" s="43">
        <v>7147</v>
      </c>
      <c r="H70" s="43">
        <v>0</v>
      </c>
      <c r="I70" s="43">
        <v>0</v>
      </c>
      <c r="J70" s="43">
        <v>319</v>
      </c>
      <c r="K70" s="43">
        <v>0</v>
      </c>
      <c r="L70" s="43">
        <v>0</v>
      </c>
      <c r="M70" s="43">
        <v>63963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635</v>
      </c>
      <c r="U70" s="27"/>
      <c r="V70" s="57" t="s">
        <v>2082</v>
      </c>
      <c r="W70" s="42"/>
      <c r="X70" s="53"/>
      <c r="Y70" s="35"/>
      <c r="Z70" s="35"/>
      <c r="AA70" s="35"/>
      <c r="AB70" s="35"/>
      <c r="AC70" s="35"/>
      <c r="AD70" s="35"/>
      <c r="AE70" s="35"/>
      <c r="AF70" s="35"/>
      <c r="AG70" s="35"/>
      <c r="AH70" s="40"/>
      <c r="AI70" s="35"/>
      <c r="AJ70" s="35"/>
      <c r="AK70" s="35"/>
      <c r="AL70" s="35"/>
      <c r="AM70" s="35"/>
      <c r="AN70" s="35"/>
    </row>
    <row r="71" spans="1:40" ht="15.7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3">
        <v>3374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27"/>
      <c r="V71" s="57" t="s">
        <v>2115</v>
      </c>
      <c r="W71" s="42"/>
      <c r="X71" s="53"/>
      <c r="Y71" s="35"/>
      <c r="Z71" s="40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</row>
    <row r="72" spans="1:40" ht="15.7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27"/>
      <c r="V72" s="57" t="s">
        <v>2112</v>
      </c>
      <c r="W72" s="42"/>
      <c r="X72" s="53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0"/>
      <c r="AN72" s="35"/>
    </row>
    <row r="73" spans="1:40" ht="15.7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27"/>
      <c r="V73" s="57" t="s">
        <v>2112</v>
      </c>
      <c r="W73" s="42"/>
      <c r="X73" s="53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40"/>
      <c r="AM73" s="35"/>
      <c r="AN73" s="35"/>
    </row>
    <row r="74" spans="1:40" ht="15.7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5116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27"/>
      <c r="V74" s="57" t="s">
        <v>2112</v>
      </c>
      <c r="W74" s="42"/>
      <c r="X74" s="53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40"/>
      <c r="AM74" s="35"/>
      <c r="AN74" s="35"/>
    </row>
    <row r="75" spans="1:40" ht="15.7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27"/>
      <c r="V75" s="58" t="s">
        <v>1956</v>
      </c>
      <c r="W75" s="42"/>
      <c r="X75" s="53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40"/>
      <c r="AM75" s="40"/>
      <c r="AN75" s="35"/>
    </row>
    <row r="76" spans="1:40" ht="15.7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27"/>
      <c r="V76" s="57" t="s">
        <v>2112</v>
      </c>
      <c r="W76" s="42"/>
      <c r="X76" s="53"/>
      <c r="Y76" s="40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</row>
    <row r="77" spans="1:40" ht="15.7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790</v>
      </c>
      <c r="U77" s="27"/>
      <c r="V77" s="57" t="s">
        <v>2112</v>
      </c>
      <c r="W77" s="42"/>
      <c r="X77" s="53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40"/>
      <c r="AN77" s="35"/>
    </row>
    <row r="78" spans="1:40" ht="15.7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886</v>
      </c>
      <c r="U78" s="27"/>
      <c r="V78" s="57" t="s">
        <v>2112</v>
      </c>
      <c r="W78" s="42"/>
      <c r="X78" s="53"/>
      <c r="Y78" s="35"/>
      <c r="Z78" s="35"/>
      <c r="AA78" s="35"/>
      <c r="AB78" s="35"/>
      <c r="AC78" s="35"/>
      <c r="AD78" s="35"/>
      <c r="AE78" s="35"/>
      <c r="AF78" s="40"/>
      <c r="AG78" s="35"/>
      <c r="AH78" s="35"/>
      <c r="AI78" s="35"/>
      <c r="AJ78" s="35"/>
      <c r="AK78" s="35"/>
      <c r="AL78" s="35"/>
      <c r="AM78" s="35"/>
      <c r="AN78" s="35"/>
    </row>
    <row r="79" spans="1:40" ht="15.7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27"/>
      <c r="V79" s="57" t="s">
        <v>2112</v>
      </c>
      <c r="W79" s="42"/>
      <c r="X79" s="53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.7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20020</v>
      </c>
      <c r="U80" s="27"/>
      <c r="V80" s="57" t="s">
        <v>2115</v>
      </c>
      <c r="W80" s="42"/>
      <c r="X80" s="53"/>
      <c r="Y80" s="35"/>
      <c r="Z80" s="35"/>
      <c r="AA80" s="35"/>
      <c r="AB80" s="35"/>
      <c r="AC80" s="40"/>
      <c r="AD80" s="35"/>
      <c r="AE80" s="35"/>
      <c r="AF80" s="40"/>
      <c r="AG80" s="35"/>
      <c r="AH80" s="35"/>
      <c r="AI80" s="35"/>
      <c r="AJ80" s="35"/>
      <c r="AK80" s="35"/>
      <c r="AL80" s="35"/>
      <c r="AM80" s="35"/>
      <c r="AN80" s="35"/>
    </row>
    <row r="81" spans="1:40" ht="15.7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168</v>
      </c>
      <c r="U81" s="27"/>
      <c r="V81" s="57" t="s">
        <v>2112</v>
      </c>
      <c r="W81" s="42"/>
      <c r="X81" s="53"/>
      <c r="Y81" s="35"/>
      <c r="Z81" s="35"/>
      <c r="AA81" s="35"/>
      <c r="AB81" s="35"/>
      <c r="AC81" s="35"/>
      <c r="AD81" s="35"/>
      <c r="AE81" s="35"/>
      <c r="AF81" s="40"/>
      <c r="AG81" s="35"/>
      <c r="AH81" s="35"/>
      <c r="AI81" s="35"/>
      <c r="AJ81" s="35"/>
      <c r="AK81" s="35"/>
      <c r="AL81" s="35"/>
      <c r="AM81" s="35"/>
      <c r="AN81" s="35"/>
    </row>
    <row r="82" spans="1:40" ht="15.7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27"/>
      <c r="V82" s="57" t="s">
        <v>2112</v>
      </c>
      <c r="W82" s="42"/>
      <c r="X82" s="53"/>
      <c r="Y82" s="35"/>
      <c r="Z82" s="35"/>
      <c r="AA82" s="35"/>
      <c r="AB82" s="35"/>
      <c r="AC82" s="35"/>
      <c r="AD82" s="35"/>
      <c r="AE82" s="35"/>
      <c r="AF82" s="40"/>
      <c r="AG82" s="35"/>
      <c r="AH82" s="35"/>
      <c r="AI82" s="35"/>
      <c r="AJ82" s="35"/>
      <c r="AK82" s="35"/>
      <c r="AL82" s="35"/>
      <c r="AM82" s="35"/>
      <c r="AN82" s="35"/>
    </row>
    <row r="83" spans="1:40" ht="15.7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18205</v>
      </c>
      <c r="P83" s="43">
        <v>0</v>
      </c>
      <c r="Q83" s="43">
        <v>0</v>
      </c>
      <c r="R83" s="43">
        <v>0</v>
      </c>
      <c r="S83" s="43">
        <v>0</v>
      </c>
      <c r="T83" s="43">
        <v>1</v>
      </c>
      <c r="U83" s="27"/>
      <c r="V83" s="57" t="s">
        <v>2112</v>
      </c>
      <c r="W83" s="42"/>
      <c r="X83" s="53"/>
      <c r="Y83" s="35"/>
      <c r="Z83" s="35"/>
      <c r="AA83" s="35"/>
      <c r="AB83" s="35"/>
      <c r="AC83" s="35"/>
      <c r="AD83" s="35"/>
      <c r="AE83" s="35"/>
      <c r="AF83" s="35"/>
      <c r="AG83" s="40"/>
      <c r="AH83" s="35"/>
      <c r="AI83" s="35"/>
      <c r="AJ83" s="35"/>
      <c r="AK83" s="35"/>
      <c r="AL83" s="35"/>
      <c r="AM83" s="35"/>
      <c r="AN83" s="35"/>
    </row>
    <row r="84" spans="1:40" ht="15.7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27"/>
      <c r="V84" s="57" t="s">
        <v>2112</v>
      </c>
      <c r="W84" s="42"/>
      <c r="X84" s="53"/>
      <c r="Y84" s="35"/>
      <c r="Z84" s="35"/>
      <c r="AA84" s="35"/>
      <c r="AB84" s="35"/>
      <c r="AC84" s="35"/>
      <c r="AD84" s="35"/>
      <c r="AE84" s="35"/>
      <c r="AF84" s="40"/>
      <c r="AG84" s="40"/>
      <c r="AH84" s="35"/>
      <c r="AI84" s="35"/>
      <c r="AJ84" s="35"/>
      <c r="AK84" s="35"/>
      <c r="AL84" s="35"/>
      <c r="AM84" s="35"/>
      <c r="AN84" s="35"/>
    </row>
    <row r="85" spans="1:40" ht="15.7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704</v>
      </c>
      <c r="U85" s="27"/>
      <c r="V85" s="57" t="s">
        <v>2112</v>
      </c>
      <c r="W85" s="42"/>
      <c r="X85" s="53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0"/>
      <c r="AN85" s="35"/>
    </row>
    <row r="86" spans="1:40" ht="15.7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27"/>
      <c r="V86" s="57" t="s">
        <v>2115</v>
      </c>
      <c r="W86" s="42"/>
      <c r="X86" s="53"/>
      <c r="Y86" s="40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0"/>
      <c r="AN86" s="35"/>
    </row>
    <row r="87" spans="1:40" ht="15.7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27"/>
      <c r="V87" s="57" t="s">
        <v>2112</v>
      </c>
      <c r="W87" s="42"/>
      <c r="X87" s="53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ht="15.7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884</v>
      </c>
      <c r="U88" s="27"/>
      <c r="V88" s="57" t="s">
        <v>2112</v>
      </c>
      <c r="W88" s="42"/>
      <c r="X88" s="53"/>
      <c r="Y88" s="40"/>
      <c r="Z88" s="40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40"/>
      <c r="AM88" s="40"/>
      <c r="AN88" s="35"/>
    </row>
    <row r="89" spans="1:40" ht="15.7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3">
        <v>5694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10375</v>
      </c>
      <c r="U89" s="27"/>
      <c r="V89" s="57" t="s">
        <v>1956</v>
      </c>
      <c r="W89" s="42"/>
      <c r="X89" s="53"/>
      <c r="Y89" s="40"/>
      <c r="Z89" s="40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40"/>
      <c r="AM89" s="35"/>
      <c r="AN89" s="35"/>
    </row>
    <row r="90" spans="1:40" ht="15.7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27"/>
      <c r="V90" s="57" t="s">
        <v>2115</v>
      </c>
      <c r="W90" s="42"/>
      <c r="X90" s="53"/>
      <c r="Y90" s="35"/>
      <c r="Z90" s="40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40"/>
      <c r="AM90" s="40"/>
      <c r="AN90" s="35"/>
    </row>
    <row r="91" spans="1:40" ht="15.7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58000</v>
      </c>
      <c r="N91" s="43">
        <v>0</v>
      </c>
      <c r="O91" s="43">
        <v>0</v>
      </c>
      <c r="P91" s="43">
        <v>3037</v>
      </c>
      <c r="Q91" s="43">
        <v>0</v>
      </c>
      <c r="R91" s="43">
        <v>0</v>
      </c>
      <c r="S91" s="43">
        <v>0</v>
      </c>
      <c r="T91" s="43">
        <v>0</v>
      </c>
      <c r="U91" s="27"/>
      <c r="V91" s="57" t="s">
        <v>2112</v>
      </c>
      <c r="W91" s="42"/>
      <c r="X91" s="53"/>
      <c r="Y91" s="40"/>
      <c r="Z91" s="35"/>
      <c r="AA91" s="35"/>
      <c r="AB91" s="40"/>
      <c r="AC91" s="35"/>
      <c r="AD91" s="35"/>
      <c r="AE91" s="35"/>
      <c r="AF91" s="40"/>
      <c r="AG91" s="35"/>
      <c r="AH91" s="35"/>
      <c r="AI91" s="35"/>
      <c r="AJ91" s="35"/>
      <c r="AK91" s="35"/>
      <c r="AL91" s="35"/>
      <c r="AM91" s="40"/>
      <c r="AN91" s="35"/>
    </row>
    <row r="92" spans="1:40" ht="15.7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6730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27"/>
      <c r="V92" s="57" t="s">
        <v>2112</v>
      </c>
      <c r="W92" s="42"/>
      <c r="X92" s="53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40"/>
      <c r="AM92" s="35"/>
      <c r="AN92" s="35"/>
    </row>
    <row r="93" spans="1:40" ht="15.7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4940</v>
      </c>
      <c r="N93" s="43">
        <v>0</v>
      </c>
      <c r="O93" s="43">
        <v>0</v>
      </c>
      <c r="P93" s="43">
        <v>100104</v>
      </c>
      <c r="Q93" s="43">
        <v>0</v>
      </c>
      <c r="R93" s="43">
        <v>0</v>
      </c>
      <c r="S93" s="43">
        <v>0</v>
      </c>
      <c r="T93" s="43">
        <v>660</v>
      </c>
      <c r="U93" s="27"/>
      <c r="V93" s="57" t="s">
        <v>2112</v>
      </c>
      <c r="W93" s="42"/>
      <c r="X93" s="53"/>
      <c r="Y93" s="40"/>
      <c r="Z93" s="35"/>
      <c r="AA93" s="35"/>
      <c r="AB93" s="35"/>
      <c r="AC93" s="35"/>
      <c r="AD93" s="35"/>
      <c r="AE93" s="35"/>
      <c r="AF93" s="40"/>
      <c r="AG93" s="35"/>
      <c r="AH93" s="35"/>
      <c r="AI93" s="35"/>
      <c r="AJ93" s="35"/>
      <c r="AK93" s="35"/>
      <c r="AL93" s="35"/>
      <c r="AM93" s="40"/>
      <c r="AN93" s="35"/>
    </row>
    <row r="94" spans="1:40" ht="15.7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3">
        <v>1242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27"/>
      <c r="V94" s="57" t="s">
        <v>2112</v>
      </c>
      <c r="W94" s="42"/>
      <c r="X94" s="53"/>
      <c r="Y94" s="35"/>
      <c r="Z94" s="40"/>
      <c r="AA94" s="35"/>
      <c r="AB94" s="40"/>
      <c r="AC94" s="35"/>
      <c r="AD94" s="35"/>
      <c r="AE94" s="35"/>
      <c r="AF94" s="40"/>
      <c r="AG94" s="35"/>
      <c r="AH94" s="35"/>
      <c r="AI94" s="35"/>
      <c r="AJ94" s="35"/>
      <c r="AK94" s="35"/>
      <c r="AL94" s="35"/>
      <c r="AM94" s="40"/>
      <c r="AN94" s="35"/>
    </row>
    <row r="95" spans="1:40" ht="15.7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12541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27"/>
      <c r="V95" s="57" t="s">
        <v>2112</v>
      </c>
      <c r="W95" s="42"/>
      <c r="X95" s="53"/>
      <c r="Y95" s="35"/>
      <c r="Z95" s="35"/>
      <c r="AA95" s="35"/>
      <c r="AB95" s="35"/>
      <c r="AC95" s="40"/>
      <c r="AD95" s="35"/>
      <c r="AE95" s="35"/>
      <c r="AF95" s="35"/>
      <c r="AG95" s="35"/>
      <c r="AH95" s="35"/>
      <c r="AI95" s="35"/>
      <c r="AJ95" s="35"/>
      <c r="AK95" s="35"/>
      <c r="AL95" s="40"/>
      <c r="AM95" s="40"/>
      <c r="AN95" s="35"/>
    </row>
    <row r="96" spans="1:40" ht="15.7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27"/>
      <c r="V96" s="57" t="s">
        <v>2112</v>
      </c>
      <c r="W96" s="42"/>
      <c r="X96" s="53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.7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27"/>
      <c r="V97" s="57" t="s">
        <v>2115</v>
      </c>
      <c r="W97" s="42"/>
      <c r="X97" s="53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40"/>
      <c r="AN97" s="35"/>
    </row>
    <row r="98" spans="1:40" ht="15.7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27"/>
      <c r="V98" s="57" t="s">
        <v>2112</v>
      </c>
      <c r="W98" s="42"/>
      <c r="X98" s="53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40"/>
      <c r="AM98" s="40"/>
      <c r="AN98" s="35"/>
    </row>
    <row r="99" spans="1:40" ht="15.7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3">
        <v>0</v>
      </c>
      <c r="G99" s="43">
        <v>2160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27"/>
      <c r="V99" s="57" t="s">
        <v>2112</v>
      </c>
      <c r="W99" s="42"/>
      <c r="X99" s="53"/>
      <c r="Y99" s="40"/>
      <c r="Z99" s="35"/>
      <c r="AA99" s="35"/>
      <c r="AB99" s="35"/>
      <c r="AC99" s="35"/>
      <c r="AD99" s="35"/>
      <c r="AE99" s="35"/>
      <c r="AF99" s="35"/>
      <c r="AG99" s="35"/>
      <c r="AH99" s="40"/>
      <c r="AI99" s="35"/>
      <c r="AJ99" s="35"/>
      <c r="AK99" s="35"/>
      <c r="AL99" s="35"/>
      <c r="AM99" s="35"/>
      <c r="AN99" s="35"/>
    </row>
    <row r="100" spans="1:40" ht="15.7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27"/>
      <c r="V100" s="57" t="s">
        <v>2112</v>
      </c>
      <c r="W100" s="42"/>
      <c r="X100" s="53"/>
      <c r="Y100" s="40"/>
      <c r="Z100" s="35"/>
      <c r="AA100" s="35"/>
      <c r="AB100" s="35"/>
      <c r="AC100" s="35"/>
      <c r="AD100" s="35"/>
      <c r="AE100" s="35"/>
      <c r="AF100" s="40"/>
      <c r="AG100" s="35"/>
      <c r="AH100" s="35"/>
      <c r="AI100" s="35"/>
      <c r="AJ100" s="35"/>
      <c r="AK100" s="35"/>
      <c r="AL100" s="35"/>
      <c r="AM100" s="40"/>
      <c r="AN100" s="35"/>
    </row>
    <row r="101" spans="1:40" ht="15.7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576</v>
      </c>
      <c r="U101" s="27"/>
      <c r="V101" s="57" t="s">
        <v>2112</v>
      </c>
      <c r="W101" s="42"/>
      <c r="X101" s="53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.7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6814</v>
      </c>
      <c r="T102" s="43">
        <v>0</v>
      </c>
      <c r="U102" s="27"/>
      <c r="V102" s="57" t="s">
        <v>2112</v>
      </c>
      <c r="W102" s="42"/>
      <c r="X102" s="53"/>
      <c r="Y102" s="40"/>
      <c r="Z102" s="35"/>
      <c r="AA102" s="35"/>
      <c r="AB102" s="35"/>
      <c r="AC102" s="40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.7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1700</v>
      </c>
      <c r="T103" s="43">
        <v>0</v>
      </c>
      <c r="U103" s="27"/>
      <c r="V103" s="57" t="s">
        <v>2112</v>
      </c>
      <c r="W103" s="42"/>
      <c r="X103" s="53"/>
      <c r="Y103" s="40"/>
      <c r="Z103" s="35"/>
      <c r="AA103" s="35"/>
      <c r="AB103" s="35"/>
      <c r="AC103" s="35"/>
      <c r="AD103" s="35"/>
      <c r="AE103" s="35"/>
      <c r="AF103" s="40"/>
      <c r="AG103" s="35"/>
      <c r="AH103" s="35"/>
      <c r="AI103" s="35"/>
      <c r="AJ103" s="35"/>
      <c r="AK103" s="35"/>
      <c r="AL103" s="40"/>
      <c r="AM103" s="40"/>
      <c r="AN103" s="35"/>
    </row>
    <row r="104" spans="1:40" ht="15.7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1</v>
      </c>
      <c r="T104" s="43">
        <v>2461</v>
      </c>
      <c r="U104" s="27"/>
      <c r="V104" s="57" t="s">
        <v>2112</v>
      </c>
      <c r="W104" s="42"/>
      <c r="X104" s="53"/>
      <c r="Y104" s="35"/>
      <c r="Z104" s="35"/>
      <c r="AA104" s="35"/>
      <c r="AB104" s="35"/>
      <c r="AC104" s="35"/>
      <c r="AD104" s="35"/>
      <c r="AE104" s="35"/>
      <c r="AF104" s="35"/>
      <c r="AG104" s="35"/>
      <c r="AH104" s="40"/>
      <c r="AI104" s="35"/>
      <c r="AJ104" s="35"/>
      <c r="AK104" s="35"/>
      <c r="AL104" s="35"/>
      <c r="AM104" s="35"/>
      <c r="AN104" s="35"/>
    </row>
    <row r="105" spans="1:40" ht="15.7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3">
        <v>29523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27"/>
      <c r="V105" s="57" t="s">
        <v>2115</v>
      </c>
      <c r="W105" s="42"/>
      <c r="X105" s="53"/>
      <c r="Y105" s="35"/>
      <c r="Z105" s="35"/>
      <c r="AA105" s="35"/>
      <c r="AB105" s="35"/>
      <c r="AC105" s="40"/>
      <c r="AD105" s="35"/>
      <c r="AE105" s="35"/>
      <c r="AF105" s="35"/>
      <c r="AG105" s="35"/>
      <c r="AH105" s="35"/>
      <c r="AI105" s="35"/>
      <c r="AJ105" s="35"/>
      <c r="AK105" s="35"/>
      <c r="AL105" s="40"/>
      <c r="AM105" s="40"/>
      <c r="AN105" s="35"/>
    </row>
    <row r="106" spans="1:40" ht="15.7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27"/>
      <c r="V106" s="57" t="s">
        <v>2115</v>
      </c>
      <c r="W106" s="42"/>
      <c r="X106" s="53"/>
      <c r="Y106" s="35"/>
      <c r="Z106" s="35"/>
      <c r="AA106" s="35"/>
      <c r="AB106" s="40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</row>
    <row r="107" spans="1:40" ht="15.7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27"/>
      <c r="V107" s="58" t="s">
        <v>1956</v>
      </c>
      <c r="W107" s="42"/>
      <c r="X107" s="53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.7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27"/>
      <c r="V108" s="57" t="s">
        <v>1956</v>
      </c>
      <c r="W108" s="42"/>
      <c r="X108" s="53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40"/>
      <c r="AM108" s="40"/>
      <c r="AN108" s="35"/>
    </row>
    <row r="109" spans="1:40" ht="15.7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200</v>
      </c>
      <c r="U109" s="27"/>
      <c r="V109" s="57" t="s">
        <v>2115</v>
      </c>
      <c r="W109" s="42"/>
      <c r="X109" s="53"/>
      <c r="Y109" s="35"/>
      <c r="Z109" s="35"/>
      <c r="AA109" s="35"/>
      <c r="AB109" s="35"/>
      <c r="AC109" s="40"/>
      <c r="AD109" s="35"/>
      <c r="AE109" s="35"/>
      <c r="AF109" s="35"/>
      <c r="AG109" s="35"/>
      <c r="AH109" s="40"/>
      <c r="AI109" s="35"/>
      <c r="AJ109" s="35"/>
      <c r="AK109" s="35"/>
      <c r="AL109" s="35"/>
      <c r="AM109" s="40"/>
      <c r="AN109" s="35"/>
    </row>
    <row r="110" spans="1:40" ht="15.7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128494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27"/>
      <c r="V110" s="57" t="s">
        <v>2112</v>
      </c>
      <c r="W110" s="42"/>
      <c r="X110" s="53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ht="15.7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344</v>
      </c>
      <c r="U111" s="27"/>
      <c r="V111" s="57" t="s">
        <v>2112</v>
      </c>
      <c r="W111" s="42"/>
      <c r="X111" s="53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  <c r="AN111" s="35"/>
    </row>
    <row r="112" spans="1:40" ht="15.7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27"/>
      <c r="V112" s="57" t="s">
        <v>2112</v>
      </c>
      <c r="W112" s="42"/>
      <c r="X112" s="53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.7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3">
        <v>0</v>
      </c>
      <c r="G113" s="43">
        <v>0</v>
      </c>
      <c r="H113" s="43">
        <v>0</v>
      </c>
      <c r="I113" s="43">
        <v>0</v>
      </c>
      <c r="J113" s="43">
        <v>281</v>
      </c>
      <c r="K113" s="43">
        <v>0</v>
      </c>
      <c r="L113" s="43">
        <v>0</v>
      </c>
      <c r="M113" s="43">
        <v>301658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27"/>
      <c r="V113" s="57" t="s">
        <v>2112</v>
      </c>
      <c r="W113" s="42"/>
      <c r="X113" s="53"/>
      <c r="Y113" s="35"/>
      <c r="Z113" s="40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/>
      <c r="AN113" s="35"/>
    </row>
    <row r="114" spans="1:40" ht="15.7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27"/>
      <c r="V114" s="57" t="s">
        <v>2115</v>
      </c>
      <c r="W114" s="42"/>
      <c r="X114" s="53"/>
      <c r="Y114" s="40"/>
      <c r="Z114" s="35"/>
      <c r="AA114" s="35"/>
      <c r="AB114" s="35"/>
      <c r="AC114" s="40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</row>
    <row r="115" spans="1:40" ht="15.7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27"/>
      <c r="V115" s="57" t="s">
        <v>2112</v>
      </c>
      <c r="W115" s="42"/>
      <c r="X115" s="53"/>
      <c r="Y115" s="35"/>
      <c r="Z115" s="35"/>
      <c r="AA115" s="35"/>
      <c r="AB115" s="35"/>
      <c r="AC115" s="40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</row>
    <row r="116" spans="1:40" ht="15.7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27"/>
      <c r="V116" s="57" t="s">
        <v>2115</v>
      </c>
      <c r="W116" s="42"/>
      <c r="X116" s="53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.7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7997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27"/>
      <c r="V117" s="57" t="s">
        <v>2112</v>
      </c>
      <c r="W117" s="42"/>
      <c r="X117" s="53"/>
      <c r="Y117" s="35"/>
      <c r="Z117" s="35"/>
      <c r="AA117" s="35"/>
      <c r="AB117" s="35"/>
      <c r="AC117" s="35"/>
      <c r="AD117" s="35"/>
      <c r="AE117" s="35"/>
      <c r="AF117" s="40"/>
      <c r="AG117" s="35"/>
      <c r="AH117" s="35"/>
      <c r="AI117" s="35"/>
      <c r="AJ117" s="35"/>
      <c r="AK117" s="35"/>
      <c r="AL117" s="35"/>
      <c r="AM117" s="35"/>
      <c r="AN117" s="35"/>
    </row>
    <row r="118" spans="1:40" ht="15.7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27"/>
      <c r="V118" s="58" t="s">
        <v>1956</v>
      </c>
      <c r="W118" s="42"/>
      <c r="X118" s="53"/>
      <c r="Y118" s="40"/>
      <c r="Z118" s="35"/>
      <c r="AA118" s="35"/>
      <c r="AB118" s="35"/>
      <c r="AC118" s="35"/>
      <c r="AD118" s="35"/>
      <c r="AE118" s="40"/>
      <c r="AF118" s="35"/>
      <c r="AG118" s="35"/>
      <c r="AH118" s="35"/>
      <c r="AI118" s="35"/>
      <c r="AJ118" s="35"/>
      <c r="AK118" s="35"/>
      <c r="AL118" s="35"/>
      <c r="AM118" s="35"/>
      <c r="AN118" s="35"/>
    </row>
    <row r="119" spans="1:40" ht="15.7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27"/>
      <c r="V119" s="57" t="s">
        <v>2112</v>
      </c>
      <c r="W119" s="42"/>
      <c r="X119" s="53"/>
      <c r="Y119" s="40"/>
      <c r="Z119" s="35"/>
      <c r="AA119" s="35"/>
      <c r="AB119" s="35"/>
      <c r="AC119" s="35"/>
      <c r="AD119" s="35"/>
      <c r="AE119" s="35"/>
      <c r="AF119" s="40"/>
      <c r="AG119" s="35"/>
      <c r="AH119" s="40"/>
      <c r="AI119" s="40"/>
      <c r="AJ119" s="35"/>
      <c r="AK119" s="35"/>
      <c r="AL119" s="35"/>
      <c r="AM119" s="35"/>
      <c r="AN119" s="35"/>
    </row>
    <row r="120" spans="1:40" ht="15.7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35156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27"/>
      <c r="V120" s="57" t="s">
        <v>2112</v>
      </c>
      <c r="W120" s="42"/>
      <c r="X120" s="53"/>
      <c r="Y120" s="40"/>
      <c r="Z120" s="40"/>
      <c r="AA120" s="35"/>
      <c r="AB120" s="35"/>
      <c r="AC120" s="40"/>
      <c r="AD120" s="35"/>
      <c r="AE120" s="35"/>
      <c r="AF120" s="40"/>
      <c r="AG120" s="35"/>
      <c r="AH120" s="40"/>
      <c r="AI120" s="35"/>
      <c r="AJ120" s="35"/>
      <c r="AK120" s="40"/>
      <c r="AL120" s="35"/>
      <c r="AM120" s="40"/>
      <c r="AN120" s="35"/>
    </row>
    <row r="121" spans="1:40" ht="15.7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1432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27"/>
      <c r="V121" s="58" t="s">
        <v>1956</v>
      </c>
      <c r="W121" s="42"/>
      <c r="X121" s="53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40"/>
      <c r="AM121" s="35"/>
      <c r="AN121" s="35"/>
    </row>
    <row r="122" spans="1:40" ht="15.7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6447</v>
      </c>
      <c r="N122" s="43">
        <v>4298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27"/>
      <c r="V122" s="57" t="s">
        <v>2115</v>
      </c>
      <c r="W122" s="42"/>
      <c r="X122" s="53"/>
      <c r="Y122" s="40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</row>
    <row r="123" spans="1:40" ht="15.7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795</v>
      </c>
      <c r="U123" s="27"/>
      <c r="V123" s="57" t="s">
        <v>2115</v>
      </c>
      <c r="W123" s="42"/>
      <c r="X123" s="53"/>
      <c r="Y123" s="35"/>
      <c r="Z123" s="35"/>
      <c r="AA123" s="35"/>
      <c r="AB123" s="35"/>
      <c r="AC123" s="40"/>
      <c r="AD123" s="35"/>
      <c r="AE123" s="35"/>
      <c r="AF123" s="40"/>
      <c r="AG123" s="35"/>
      <c r="AH123" s="35"/>
      <c r="AI123" s="35"/>
      <c r="AJ123" s="35"/>
      <c r="AK123" s="35"/>
      <c r="AL123" s="35"/>
      <c r="AM123" s="35"/>
      <c r="AN123" s="35"/>
    </row>
    <row r="124" spans="1:40" ht="15.7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3">
        <v>292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5560</v>
      </c>
      <c r="U124" s="27"/>
      <c r="V124" s="58" t="s">
        <v>1956</v>
      </c>
      <c r="W124" s="42"/>
      <c r="X124" s="53"/>
      <c r="Y124" s="40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</row>
    <row r="125" spans="1:40" ht="15.7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27"/>
      <c r="V125" s="58" t="s">
        <v>1956</v>
      </c>
      <c r="W125" s="42"/>
      <c r="X125" s="53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  <c r="AN125" s="35"/>
    </row>
    <row r="126" spans="1:40" ht="15.7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1</v>
      </c>
      <c r="U126" s="27"/>
      <c r="V126" s="57" t="s">
        <v>2115</v>
      </c>
      <c r="W126" s="42"/>
      <c r="X126" s="53"/>
      <c r="Y126" s="35"/>
      <c r="Z126" s="35"/>
      <c r="AA126" s="35"/>
      <c r="AB126" s="35"/>
      <c r="AC126" s="40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</row>
    <row r="127" spans="1:40" ht="15.7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3">
        <v>36626</v>
      </c>
      <c r="G127" s="43">
        <v>37892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2580</v>
      </c>
      <c r="T127" s="43">
        <v>2720</v>
      </c>
      <c r="U127" s="27"/>
      <c r="V127" s="57" t="s">
        <v>2112</v>
      </c>
      <c r="W127" s="42"/>
      <c r="X127" s="53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/>
      <c r="AN127" s="35"/>
    </row>
    <row r="128" spans="1:40" ht="15.7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27"/>
      <c r="V128" s="57" t="s">
        <v>2082</v>
      </c>
      <c r="W128" s="42"/>
      <c r="X128" s="53"/>
      <c r="Y128" s="35"/>
      <c r="Z128" s="35"/>
      <c r="AA128" s="35"/>
      <c r="AB128" s="35"/>
      <c r="AC128" s="35"/>
      <c r="AD128" s="35"/>
      <c r="AE128" s="35"/>
      <c r="AF128" s="40"/>
      <c r="AG128" s="35"/>
      <c r="AH128" s="35"/>
      <c r="AI128" s="35"/>
      <c r="AJ128" s="35"/>
      <c r="AK128" s="35"/>
      <c r="AL128" s="35"/>
      <c r="AM128" s="35"/>
      <c r="AN128" s="35"/>
    </row>
    <row r="129" spans="1:40" ht="15.7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3">
        <v>2592</v>
      </c>
      <c r="G129" s="43">
        <v>29089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1608346</v>
      </c>
      <c r="T129" s="43">
        <v>0</v>
      </c>
      <c r="U129" s="27"/>
      <c r="V129" s="57" t="s">
        <v>2112</v>
      </c>
      <c r="W129" s="42"/>
      <c r="X129" s="53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.7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3">
        <v>0</v>
      </c>
      <c r="G130" s="43">
        <v>8404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4200</v>
      </c>
      <c r="T130" s="43">
        <v>2436</v>
      </c>
      <c r="U130" s="27"/>
      <c r="V130" s="57" t="s">
        <v>2112</v>
      </c>
      <c r="W130" s="42"/>
      <c r="X130" s="53"/>
      <c r="Y130" s="40"/>
      <c r="Z130" s="40"/>
      <c r="AA130" s="35"/>
      <c r="AB130" s="35"/>
      <c r="AC130" s="40"/>
      <c r="AD130" s="40"/>
      <c r="AE130" s="35"/>
      <c r="AF130" s="40"/>
      <c r="AG130" s="35"/>
      <c r="AH130" s="40"/>
      <c r="AI130" s="40"/>
      <c r="AJ130" s="35"/>
      <c r="AK130" s="35"/>
      <c r="AL130" s="40"/>
      <c r="AM130" s="40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3">
        <v>4644</v>
      </c>
      <c r="G131" s="43">
        <v>0</v>
      </c>
      <c r="H131" s="43">
        <v>0</v>
      </c>
      <c r="I131" s="43">
        <v>397</v>
      </c>
      <c r="J131" s="43">
        <v>0</v>
      </c>
      <c r="K131" s="43">
        <v>0</v>
      </c>
      <c r="L131" s="43">
        <v>0</v>
      </c>
      <c r="M131" s="43">
        <v>88392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2414</v>
      </c>
      <c r="U131" s="27"/>
      <c r="V131" s="57" t="s">
        <v>2112</v>
      </c>
      <c r="W131" s="42"/>
      <c r="X131" s="53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150000</v>
      </c>
      <c r="T132" s="43">
        <v>0</v>
      </c>
      <c r="U132" s="27"/>
      <c r="V132" s="57" t="s">
        <v>2112</v>
      </c>
      <c r="W132" s="42"/>
      <c r="X132" s="53"/>
      <c r="Y132" s="35"/>
      <c r="Z132" s="40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27"/>
      <c r="V133" s="57" t="s">
        <v>2115</v>
      </c>
      <c r="W133" s="42"/>
      <c r="X133" s="53"/>
      <c r="Y133" s="40"/>
      <c r="Z133" s="35"/>
      <c r="AA133" s="35"/>
      <c r="AB133" s="40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3">
        <v>440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31015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27"/>
      <c r="V134" s="57" t="s">
        <v>2112</v>
      </c>
      <c r="W134" s="42"/>
      <c r="X134" s="53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27"/>
      <c r="V135" s="58" t="s">
        <v>1956</v>
      </c>
      <c r="W135" s="42"/>
      <c r="X135" s="53"/>
      <c r="Y135" s="40"/>
      <c r="Z135" s="40"/>
      <c r="AA135" s="35"/>
      <c r="AB135" s="35"/>
      <c r="AC135" s="35"/>
      <c r="AD135" s="35"/>
      <c r="AE135" s="35"/>
      <c r="AF135" s="40"/>
      <c r="AG135" s="35"/>
      <c r="AH135" s="40"/>
      <c r="AI135" s="40"/>
      <c r="AJ135" s="35"/>
      <c r="AK135" s="35"/>
      <c r="AL135" s="40"/>
      <c r="AM135" s="40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3">
        <v>0</v>
      </c>
      <c r="G136" s="43">
        <v>5371</v>
      </c>
      <c r="H136" s="43">
        <v>0</v>
      </c>
      <c r="I136" s="43">
        <v>130</v>
      </c>
      <c r="J136" s="43">
        <v>0</v>
      </c>
      <c r="K136" s="43">
        <v>0</v>
      </c>
      <c r="L136" s="43">
        <v>0</v>
      </c>
      <c r="M136" s="43">
        <v>179468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312</v>
      </c>
      <c r="U136" s="27"/>
      <c r="V136" s="57" t="s">
        <v>2112</v>
      </c>
      <c r="W136" s="42"/>
      <c r="X136" s="53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0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27"/>
      <c r="V137" s="57" t="s">
        <v>2112</v>
      </c>
      <c r="W137" s="42"/>
      <c r="X137" s="53"/>
      <c r="Y137" s="40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3">
        <v>0</v>
      </c>
      <c r="G138" s="43">
        <v>0</v>
      </c>
      <c r="H138" s="43">
        <v>0</v>
      </c>
      <c r="I138" s="43">
        <v>0</v>
      </c>
      <c r="J138" s="43">
        <v>2761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3000</v>
      </c>
      <c r="T138" s="43">
        <v>192</v>
      </c>
      <c r="U138" s="27"/>
      <c r="V138" s="57" t="s">
        <v>2115</v>
      </c>
      <c r="W138" s="42"/>
      <c r="X138" s="53"/>
      <c r="Y138" s="40"/>
      <c r="Z138" s="35"/>
      <c r="AA138" s="35"/>
      <c r="AB138" s="35"/>
      <c r="AC138" s="35"/>
      <c r="AD138" s="35"/>
      <c r="AE138" s="35"/>
      <c r="AF138" s="40"/>
      <c r="AG138" s="35"/>
      <c r="AH138" s="40"/>
      <c r="AI138" s="35"/>
      <c r="AJ138" s="35"/>
      <c r="AK138" s="40"/>
      <c r="AL138" s="35"/>
      <c r="AM138" s="35"/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27"/>
      <c r="V139" s="57" t="s">
        <v>2112</v>
      </c>
      <c r="W139" s="42"/>
      <c r="X139" s="53"/>
      <c r="Y139" s="35"/>
      <c r="Z139" s="35"/>
      <c r="AA139" s="35"/>
      <c r="AB139" s="35"/>
      <c r="AC139" s="35"/>
      <c r="AD139" s="35"/>
      <c r="AE139" s="35"/>
      <c r="AF139" s="40"/>
      <c r="AG139" s="35"/>
      <c r="AH139" s="35"/>
      <c r="AI139" s="35"/>
      <c r="AJ139" s="35"/>
      <c r="AK139" s="35"/>
      <c r="AL139" s="35"/>
      <c r="AM139" s="35"/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447</v>
      </c>
      <c r="U140" s="27"/>
      <c r="V140" s="57" t="s">
        <v>2115</v>
      </c>
      <c r="W140" s="42"/>
      <c r="X140" s="53"/>
      <c r="Y140" s="40"/>
      <c r="Z140" s="35"/>
      <c r="AA140" s="35"/>
      <c r="AB140" s="35"/>
      <c r="AC140" s="35"/>
      <c r="AD140" s="35"/>
      <c r="AE140" s="35"/>
      <c r="AF140" s="40"/>
      <c r="AG140" s="35"/>
      <c r="AH140" s="35"/>
      <c r="AI140" s="35"/>
      <c r="AJ140" s="35"/>
      <c r="AK140" s="35"/>
      <c r="AL140" s="35"/>
      <c r="AM140" s="40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960136</v>
      </c>
      <c r="T141" s="43">
        <v>4500</v>
      </c>
      <c r="U141" s="27"/>
      <c r="V141" s="57" t="s">
        <v>2112</v>
      </c>
      <c r="W141" s="42"/>
      <c r="X141" s="53"/>
      <c r="Y141" s="40"/>
      <c r="Z141" s="35"/>
      <c r="AA141" s="35"/>
      <c r="AB141" s="35"/>
      <c r="AC141" s="35"/>
      <c r="AD141" s="35"/>
      <c r="AE141" s="35"/>
      <c r="AF141" s="40"/>
      <c r="AG141" s="35"/>
      <c r="AH141" s="35"/>
      <c r="AI141" s="35"/>
      <c r="AJ141" s="35"/>
      <c r="AK141" s="35"/>
      <c r="AL141" s="35"/>
      <c r="AM141" s="35"/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3">
        <v>10425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19528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27"/>
      <c r="V142" s="57" t="s">
        <v>2112</v>
      </c>
      <c r="W142" s="42"/>
      <c r="X142" s="53"/>
      <c r="Y142" s="35"/>
      <c r="Z142" s="40"/>
      <c r="AA142" s="35"/>
      <c r="AB142" s="40"/>
      <c r="AC142" s="35"/>
      <c r="AD142" s="35"/>
      <c r="AE142" s="35"/>
      <c r="AF142" s="35"/>
      <c r="AG142" s="35"/>
      <c r="AH142" s="35"/>
      <c r="AI142" s="35"/>
      <c r="AJ142" s="35"/>
      <c r="AK142" s="35"/>
      <c r="AL142" s="40"/>
      <c r="AM142" s="40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3">
        <v>1734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294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3542</v>
      </c>
      <c r="U143" s="27"/>
      <c r="V143" s="57" t="s">
        <v>2112</v>
      </c>
      <c r="W143" s="42"/>
      <c r="X143" s="53"/>
      <c r="Y143" s="35"/>
      <c r="Z143" s="35"/>
      <c r="AA143" s="35"/>
      <c r="AB143" s="35"/>
      <c r="AC143" s="35"/>
      <c r="AD143" s="35"/>
      <c r="AE143" s="35"/>
      <c r="AF143" s="40"/>
      <c r="AG143" s="35"/>
      <c r="AH143" s="35"/>
      <c r="AI143" s="35"/>
      <c r="AJ143" s="35"/>
      <c r="AK143" s="35"/>
      <c r="AL143" s="35"/>
      <c r="AM143" s="35"/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816</v>
      </c>
      <c r="U144" s="27"/>
      <c r="V144" s="57" t="s">
        <v>2112</v>
      </c>
      <c r="W144" s="42"/>
      <c r="X144" s="53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40"/>
      <c r="AM144" s="40"/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3">
        <v>500</v>
      </c>
      <c r="G145" s="43">
        <v>0</v>
      </c>
      <c r="H145" s="43">
        <v>0</v>
      </c>
      <c r="I145" s="43">
        <v>0</v>
      </c>
      <c r="J145" s="43">
        <v>64192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468</v>
      </c>
      <c r="U145" s="27"/>
      <c r="V145" s="57" t="s">
        <v>2112</v>
      </c>
      <c r="W145" s="42"/>
      <c r="X145" s="53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/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27"/>
      <c r="V146" s="57" t="s">
        <v>2112</v>
      </c>
      <c r="W146" s="42"/>
      <c r="X146" s="53"/>
      <c r="Y146" s="35"/>
      <c r="Z146" s="35"/>
      <c r="AA146" s="35"/>
      <c r="AB146" s="40"/>
      <c r="AC146" s="35"/>
      <c r="AD146" s="35"/>
      <c r="AE146" s="35"/>
      <c r="AF146" s="35"/>
      <c r="AG146" s="35"/>
      <c r="AH146" s="35"/>
      <c r="AI146" s="35"/>
      <c r="AJ146" s="35"/>
      <c r="AK146" s="35"/>
      <c r="AL146" s="40"/>
      <c r="AM146" s="40"/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3">
        <v>11441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106361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14442</v>
      </c>
      <c r="T147" s="43">
        <v>18625</v>
      </c>
      <c r="U147" s="27"/>
      <c r="V147" s="58" t="s">
        <v>1956</v>
      </c>
      <c r="W147" s="42"/>
      <c r="X147" s="53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27"/>
      <c r="V148" s="58" t="s">
        <v>1956</v>
      </c>
      <c r="W148" s="42"/>
      <c r="X148" s="53"/>
      <c r="Y148" s="35"/>
      <c r="Z148" s="40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6492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27"/>
      <c r="V149" s="58" t="s">
        <v>1956</v>
      </c>
      <c r="W149" s="42"/>
      <c r="X149" s="53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27"/>
      <c r="V150" s="57" t="s">
        <v>2112</v>
      </c>
      <c r="W150" s="42"/>
      <c r="X150" s="53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27"/>
      <c r="V151" s="57" t="s">
        <v>2112</v>
      </c>
      <c r="W151" s="42"/>
      <c r="X151" s="53"/>
      <c r="Y151" s="35"/>
      <c r="Z151" s="40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40"/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3">
        <v>0</v>
      </c>
      <c r="G152" s="43">
        <v>0</v>
      </c>
      <c r="H152" s="43">
        <v>0</v>
      </c>
      <c r="I152" s="43">
        <v>0</v>
      </c>
      <c r="J152" s="43">
        <v>7374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7200</v>
      </c>
      <c r="T152" s="43">
        <v>2172</v>
      </c>
      <c r="U152" s="27"/>
      <c r="V152" s="57" t="s">
        <v>2112</v>
      </c>
      <c r="W152" s="42"/>
      <c r="X152" s="53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3">
        <v>0</v>
      </c>
      <c r="G153" s="43">
        <v>0</v>
      </c>
      <c r="H153" s="43">
        <v>0</v>
      </c>
      <c r="I153" s="43">
        <v>222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27"/>
      <c r="V153" s="57" t="s">
        <v>2112</v>
      </c>
      <c r="W153" s="42"/>
      <c r="X153" s="53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40"/>
      <c r="AM153" s="40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27"/>
      <c r="V154" s="57" t="s">
        <v>2112</v>
      </c>
      <c r="W154" s="42"/>
      <c r="X154" s="53"/>
      <c r="Y154" s="40"/>
      <c r="Z154" s="40"/>
      <c r="AA154" s="35"/>
      <c r="AB154" s="35"/>
      <c r="AC154" s="40"/>
      <c r="AD154" s="35"/>
      <c r="AE154" s="35"/>
      <c r="AF154" s="35"/>
      <c r="AG154" s="35"/>
      <c r="AH154" s="35"/>
      <c r="AI154" s="40"/>
      <c r="AJ154" s="35"/>
      <c r="AK154" s="35"/>
      <c r="AL154" s="40"/>
      <c r="AM154" s="40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1200</v>
      </c>
      <c r="T155" s="43">
        <v>2336</v>
      </c>
      <c r="U155" s="27"/>
      <c r="V155" s="57" t="s">
        <v>2115</v>
      </c>
      <c r="W155" s="42"/>
      <c r="X155" s="53"/>
      <c r="Y155" s="40"/>
      <c r="Z155" s="40"/>
      <c r="AA155" s="35"/>
      <c r="AB155" s="40"/>
      <c r="AC155" s="35"/>
      <c r="AD155" s="35"/>
      <c r="AE155" s="35"/>
      <c r="AF155" s="35"/>
      <c r="AG155" s="35"/>
      <c r="AH155" s="35"/>
      <c r="AI155" s="35"/>
      <c r="AJ155" s="35"/>
      <c r="AK155" s="40"/>
      <c r="AL155" s="35"/>
      <c r="AM155" s="40"/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3">
        <v>0</v>
      </c>
      <c r="G156" s="43">
        <v>0</v>
      </c>
      <c r="H156" s="43">
        <v>0</v>
      </c>
      <c r="I156" s="43">
        <v>0</v>
      </c>
      <c r="J156" s="43">
        <v>23660</v>
      </c>
      <c r="K156" s="43">
        <v>0</v>
      </c>
      <c r="L156" s="43">
        <v>0</v>
      </c>
      <c r="M156" s="43">
        <v>0</v>
      </c>
      <c r="N156" s="43">
        <v>0</v>
      </c>
      <c r="O156" s="43">
        <v>3173</v>
      </c>
      <c r="P156" s="43">
        <v>0</v>
      </c>
      <c r="Q156" s="43">
        <v>0</v>
      </c>
      <c r="R156" s="43">
        <v>0</v>
      </c>
      <c r="S156" s="43">
        <v>0</v>
      </c>
      <c r="T156" s="43">
        <v>19832</v>
      </c>
      <c r="U156" s="27"/>
      <c r="V156" s="57" t="s">
        <v>2112</v>
      </c>
      <c r="W156" s="42"/>
      <c r="X156" s="53"/>
      <c r="Y156" s="35"/>
      <c r="Z156" s="35"/>
      <c r="AA156" s="35"/>
      <c r="AB156" s="40"/>
      <c r="AC156" s="40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768</v>
      </c>
      <c r="U157" s="27"/>
      <c r="V157" s="57" t="s">
        <v>2112</v>
      </c>
      <c r="W157" s="42"/>
      <c r="X157" s="53"/>
      <c r="Y157" s="35"/>
      <c r="Z157" s="35"/>
      <c r="AA157" s="35"/>
      <c r="AB157" s="35"/>
      <c r="AC157" s="35"/>
      <c r="AD157" s="35"/>
      <c r="AE157" s="35"/>
      <c r="AF157" s="35"/>
      <c r="AG157" s="35"/>
      <c r="AH157" s="40"/>
      <c r="AI157" s="35"/>
      <c r="AJ157" s="35"/>
      <c r="AK157" s="35"/>
      <c r="AL157" s="35"/>
      <c r="AM157" s="35"/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4912</v>
      </c>
      <c r="U158" s="27"/>
      <c r="V158" s="57" t="s">
        <v>2115</v>
      </c>
      <c r="W158" s="42"/>
      <c r="X158" s="53"/>
      <c r="Y158" s="35"/>
      <c r="Z158" s="35"/>
      <c r="AA158" s="35"/>
      <c r="AB158" s="35"/>
      <c r="AC158" s="35"/>
      <c r="AD158" s="35"/>
      <c r="AE158" s="35"/>
      <c r="AF158" s="40"/>
      <c r="AG158" s="35"/>
      <c r="AH158" s="35"/>
      <c r="AI158" s="35"/>
      <c r="AJ158" s="35"/>
      <c r="AK158" s="35"/>
      <c r="AL158" s="35"/>
      <c r="AM158" s="35"/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865</v>
      </c>
      <c r="U159" s="27"/>
      <c r="V159" s="57" t="s">
        <v>2112</v>
      </c>
      <c r="W159" s="42"/>
      <c r="X159" s="53"/>
      <c r="Y159" s="35"/>
      <c r="Z159" s="35"/>
      <c r="AA159" s="35"/>
      <c r="AB159" s="35"/>
      <c r="AC159" s="35"/>
      <c r="AD159" s="35"/>
      <c r="AE159" s="35"/>
      <c r="AF159" s="40"/>
      <c r="AG159" s="35"/>
      <c r="AH159" s="35"/>
      <c r="AI159" s="35"/>
      <c r="AJ159" s="40"/>
      <c r="AK159" s="35"/>
      <c r="AL159" s="35"/>
      <c r="AM159" s="35"/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3">
        <v>0</v>
      </c>
      <c r="G160" s="43">
        <v>5585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120</v>
      </c>
      <c r="U160" s="27"/>
      <c r="V160" s="57" t="s">
        <v>2112</v>
      </c>
      <c r="W160" s="42"/>
      <c r="X160" s="53"/>
      <c r="Y160" s="40"/>
      <c r="Z160" s="40"/>
      <c r="AA160" s="35"/>
      <c r="AB160" s="35"/>
      <c r="AC160" s="35"/>
      <c r="AD160" s="35"/>
      <c r="AE160" s="35"/>
      <c r="AF160" s="40"/>
      <c r="AG160" s="35"/>
      <c r="AH160" s="35"/>
      <c r="AI160" s="35"/>
      <c r="AJ160" s="35"/>
      <c r="AK160" s="40"/>
      <c r="AL160" s="35"/>
      <c r="AM160" s="40"/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3">
        <v>1</v>
      </c>
      <c r="G161" s="43">
        <v>0</v>
      </c>
      <c r="H161" s="43">
        <v>0</v>
      </c>
      <c r="I161" s="43">
        <v>0</v>
      </c>
      <c r="J161" s="43">
        <v>550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27"/>
      <c r="V161" s="57" t="s">
        <v>2112</v>
      </c>
      <c r="W161" s="42"/>
      <c r="X161" s="53"/>
      <c r="Y161" s="35"/>
      <c r="Z161" s="35"/>
      <c r="AA161" s="35"/>
      <c r="AB161" s="35"/>
      <c r="AC161" s="35"/>
      <c r="AD161" s="35"/>
      <c r="AE161" s="35"/>
      <c r="AF161" s="40"/>
      <c r="AG161" s="35"/>
      <c r="AH161" s="35"/>
      <c r="AI161" s="35"/>
      <c r="AJ161" s="35"/>
      <c r="AK161" s="40"/>
      <c r="AL161" s="40"/>
      <c r="AM161" s="35"/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27"/>
      <c r="V162" s="57" t="s">
        <v>2112</v>
      </c>
      <c r="W162" s="42"/>
      <c r="X162" s="53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40"/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27"/>
      <c r="V163" s="58" t="s">
        <v>1956</v>
      </c>
      <c r="W163" s="42"/>
      <c r="X163" s="53"/>
      <c r="Y163" s="35"/>
      <c r="Z163" s="35"/>
      <c r="AA163" s="35"/>
      <c r="AB163" s="35"/>
      <c r="AC163" s="40"/>
      <c r="AD163" s="35"/>
      <c r="AE163" s="35"/>
      <c r="AF163" s="40"/>
      <c r="AG163" s="35"/>
      <c r="AH163" s="35"/>
      <c r="AI163" s="35"/>
      <c r="AJ163" s="35"/>
      <c r="AK163" s="35"/>
      <c r="AL163" s="35"/>
      <c r="AM163" s="40"/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3">
        <v>0</v>
      </c>
      <c r="G164" s="43">
        <v>0</v>
      </c>
      <c r="H164" s="43">
        <v>0</v>
      </c>
      <c r="I164" s="43">
        <v>0</v>
      </c>
      <c r="J164" s="43">
        <v>4285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27"/>
      <c r="V164" s="57" t="s">
        <v>2115</v>
      </c>
      <c r="W164" s="42"/>
      <c r="X164" s="53"/>
      <c r="Y164" s="40"/>
      <c r="Z164" s="35"/>
      <c r="AA164" s="35"/>
      <c r="AB164" s="35"/>
      <c r="AC164" s="35"/>
      <c r="AD164" s="40"/>
      <c r="AE164" s="35"/>
      <c r="AF164" s="40"/>
      <c r="AG164" s="35"/>
      <c r="AH164" s="35"/>
      <c r="AI164" s="35"/>
      <c r="AJ164" s="35"/>
      <c r="AK164" s="35"/>
      <c r="AL164" s="40"/>
      <c r="AM164" s="35"/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27"/>
      <c r="V165" s="57" t="s">
        <v>1956</v>
      </c>
      <c r="W165" s="42"/>
      <c r="X165" s="53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40"/>
      <c r="AM165" s="35"/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1874</v>
      </c>
      <c r="U166" s="27"/>
      <c r="V166" s="57" t="s">
        <v>2115</v>
      </c>
      <c r="W166" s="42"/>
      <c r="X166" s="53"/>
      <c r="Y166" s="40"/>
      <c r="Z166" s="35"/>
      <c r="AA166" s="35"/>
      <c r="AB166" s="35"/>
      <c r="AC166" s="35"/>
      <c r="AD166" s="35"/>
      <c r="AE166" s="35"/>
      <c r="AF166" s="40"/>
      <c r="AG166" s="35"/>
      <c r="AH166" s="35"/>
      <c r="AI166" s="35"/>
      <c r="AJ166" s="35"/>
      <c r="AK166" s="35"/>
      <c r="AL166" s="35"/>
      <c r="AM166" s="40"/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27"/>
      <c r="V167" s="57" t="s">
        <v>2112</v>
      </c>
      <c r="W167" s="42"/>
      <c r="X167" s="53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40"/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60255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27"/>
      <c r="V168" s="57" t="s">
        <v>2112</v>
      </c>
      <c r="W168" s="42"/>
      <c r="X168" s="53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/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3">
        <v>4277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21464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27"/>
      <c r="V169" s="57" t="s">
        <v>2112</v>
      </c>
      <c r="W169" s="42"/>
      <c r="X169" s="53"/>
      <c r="Y169" s="35"/>
      <c r="Z169" s="35"/>
      <c r="AA169" s="35"/>
      <c r="AB169" s="35"/>
      <c r="AC169" s="35"/>
      <c r="AD169" s="35"/>
      <c r="AE169" s="35"/>
      <c r="AF169" s="35"/>
      <c r="AG169" s="35"/>
      <c r="AH169" s="40"/>
      <c r="AI169" s="35"/>
      <c r="AJ169" s="35"/>
      <c r="AK169" s="35"/>
      <c r="AL169" s="40"/>
      <c r="AM169" s="40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27"/>
      <c r="V170" s="57" t="s">
        <v>1956</v>
      </c>
      <c r="W170" s="42"/>
      <c r="X170" s="53"/>
      <c r="Y170" s="35"/>
      <c r="Z170" s="35"/>
      <c r="AA170" s="35"/>
      <c r="AB170" s="35"/>
      <c r="AC170" s="35"/>
      <c r="AD170" s="35"/>
      <c r="AE170" s="35"/>
      <c r="AF170" s="40"/>
      <c r="AG170" s="35"/>
      <c r="AH170" s="35"/>
      <c r="AI170" s="35"/>
      <c r="AJ170" s="35"/>
      <c r="AK170" s="35"/>
      <c r="AL170" s="40"/>
      <c r="AM170" s="35"/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35118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27"/>
      <c r="V171" s="57" t="s">
        <v>2112</v>
      </c>
      <c r="W171" s="42"/>
      <c r="X171" s="53"/>
      <c r="Y171" s="40"/>
      <c r="Z171" s="35"/>
      <c r="AA171" s="35"/>
      <c r="AB171" s="40"/>
      <c r="AC171" s="35"/>
      <c r="AD171" s="35"/>
      <c r="AE171" s="35"/>
      <c r="AF171" s="35"/>
      <c r="AG171" s="35"/>
      <c r="AH171" s="35"/>
      <c r="AI171" s="40"/>
      <c r="AJ171" s="35"/>
      <c r="AK171" s="35"/>
      <c r="AL171" s="40"/>
      <c r="AM171" s="40"/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3">
        <v>29165</v>
      </c>
      <c r="G172" s="43">
        <v>250661</v>
      </c>
      <c r="H172" s="43">
        <v>0</v>
      </c>
      <c r="I172" s="43">
        <v>0</v>
      </c>
      <c r="J172" s="43">
        <v>10100</v>
      </c>
      <c r="K172" s="43">
        <v>0</v>
      </c>
      <c r="L172" s="43">
        <v>0</v>
      </c>
      <c r="M172" s="43">
        <v>224576</v>
      </c>
      <c r="N172" s="43">
        <v>0</v>
      </c>
      <c r="O172" s="43">
        <v>800</v>
      </c>
      <c r="P172" s="43">
        <v>0</v>
      </c>
      <c r="Q172" s="43">
        <v>0</v>
      </c>
      <c r="R172" s="43">
        <v>261990</v>
      </c>
      <c r="S172" s="43">
        <v>0</v>
      </c>
      <c r="T172" s="43">
        <v>5760</v>
      </c>
      <c r="U172" s="27"/>
      <c r="V172" s="57" t="s">
        <v>2112</v>
      </c>
      <c r="W172" s="42"/>
      <c r="X172" s="53"/>
      <c r="Y172" s="40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40"/>
      <c r="AM172" s="35"/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27"/>
      <c r="V173" s="57" t="s">
        <v>2115</v>
      </c>
      <c r="W173" s="42"/>
      <c r="X173" s="53"/>
      <c r="Y173" s="35"/>
      <c r="Z173" s="35"/>
      <c r="AA173" s="40"/>
      <c r="AB173" s="35"/>
      <c r="AC173" s="35"/>
      <c r="AD173" s="35"/>
      <c r="AE173" s="40"/>
      <c r="AF173" s="40"/>
      <c r="AG173" s="35"/>
      <c r="AH173" s="35"/>
      <c r="AI173" s="35"/>
      <c r="AJ173" s="35"/>
      <c r="AK173" s="35"/>
      <c r="AL173" s="35"/>
      <c r="AM173" s="35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1350</v>
      </c>
      <c r="T174" s="43">
        <v>0</v>
      </c>
      <c r="U174" s="27"/>
      <c r="V174" s="57" t="s">
        <v>2112</v>
      </c>
      <c r="W174" s="42"/>
      <c r="X174" s="53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40"/>
      <c r="AK174" s="35"/>
      <c r="AL174" s="35"/>
      <c r="AM174" s="40"/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3">
        <v>37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27"/>
      <c r="V175" s="57" t="s">
        <v>2112</v>
      </c>
      <c r="W175" s="42"/>
      <c r="X175" s="53"/>
      <c r="Y175" s="40"/>
      <c r="Z175" s="35"/>
      <c r="AA175" s="35"/>
      <c r="AB175" s="35"/>
      <c r="AC175" s="35"/>
      <c r="AD175" s="35"/>
      <c r="AE175" s="35"/>
      <c r="AF175" s="35"/>
      <c r="AG175" s="35"/>
      <c r="AH175" s="40"/>
      <c r="AI175" s="35"/>
      <c r="AJ175" s="35"/>
      <c r="AK175" s="35"/>
      <c r="AL175" s="40"/>
      <c r="AM175" s="40"/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3">
        <v>0</v>
      </c>
      <c r="G176" s="43">
        <v>0</v>
      </c>
      <c r="H176" s="43">
        <v>0</v>
      </c>
      <c r="I176" s="43">
        <v>0</v>
      </c>
      <c r="J176" s="43">
        <v>5548</v>
      </c>
      <c r="K176" s="43">
        <v>0</v>
      </c>
      <c r="L176" s="43">
        <v>0</v>
      </c>
      <c r="M176" s="43">
        <v>96888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27"/>
      <c r="V176" s="57" t="s">
        <v>2112</v>
      </c>
      <c r="W176" s="42"/>
      <c r="X176" s="53"/>
      <c r="Y176" s="40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3">
        <v>840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27"/>
      <c r="V177" s="58" t="s">
        <v>1956</v>
      </c>
      <c r="W177" s="42"/>
      <c r="X177" s="53"/>
      <c r="Y177" s="40"/>
      <c r="Z177" s="35"/>
      <c r="AA177" s="35"/>
      <c r="AB177" s="35"/>
      <c r="AC177" s="35"/>
      <c r="AD177" s="35"/>
      <c r="AE177" s="35"/>
      <c r="AF177" s="35"/>
      <c r="AG177" s="35"/>
      <c r="AH177" s="40"/>
      <c r="AI177" s="35"/>
      <c r="AJ177" s="35"/>
      <c r="AK177" s="35"/>
      <c r="AL177" s="40"/>
      <c r="AM177" s="40"/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5062</v>
      </c>
      <c r="U178" s="27"/>
      <c r="V178" s="57" t="s">
        <v>2112</v>
      </c>
      <c r="W178" s="42"/>
      <c r="X178" s="53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40"/>
      <c r="AM178" s="35"/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27"/>
      <c r="V179" s="57" t="s">
        <v>2112</v>
      </c>
      <c r="W179" s="42"/>
      <c r="X179" s="53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40"/>
      <c r="AM179" s="35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27"/>
      <c r="V180" s="57" t="s">
        <v>1956</v>
      </c>
      <c r="W180" s="42"/>
      <c r="X180" s="53"/>
      <c r="Y180" s="40"/>
      <c r="Z180" s="40"/>
      <c r="AA180" s="35"/>
      <c r="AB180" s="35"/>
      <c r="AC180" s="35"/>
      <c r="AD180" s="40"/>
      <c r="AE180" s="35"/>
      <c r="AF180" s="35"/>
      <c r="AG180" s="35"/>
      <c r="AH180" s="35"/>
      <c r="AI180" s="35"/>
      <c r="AJ180" s="35"/>
      <c r="AK180" s="35"/>
      <c r="AL180" s="35"/>
      <c r="AM180" s="40"/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27"/>
      <c r="V181" s="57" t="s">
        <v>2112</v>
      </c>
      <c r="W181" s="42"/>
      <c r="X181" s="53"/>
      <c r="Y181" s="35"/>
      <c r="Z181" s="35"/>
      <c r="AA181" s="35"/>
      <c r="AB181" s="35"/>
      <c r="AC181" s="35"/>
      <c r="AD181" s="35"/>
      <c r="AE181" s="35"/>
      <c r="AF181" s="35"/>
      <c r="AG181" s="35"/>
      <c r="AH181" s="40"/>
      <c r="AI181" s="35"/>
      <c r="AJ181" s="35"/>
      <c r="AK181" s="35"/>
      <c r="AL181" s="35"/>
      <c r="AM181" s="40"/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1</v>
      </c>
      <c r="U182" s="27"/>
      <c r="V182" s="57" t="s">
        <v>2112</v>
      </c>
      <c r="W182" s="42"/>
      <c r="X182" s="53"/>
      <c r="Y182" s="35"/>
      <c r="Z182" s="35"/>
      <c r="AA182" s="35"/>
      <c r="AB182" s="35"/>
      <c r="AC182" s="35"/>
      <c r="AD182" s="35"/>
      <c r="AE182" s="35"/>
      <c r="AF182" s="40"/>
      <c r="AG182" s="35"/>
      <c r="AH182" s="35"/>
      <c r="AI182" s="35"/>
      <c r="AJ182" s="40"/>
      <c r="AK182" s="35"/>
      <c r="AL182" s="35"/>
      <c r="AM182" s="40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2300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27"/>
      <c r="V183" s="58" t="s">
        <v>1956</v>
      </c>
      <c r="W183" s="42"/>
      <c r="X183" s="53"/>
      <c r="Y183" s="40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27"/>
      <c r="V184" s="58" t="s">
        <v>1956</v>
      </c>
      <c r="W184" s="42"/>
      <c r="X184" s="53"/>
      <c r="Y184" s="40"/>
      <c r="Z184" s="35"/>
      <c r="AA184" s="35"/>
      <c r="AB184" s="35"/>
      <c r="AC184" s="35"/>
      <c r="AD184" s="35"/>
      <c r="AE184" s="35"/>
      <c r="AF184" s="40"/>
      <c r="AG184" s="35"/>
      <c r="AH184" s="35"/>
      <c r="AI184" s="35"/>
      <c r="AJ184" s="35"/>
      <c r="AK184" s="35"/>
      <c r="AL184" s="40"/>
      <c r="AM184" s="35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2620</v>
      </c>
      <c r="U185" s="27"/>
      <c r="V185" s="57" t="s">
        <v>2115</v>
      </c>
      <c r="W185" s="42"/>
      <c r="X185" s="53"/>
      <c r="Y185" s="40"/>
      <c r="Z185" s="35"/>
      <c r="AA185" s="35"/>
      <c r="AB185" s="35"/>
      <c r="AC185" s="35"/>
      <c r="AD185" s="35"/>
      <c r="AE185" s="35"/>
      <c r="AF185" s="40"/>
      <c r="AG185" s="35"/>
      <c r="AH185" s="35"/>
      <c r="AI185" s="35"/>
      <c r="AJ185" s="35"/>
      <c r="AK185" s="35"/>
      <c r="AL185" s="35"/>
      <c r="AM185" s="35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27"/>
      <c r="V186" s="57" t="s">
        <v>2112</v>
      </c>
      <c r="W186" s="42"/>
      <c r="X186" s="53"/>
      <c r="Y186" s="40"/>
      <c r="Z186" s="35"/>
      <c r="AA186" s="35"/>
      <c r="AB186" s="35"/>
      <c r="AC186" s="40"/>
      <c r="AD186" s="35"/>
      <c r="AE186" s="35"/>
      <c r="AF186" s="40"/>
      <c r="AG186" s="40"/>
      <c r="AH186" s="35"/>
      <c r="AI186" s="35"/>
      <c r="AJ186" s="35"/>
      <c r="AK186" s="35"/>
      <c r="AL186" s="35"/>
      <c r="AM186" s="40"/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27"/>
      <c r="V187" s="58" t="s">
        <v>1956</v>
      </c>
      <c r="W187" s="42"/>
      <c r="X187" s="53"/>
      <c r="Y187" s="35"/>
      <c r="Z187" s="40"/>
      <c r="AA187" s="35"/>
      <c r="AB187" s="35"/>
      <c r="AC187" s="35"/>
      <c r="AD187" s="35"/>
      <c r="AE187" s="35"/>
      <c r="AF187" s="40"/>
      <c r="AG187" s="35"/>
      <c r="AH187" s="35"/>
      <c r="AI187" s="35"/>
      <c r="AJ187" s="35"/>
      <c r="AK187" s="35"/>
      <c r="AL187" s="35"/>
      <c r="AM187" s="40"/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27"/>
      <c r="V188" s="58" t="s">
        <v>1956</v>
      </c>
      <c r="W188" s="42"/>
      <c r="X188" s="53"/>
      <c r="Y188" s="35"/>
      <c r="Z188" s="35"/>
      <c r="AA188" s="35"/>
      <c r="AB188" s="40"/>
      <c r="AC188" s="35"/>
      <c r="AD188" s="35"/>
      <c r="AE188" s="35"/>
      <c r="AF188" s="40"/>
      <c r="AG188" s="35"/>
      <c r="AH188" s="35"/>
      <c r="AI188" s="35"/>
      <c r="AJ188" s="35"/>
      <c r="AK188" s="35"/>
      <c r="AL188" s="40"/>
      <c r="AM188" s="35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27"/>
      <c r="V189" s="57" t="s">
        <v>2112</v>
      </c>
      <c r="W189" s="42"/>
      <c r="X189" s="53"/>
      <c r="Y189" s="40"/>
      <c r="Z189" s="35"/>
      <c r="AA189" s="35"/>
      <c r="AB189" s="35"/>
      <c r="AC189" s="35"/>
      <c r="AD189" s="35"/>
      <c r="AE189" s="35"/>
      <c r="AF189" s="40"/>
      <c r="AG189" s="35"/>
      <c r="AH189" s="35"/>
      <c r="AI189" s="35"/>
      <c r="AJ189" s="35"/>
      <c r="AK189" s="35"/>
      <c r="AL189" s="35"/>
      <c r="AM189" s="35"/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3">
        <v>15800</v>
      </c>
      <c r="G190" s="43">
        <v>9216</v>
      </c>
      <c r="H190" s="43">
        <v>0</v>
      </c>
      <c r="I190" s="43">
        <v>0</v>
      </c>
      <c r="J190" s="43">
        <v>0</v>
      </c>
      <c r="K190" s="43">
        <v>1600</v>
      </c>
      <c r="L190" s="43">
        <v>0</v>
      </c>
      <c r="M190" s="43">
        <v>41154</v>
      </c>
      <c r="N190" s="43">
        <v>0</v>
      </c>
      <c r="O190" s="43">
        <v>7500</v>
      </c>
      <c r="P190" s="43">
        <v>53592</v>
      </c>
      <c r="Q190" s="43">
        <v>0</v>
      </c>
      <c r="R190" s="43">
        <v>0</v>
      </c>
      <c r="S190" s="43">
        <v>8135</v>
      </c>
      <c r="T190" s="43">
        <v>7880</v>
      </c>
      <c r="U190" s="27"/>
      <c r="V190" s="57" t="s">
        <v>2112</v>
      </c>
      <c r="W190" s="42"/>
      <c r="X190" s="53"/>
      <c r="Y190" s="35"/>
      <c r="Z190" s="35"/>
      <c r="AA190" s="35"/>
      <c r="AB190" s="35"/>
      <c r="AC190" s="35"/>
      <c r="AD190" s="35"/>
      <c r="AE190" s="35"/>
      <c r="AF190" s="40"/>
      <c r="AG190" s="40"/>
      <c r="AH190" s="35"/>
      <c r="AI190" s="35"/>
      <c r="AJ190" s="35"/>
      <c r="AK190" s="35"/>
      <c r="AL190" s="35"/>
      <c r="AM190" s="35"/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27"/>
      <c r="V191" s="57" t="s">
        <v>2112</v>
      </c>
      <c r="W191" s="42"/>
      <c r="X191" s="53"/>
      <c r="Y191" s="35"/>
      <c r="Z191" s="35"/>
      <c r="AA191" s="35"/>
      <c r="AB191" s="35"/>
      <c r="AC191" s="35"/>
      <c r="AD191" s="35"/>
      <c r="AE191" s="35"/>
      <c r="AF191" s="40"/>
      <c r="AG191" s="35"/>
      <c r="AH191" s="35"/>
      <c r="AI191" s="35"/>
      <c r="AJ191" s="35"/>
      <c r="AK191" s="35"/>
      <c r="AL191" s="35"/>
      <c r="AM191" s="35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27"/>
      <c r="V192" s="58" t="s">
        <v>1956</v>
      </c>
      <c r="W192" s="42"/>
      <c r="X192" s="53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40"/>
      <c r="AM192" s="40"/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27"/>
      <c r="V193" s="57" t="s">
        <v>2112</v>
      </c>
      <c r="W193" s="42"/>
      <c r="X193" s="53"/>
      <c r="Y193" s="40"/>
      <c r="Z193" s="35"/>
      <c r="AA193" s="35"/>
      <c r="AB193" s="35"/>
      <c r="AC193" s="35"/>
      <c r="AD193" s="35"/>
      <c r="AE193" s="35"/>
      <c r="AF193" s="40"/>
      <c r="AG193" s="35"/>
      <c r="AH193" s="35"/>
      <c r="AI193" s="35"/>
      <c r="AJ193" s="35"/>
      <c r="AK193" s="35"/>
      <c r="AL193" s="35"/>
      <c r="AM193" s="40"/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400</v>
      </c>
      <c r="U194" s="27"/>
      <c r="V194" s="57" t="s">
        <v>2112</v>
      </c>
      <c r="W194" s="42"/>
      <c r="X194" s="53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3">
        <v>0</v>
      </c>
      <c r="G195" s="43">
        <v>7225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27"/>
      <c r="V195" s="57" t="s">
        <v>2112</v>
      </c>
      <c r="W195" s="42"/>
      <c r="X195" s="53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40"/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27"/>
      <c r="V196" s="58" t="s">
        <v>1956</v>
      </c>
      <c r="W196" s="42"/>
      <c r="X196" s="53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40"/>
      <c r="AM196" s="40"/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3">
        <v>16891</v>
      </c>
      <c r="G197" s="43">
        <v>0</v>
      </c>
      <c r="H197" s="43">
        <v>0</v>
      </c>
      <c r="I197" s="43">
        <v>2216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27"/>
      <c r="V197" s="57" t="s">
        <v>2112</v>
      </c>
      <c r="W197" s="42"/>
      <c r="X197" s="53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40"/>
      <c r="AM197" s="40"/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768</v>
      </c>
      <c r="U198" s="27"/>
      <c r="V198" s="57" t="s">
        <v>2112</v>
      </c>
      <c r="W198" s="42"/>
      <c r="X198" s="53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/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3">
        <v>5000</v>
      </c>
      <c r="G199" s="43">
        <v>9100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72997</v>
      </c>
      <c r="N199" s="43">
        <v>0</v>
      </c>
      <c r="O199" s="43">
        <v>1792</v>
      </c>
      <c r="P199" s="43">
        <v>1600</v>
      </c>
      <c r="Q199" s="43">
        <v>0</v>
      </c>
      <c r="R199" s="43">
        <v>0</v>
      </c>
      <c r="S199" s="43">
        <v>80375</v>
      </c>
      <c r="T199" s="43">
        <v>8063</v>
      </c>
      <c r="U199" s="27"/>
      <c r="V199" s="57" t="s">
        <v>2115</v>
      </c>
      <c r="W199" s="42"/>
      <c r="X199" s="53"/>
      <c r="Y199" s="35"/>
      <c r="Z199" s="35"/>
      <c r="AA199" s="35"/>
      <c r="AB199" s="35"/>
      <c r="AC199" s="35"/>
      <c r="AD199" s="35"/>
      <c r="AE199" s="35"/>
      <c r="AF199" s="40"/>
      <c r="AG199" s="35"/>
      <c r="AH199" s="35"/>
      <c r="AI199" s="35"/>
      <c r="AJ199" s="35"/>
      <c r="AK199" s="35"/>
      <c r="AL199" s="35"/>
      <c r="AM199" s="35"/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27"/>
      <c r="V200" s="58" t="s">
        <v>1956</v>
      </c>
      <c r="W200" s="42"/>
      <c r="X200" s="53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/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27"/>
      <c r="V201" s="57" t="s">
        <v>2112</v>
      </c>
      <c r="W201" s="42"/>
      <c r="X201" s="53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40"/>
      <c r="AM201" s="40"/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27"/>
      <c r="V202" s="57" t="s">
        <v>2112</v>
      </c>
      <c r="W202" s="42"/>
      <c r="X202" s="53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27"/>
      <c r="V203" s="57" t="s">
        <v>2112</v>
      </c>
      <c r="W203" s="42"/>
      <c r="X203" s="53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0</v>
      </c>
      <c r="T204" s="43">
        <v>0</v>
      </c>
      <c r="U204" s="27"/>
      <c r="V204" s="57" t="s">
        <v>2112</v>
      </c>
      <c r="W204" s="42"/>
      <c r="X204" s="53"/>
      <c r="Y204" s="35"/>
      <c r="Z204" s="35"/>
      <c r="AA204" s="35"/>
      <c r="AB204" s="35"/>
      <c r="AC204" s="35"/>
      <c r="AD204" s="35"/>
      <c r="AE204" s="35"/>
      <c r="AF204" s="35"/>
      <c r="AG204" s="40"/>
      <c r="AH204" s="35"/>
      <c r="AI204" s="35"/>
      <c r="AJ204" s="35"/>
      <c r="AK204" s="35"/>
      <c r="AL204" s="35"/>
      <c r="AM204" s="40"/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3">
        <v>27200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27"/>
      <c r="V205" s="57" t="s">
        <v>2112</v>
      </c>
      <c r="W205" s="42"/>
      <c r="X205" s="53"/>
      <c r="Y205" s="35"/>
      <c r="Z205" s="40"/>
      <c r="AA205" s="35"/>
      <c r="AB205" s="35"/>
      <c r="AC205" s="35"/>
      <c r="AD205" s="35"/>
      <c r="AE205" s="35"/>
      <c r="AF205" s="40"/>
      <c r="AG205" s="35"/>
      <c r="AH205" s="35"/>
      <c r="AI205" s="35"/>
      <c r="AJ205" s="40"/>
      <c r="AK205" s="35"/>
      <c r="AL205" s="40"/>
      <c r="AM205" s="40"/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3">
        <v>3817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19125</v>
      </c>
      <c r="S206" s="43">
        <v>0</v>
      </c>
      <c r="T206" s="43">
        <v>0</v>
      </c>
      <c r="U206" s="27"/>
      <c r="V206" s="57" t="s">
        <v>2112</v>
      </c>
      <c r="W206" s="42"/>
      <c r="X206" s="53"/>
      <c r="Y206" s="40"/>
      <c r="Z206" s="35"/>
      <c r="AA206" s="35"/>
      <c r="AB206" s="35"/>
      <c r="AC206" s="40"/>
      <c r="AD206" s="35"/>
      <c r="AE206" s="35"/>
      <c r="AF206" s="40"/>
      <c r="AG206" s="35"/>
      <c r="AH206" s="35"/>
      <c r="AI206" s="35"/>
      <c r="AJ206" s="35"/>
      <c r="AK206" s="35"/>
      <c r="AL206" s="35"/>
      <c r="AM206" s="40"/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2640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27"/>
      <c r="V207" s="57" t="s">
        <v>2112</v>
      </c>
      <c r="W207" s="42"/>
      <c r="X207" s="53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3">
        <v>14818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20385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871</v>
      </c>
      <c r="U208" s="27"/>
      <c r="V208" s="57" t="s">
        <v>2112</v>
      </c>
      <c r="W208" s="42"/>
      <c r="X208" s="53"/>
      <c r="Y208" s="35"/>
      <c r="Z208" s="35"/>
      <c r="AA208" s="35"/>
      <c r="AB208" s="40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40"/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3">
        <v>7635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31306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27"/>
      <c r="V209" s="57" t="s">
        <v>2112</v>
      </c>
      <c r="W209" s="42"/>
      <c r="X209" s="53"/>
      <c r="Y209" s="35"/>
      <c r="Z209" s="35"/>
      <c r="AA209" s="35"/>
      <c r="AB209" s="35"/>
      <c r="AC209" s="35"/>
      <c r="AD209" s="35"/>
      <c r="AE209" s="35"/>
      <c r="AF209" s="35"/>
      <c r="AG209" s="40"/>
      <c r="AH209" s="35"/>
      <c r="AI209" s="35"/>
      <c r="AJ209" s="35"/>
      <c r="AK209" s="35"/>
      <c r="AL209" s="40"/>
      <c r="AM209" s="35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27"/>
      <c r="V210" s="57" t="s">
        <v>2112</v>
      </c>
      <c r="W210" s="42"/>
      <c r="X210" s="53"/>
      <c r="Y210" s="40"/>
      <c r="Z210" s="35"/>
      <c r="AA210" s="35"/>
      <c r="AB210" s="35"/>
      <c r="AC210" s="35"/>
      <c r="AD210" s="35"/>
      <c r="AE210" s="35"/>
      <c r="AF210" s="40"/>
      <c r="AG210" s="35"/>
      <c r="AH210" s="35"/>
      <c r="AI210" s="35"/>
      <c r="AJ210" s="35"/>
      <c r="AK210" s="35"/>
      <c r="AL210" s="35"/>
      <c r="AM210" s="35"/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3">
        <v>0</v>
      </c>
      <c r="G211" s="43">
        <v>6834</v>
      </c>
      <c r="H211" s="43">
        <v>0</v>
      </c>
      <c r="I211" s="43">
        <v>1767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1200</v>
      </c>
      <c r="T211" s="43">
        <v>5630</v>
      </c>
      <c r="U211" s="27"/>
      <c r="V211" s="57" t="s">
        <v>2112</v>
      </c>
      <c r="W211" s="42"/>
      <c r="X211" s="53"/>
      <c r="Y211" s="40"/>
      <c r="Z211" s="35"/>
      <c r="AA211" s="35"/>
      <c r="AB211" s="35"/>
      <c r="AC211" s="35"/>
      <c r="AD211" s="35"/>
      <c r="AE211" s="35"/>
      <c r="AF211" s="40"/>
      <c r="AG211" s="35"/>
      <c r="AH211" s="35"/>
      <c r="AI211" s="35"/>
      <c r="AJ211" s="35"/>
      <c r="AK211" s="35"/>
      <c r="AL211" s="35"/>
      <c r="AM211" s="35"/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1717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27"/>
      <c r="V212" s="57" t="s">
        <v>2112</v>
      </c>
      <c r="W212" s="42"/>
      <c r="X212" s="53"/>
      <c r="Y212" s="40"/>
      <c r="Z212" s="35"/>
      <c r="AA212" s="35"/>
      <c r="AB212" s="40"/>
      <c r="AC212" s="40"/>
      <c r="AD212" s="35"/>
      <c r="AE212" s="35"/>
      <c r="AF212" s="40"/>
      <c r="AG212" s="35"/>
      <c r="AH212" s="35"/>
      <c r="AI212" s="35"/>
      <c r="AJ212" s="35"/>
      <c r="AK212" s="40"/>
      <c r="AL212" s="40"/>
      <c r="AM212" s="40"/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27"/>
      <c r="V213" s="57" t="s">
        <v>2112</v>
      </c>
      <c r="W213" s="42"/>
      <c r="X213" s="53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27"/>
      <c r="V214" s="57" t="s">
        <v>2112</v>
      </c>
      <c r="W214" s="42"/>
      <c r="X214" s="53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/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27"/>
      <c r="V215" s="57" t="s">
        <v>2112</v>
      </c>
      <c r="W215" s="42"/>
      <c r="X215" s="53"/>
      <c r="Y215" s="35"/>
      <c r="Z215" s="35"/>
      <c r="AA215" s="35"/>
      <c r="AB215" s="40"/>
      <c r="AC215" s="40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10000</v>
      </c>
      <c r="T216" s="43">
        <v>3960</v>
      </c>
      <c r="U216" s="27"/>
      <c r="V216" s="57" t="s">
        <v>2115</v>
      </c>
      <c r="W216" s="42"/>
      <c r="X216" s="53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40"/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27"/>
      <c r="V217" s="57" t="s">
        <v>2115</v>
      </c>
      <c r="W217" s="42"/>
      <c r="X217" s="53"/>
      <c r="Y217" s="35"/>
      <c r="Z217" s="35"/>
      <c r="AA217" s="35"/>
      <c r="AB217" s="35"/>
      <c r="AC217" s="40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300</v>
      </c>
      <c r="U218" s="27"/>
      <c r="V218" s="57" t="s">
        <v>2112</v>
      </c>
      <c r="W218" s="42"/>
      <c r="X218" s="53"/>
      <c r="Y218" s="35"/>
      <c r="Z218" s="35"/>
      <c r="AA218" s="35"/>
      <c r="AB218" s="35"/>
      <c r="AC218" s="35"/>
      <c r="AD218" s="35"/>
      <c r="AE218" s="35"/>
      <c r="AF218" s="40"/>
      <c r="AG218" s="35"/>
      <c r="AH218" s="40"/>
      <c r="AI218" s="35"/>
      <c r="AJ218" s="35"/>
      <c r="AK218" s="35"/>
      <c r="AL218" s="35"/>
      <c r="AM218" s="35"/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3">
        <v>0</v>
      </c>
      <c r="G219" s="43">
        <v>0</v>
      </c>
      <c r="H219" s="43">
        <v>0</v>
      </c>
      <c r="I219" s="43">
        <v>2400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12549</v>
      </c>
      <c r="T219" s="43">
        <v>18632</v>
      </c>
      <c r="U219" s="27"/>
      <c r="V219" s="57" t="s">
        <v>2112</v>
      </c>
      <c r="W219" s="56"/>
      <c r="X219" s="53"/>
      <c r="Y219" s="35"/>
      <c r="Z219" s="35"/>
      <c r="AA219" s="35"/>
      <c r="AB219" s="35"/>
      <c r="AC219" s="35"/>
      <c r="AD219" s="35"/>
      <c r="AE219" s="35"/>
      <c r="AF219" s="40"/>
      <c r="AG219" s="35"/>
      <c r="AH219" s="35"/>
      <c r="AI219" s="35"/>
      <c r="AJ219" s="35"/>
      <c r="AK219" s="35"/>
      <c r="AL219" s="35"/>
      <c r="AM219" s="40"/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252</v>
      </c>
      <c r="U220" s="27"/>
      <c r="V220" s="57" t="s">
        <v>2115</v>
      </c>
      <c r="W220" s="42"/>
      <c r="X220" s="53"/>
      <c r="Y220" s="35"/>
      <c r="Z220" s="35"/>
      <c r="AA220" s="35"/>
      <c r="AB220" s="35"/>
      <c r="AC220" s="35"/>
      <c r="AD220" s="35"/>
      <c r="AE220" s="35"/>
      <c r="AF220" s="40"/>
      <c r="AG220" s="35"/>
      <c r="AH220" s="35"/>
      <c r="AI220" s="35"/>
      <c r="AJ220" s="35"/>
      <c r="AK220" s="35"/>
      <c r="AL220" s="40"/>
      <c r="AM220" s="35"/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3">
        <v>0</v>
      </c>
      <c r="G221" s="43">
        <v>9100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6716</v>
      </c>
      <c r="U221" s="27"/>
      <c r="V221" s="57" t="s">
        <v>2112</v>
      </c>
      <c r="W221" s="42"/>
      <c r="X221" s="53"/>
      <c r="Y221" s="40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0</v>
      </c>
      <c r="U222" s="27"/>
      <c r="V222" s="57" t="s">
        <v>2112</v>
      </c>
      <c r="W222" s="42"/>
      <c r="X222" s="53"/>
      <c r="Y222" s="35"/>
      <c r="Z222" s="35"/>
      <c r="AA222" s="35"/>
      <c r="AB222" s="35"/>
      <c r="AC222" s="35"/>
      <c r="AD222" s="35"/>
      <c r="AE222" s="35"/>
      <c r="AF222" s="40"/>
      <c r="AG222" s="35"/>
      <c r="AH222" s="35"/>
      <c r="AI222" s="35"/>
      <c r="AJ222" s="35"/>
      <c r="AK222" s="35"/>
      <c r="AL222" s="40"/>
      <c r="AM222" s="35"/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14456</v>
      </c>
      <c r="U223" s="27"/>
      <c r="V223" s="57" t="s">
        <v>2112</v>
      </c>
      <c r="W223" s="42"/>
      <c r="X223" s="53"/>
      <c r="Y223" s="35"/>
      <c r="Z223" s="35"/>
      <c r="AA223" s="35"/>
      <c r="AB223" s="35"/>
      <c r="AC223" s="35"/>
      <c r="AD223" s="35"/>
      <c r="AE223" s="35"/>
      <c r="AF223" s="40"/>
      <c r="AG223" s="35"/>
      <c r="AH223" s="35"/>
      <c r="AI223" s="35"/>
      <c r="AJ223" s="35"/>
      <c r="AK223" s="35"/>
      <c r="AL223" s="35"/>
      <c r="AM223" s="35"/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288</v>
      </c>
      <c r="U224" s="27"/>
      <c r="V224" s="57" t="s">
        <v>2112</v>
      </c>
      <c r="W224" s="42"/>
      <c r="X224" s="53"/>
      <c r="Y224" s="40"/>
      <c r="Z224" s="40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3">
        <v>0</v>
      </c>
      <c r="G225" s="43">
        <v>9372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2769</v>
      </c>
      <c r="U225" s="27"/>
      <c r="V225" s="57" t="s">
        <v>2112</v>
      </c>
      <c r="W225" s="42"/>
      <c r="X225" s="53"/>
      <c r="Y225" s="40"/>
      <c r="Z225" s="40"/>
      <c r="AA225" s="35"/>
      <c r="AB225" s="35"/>
      <c r="AC225" s="40"/>
      <c r="AD225" s="35"/>
      <c r="AE225" s="35"/>
      <c r="AF225" s="40"/>
      <c r="AG225" s="35"/>
      <c r="AH225" s="35"/>
      <c r="AI225" s="35"/>
      <c r="AJ225" s="35"/>
      <c r="AK225" s="40"/>
      <c r="AL225" s="35"/>
      <c r="AM225" s="40"/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27"/>
      <c r="V226" s="58" t="s">
        <v>1956</v>
      </c>
      <c r="W226" s="42"/>
      <c r="X226" s="53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27"/>
      <c r="V227" s="58" t="s">
        <v>1956</v>
      </c>
      <c r="W227" s="42"/>
      <c r="X227" s="53"/>
      <c r="Y227" s="40"/>
      <c r="Z227" s="35"/>
      <c r="AA227" s="35"/>
      <c r="AB227" s="35"/>
      <c r="AC227" s="35"/>
      <c r="AD227" s="35"/>
      <c r="AE227" s="35"/>
      <c r="AF227" s="40"/>
      <c r="AG227" s="35"/>
      <c r="AH227" s="40"/>
      <c r="AI227" s="35"/>
      <c r="AJ227" s="35"/>
      <c r="AK227" s="35"/>
      <c r="AL227" s="35"/>
      <c r="AM227" s="40"/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5036</v>
      </c>
      <c r="U228" s="27"/>
      <c r="V228" s="57" t="s">
        <v>2112</v>
      </c>
      <c r="W228" s="42"/>
      <c r="X228" s="53"/>
      <c r="Y228" s="35"/>
      <c r="Z228" s="35"/>
      <c r="AA228" s="35"/>
      <c r="AB228" s="35"/>
      <c r="AC228" s="35"/>
      <c r="AD228" s="35"/>
      <c r="AE228" s="35"/>
      <c r="AF228" s="40"/>
      <c r="AG228" s="35"/>
      <c r="AH228" s="35"/>
      <c r="AI228" s="35"/>
      <c r="AJ228" s="35"/>
      <c r="AK228" s="35"/>
      <c r="AL228" s="35"/>
      <c r="AM228" s="35"/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4550</v>
      </c>
      <c r="T229" s="43">
        <v>14292</v>
      </c>
      <c r="U229" s="27"/>
      <c r="V229" s="57" t="s">
        <v>2112</v>
      </c>
      <c r="W229" s="42"/>
      <c r="X229" s="53"/>
      <c r="Y229" s="40"/>
      <c r="Z229" s="35"/>
      <c r="AA229" s="35"/>
      <c r="AB229" s="35"/>
      <c r="AC229" s="35"/>
      <c r="AD229" s="35"/>
      <c r="AE229" s="35"/>
      <c r="AF229" s="35"/>
      <c r="AG229" s="35"/>
      <c r="AH229" s="40"/>
      <c r="AI229" s="35"/>
      <c r="AJ229" s="35"/>
      <c r="AK229" s="35"/>
      <c r="AL229" s="35"/>
      <c r="AM229" s="35"/>
      <c r="AN229" s="35"/>
    </row>
    <row r="230" spans="1:40" ht="15.7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3">
        <v>3000</v>
      </c>
      <c r="G230" s="43">
        <v>6714</v>
      </c>
      <c r="H230" s="43">
        <v>0</v>
      </c>
      <c r="I230" s="43">
        <v>0</v>
      </c>
      <c r="J230" s="43">
        <v>2564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155590</v>
      </c>
      <c r="Q230" s="43">
        <v>0</v>
      </c>
      <c r="R230" s="43">
        <v>0</v>
      </c>
      <c r="S230" s="43">
        <v>238336</v>
      </c>
      <c r="T230" s="43">
        <v>8106</v>
      </c>
      <c r="U230" s="27"/>
      <c r="V230" s="57" t="s">
        <v>2112</v>
      </c>
      <c r="W230" s="42"/>
      <c r="X230" s="53"/>
      <c r="Y230" s="40"/>
      <c r="Z230" s="35"/>
      <c r="AA230" s="35"/>
      <c r="AB230" s="35"/>
      <c r="AC230" s="35"/>
      <c r="AD230" s="35"/>
      <c r="AE230" s="35"/>
      <c r="AF230" s="40"/>
      <c r="AG230" s="35"/>
      <c r="AH230" s="35"/>
      <c r="AI230" s="35"/>
      <c r="AJ230" s="35"/>
      <c r="AK230" s="35"/>
      <c r="AL230" s="40"/>
      <c r="AM230" s="40"/>
      <c r="AN230" s="35"/>
    </row>
    <row r="231" spans="1:40" ht="15.7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27"/>
      <c r="V231" s="57" t="s">
        <v>2112</v>
      </c>
      <c r="W231" s="42"/>
      <c r="X231" s="53"/>
      <c r="Y231" s="35"/>
      <c r="Z231" s="40"/>
      <c r="AA231" s="35"/>
      <c r="AB231" s="35"/>
      <c r="AC231" s="40"/>
      <c r="AD231" s="40"/>
      <c r="AE231" s="35"/>
      <c r="AF231" s="40"/>
      <c r="AG231" s="35"/>
      <c r="AH231" s="40"/>
      <c r="AI231" s="35"/>
      <c r="AJ231" s="35"/>
      <c r="AK231" s="40"/>
      <c r="AL231" s="40"/>
      <c r="AM231" s="40"/>
      <c r="AN231" s="35"/>
    </row>
    <row r="232" spans="1:40" ht="15.7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3">
        <v>6540</v>
      </c>
      <c r="G232" s="43">
        <v>3465</v>
      </c>
      <c r="H232" s="43">
        <v>0</v>
      </c>
      <c r="I232" s="43">
        <v>2454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1750</v>
      </c>
      <c r="S232" s="43">
        <v>0</v>
      </c>
      <c r="T232" s="43">
        <v>260</v>
      </c>
      <c r="U232" s="27"/>
      <c r="V232" s="57" t="s">
        <v>2082</v>
      </c>
      <c r="W232" s="42"/>
      <c r="X232" s="53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40"/>
      <c r="AL232" s="35"/>
      <c r="AM232" s="40"/>
      <c r="AN232" s="35"/>
    </row>
    <row r="233" spans="1:40" ht="15.7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27"/>
      <c r="V233" s="57" t="s">
        <v>2112</v>
      </c>
      <c r="W233" s="42"/>
      <c r="X233" s="53"/>
      <c r="Y233" s="40"/>
      <c r="Z233" s="35"/>
      <c r="AA233" s="35"/>
      <c r="AB233" s="35"/>
      <c r="AC233" s="35"/>
      <c r="AD233" s="35"/>
      <c r="AE233" s="35"/>
      <c r="AF233" s="40"/>
      <c r="AG233" s="35"/>
      <c r="AH233" s="35"/>
      <c r="AI233" s="35"/>
      <c r="AJ233" s="35"/>
      <c r="AK233" s="35"/>
      <c r="AL233" s="40"/>
      <c r="AM233" s="35"/>
      <c r="AN233" s="35"/>
    </row>
    <row r="234" spans="1:40" ht="15.7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3">
        <v>0</v>
      </c>
      <c r="G234" s="43">
        <v>0</v>
      </c>
      <c r="H234" s="43">
        <v>0</v>
      </c>
      <c r="I234" s="43">
        <v>5331</v>
      </c>
      <c r="J234" s="43">
        <v>1000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378</v>
      </c>
      <c r="U234" s="27"/>
      <c r="V234" s="57" t="s">
        <v>2112</v>
      </c>
      <c r="W234" s="42"/>
      <c r="X234" s="53"/>
      <c r="Y234" s="40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</row>
    <row r="235" spans="1:40" ht="15.7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77247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27"/>
      <c r="V235" s="57" t="s">
        <v>2115</v>
      </c>
      <c r="W235" s="42"/>
      <c r="X235" s="53"/>
      <c r="Y235" s="40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</row>
    <row r="236" spans="1:40" s="2" customFormat="1" ht="15.7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27"/>
      <c r="V236" s="58" t="s">
        <v>1956</v>
      </c>
      <c r="W236" s="42"/>
      <c r="X236" s="53"/>
      <c r="Y236" s="40"/>
      <c r="Z236" s="35"/>
      <c r="AA236" s="35"/>
      <c r="AB236" s="40"/>
      <c r="AC236" s="35"/>
      <c r="AD236" s="35"/>
      <c r="AE236" s="35"/>
      <c r="AF236" s="40"/>
      <c r="AG236" s="35"/>
      <c r="AH236" s="35"/>
      <c r="AI236" s="35"/>
      <c r="AJ236" s="35"/>
      <c r="AK236" s="35"/>
      <c r="AL236" s="35"/>
      <c r="AM236" s="40"/>
      <c r="AN236" s="35"/>
    </row>
    <row r="237" spans="1:40" ht="15.7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36864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27"/>
      <c r="V237" s="57" t="s">
        <v>2115</v>
      </c>
      <c r="W237" s="42"/>
      <c r="X237" s="53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0"/>
      <c r="AN237" s="35"/>
    </row>
    <row r="238" spans="1:40" ht="15.7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1869</v>
      </c>
      <c r="N238" s="43">
        <v>0</v>
      </c>
      <c r="O238" s="43">
        <v>0</v>
      </c>
      <c r="P238" s="43">
        <v>0</v>
      </c>
      <c r="Q238" s="43">
        <v>30490</v>
      </c>
      <c r="R238" s="43">
        <v>0</v>
      </c>
      <c r="S238" s="43">
        <v>0</v>
      </c>
      <c r="T238" s="43">
        <v>0</v>
      </c>
      <c r="U238" s="27"/>
      <c r="V238" s="57" t="s">
        <v>2112</v>
      </c>
      <c r="W238" s="42"/>
      <c r="X238" s="53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ht="15.7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27"/>
      <c r="V239" s="58" t="s">
        <v>1956</v>
      </c>
      <c r="W239" s="42"/>
      <c r="X239" s="53"/>
      <c r="Y239" s="40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.7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3">
        <v>6998</v>
      </c>
      <c r="G240" s="43">
        <v>550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5837</v>
      </c>
      <c r="N240" s="43">
        <v>0</v>
      </c>
      <c r="O240" s="43">
        <v>0</v>
      </c>
      <c r="P240" s="43">
        <v>0</v>
      </c>
      <c r="Q240" s="43">
        <v>0</v>
      </c>
      <c r="R240" s="43">
        <v>3290</v>
      </c>
      <c r="S240" s="43">
        <v>0</v>
      </c>
      <c r="T240" s="43">
        <v>2532</v>
      </c>
      <c r="U240" s="27"/>
      <c r="V240" s="57" t="s">
        <v>2115</v>
      </c>
      <c r="W240" s="42"/>
      <c r="X240" s="53"/>
      <c r="Y240" s="35"/>
      <c r="Z240" s="35"/>
      <c r="AA240" s="35"/>
      <c r="AB240" s="35"/>
      <c r="AC240" s="35"/>
      <c r="AD240" s="35"/>
      <c r="AE240" s="35"/>
      <c r="AF240" s="35"/>
      <c r="AG240" s="40"/>
      <c r="AH240" s="35"/>
      <c r="AI240" s="35"/>
      <c r="AJ240" s="35"/>
      <c r="AK240" s="35"/>
      <c r="AL240" s="35"/>
      <c r="AM240" s="35"/>
      <c r="AN240" s="35"/>
    </row>
    <row r="241" spans="1:40" ht="15.7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40</v>
      </c>
      <c r="N241" s="43">
        <v>0</v>
      </c>
      <c r="O241" s="43">
        <v>0</v>
      </c>
      <c r="P241" s="43">
        <v>0</v>
      </c>
      <c r="Q241" s="43">
        <v>0</v>
      </c>
      <c r="R241" s="43">
        <v>16028</v>
      </c>
      <c r="S241" s="43">
        <v>2980</v>
      </c>
      <c r="T241" s="43">
        <v>0</v>
      </c>
      <c r="U241" s="27"/>
      <c r="V241" s="57" t="s">
        <v>2115</v>
      </c>
      <c r="W241" s="42"/>
      <c r="X241" s="53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40"/>
      <c r="AM241" s="40"/>
      <c r="AN241" s="35"/>
    </row>
    <row r="242" spans="1:40" ht="15.7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6978</v>
      </c>
      <c r="U242" s="27"/>
      <c r="V242" s="57" t="s">
        <v>2112</v>
      </c>
      <c r="W242" s="42"/>
      <c r="X242" s="53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ht="15.7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3">
        <v>0</v>
      </c>
      <c r="G243" s="43">
        <v>0</v>
      </c>
      <c r="H243" s="43">
        <v>0</v>
      </c>
      <c r="I243" s="43">
        <v>0</v>
      </c>
      <c r="J243" s="43">
        <v>8438</v>
      </c>
      <c r="K243" s="43">
        <v>0</v>
      </c>
      <c r="L243" s="43">
        <v>0</v>
      </c>
      <c r="M243" s="43">
        <v>90479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0</v>
      </c>
      <c r="T243" s="43">
        <v>4120</v>
      </c>
      <c r="U243" s="27"/>
      <c r="V243" s="57" t="s">
        <v>2112</v>
      </c>
      <c r="W243" s="42"/>
      <c r="X243" s="53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40"/>
      <c r="AN243" s="35"/>
    </row>
    <row r="244" spans="1:40" ht="15.7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3">
        <v>94294</v>
      </c>
      <c r="G244" s="43">
        <v>0</v>
      </c>
      <c r="H244" s="43">
        <v>0</v>
      </c>
      <c r="I244" s="43">
        <v>0</v>
      </c>
      <c r="J244" s="43">
        <v>0</v>
      </c>
      <c r="K244" s="43">
        <v>8654</v>
      </c>
      <c r="L244" s="43">
        <v>0</v>
      </c>
      <c r="M244" s="43">
        <v>182707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661741</v>
      </c>
      <c r="T244" s="43">
        <v>0</v>
      </c>
      <c r="U244" s="27"/>
      <c r="V244" s="57" t="s">
        <v>2112</v>
      </c>
      <c r="W244" s="42"/>
      <c r="X244" s="53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.7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4968</v>
      </c>
      <c r="T245" s="43">
        <v>0</v>
      </c>
      <c r="U245" s="27"/>
      <c r="V245" s="58" t="s">
        <v>1956</v>
      </c>
      <c r="W245" s="42"/>
      <c r="X245" s="53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  <c r="AN245" s="35"/>
    </row>
    <row r="246" spans="1:40" ht="15.7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3">
        <v>35129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36570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3024</v>
      </c>
      <c r="U246" s="27"/>
      <c r="V246" s="57" t="s">
        <v>2112</v>
      </c>
      <c r="W246" s="42"/>
      <c r="X246" s="53"/>
      <c r="Y246" s="40"/>
      <c r="Z246" s="35"/>
      <c r="AA246" s="35"/>
      <c r="AB246" s="35"/>
      <c r="AC246" s="35"/>
      <c r="AD246" s="35"/>
      <c r="AE246" s="35"/>
      <c r="AF246" s="40"/>
      <c r="AG246" s="35"/>
      <c r="AH246" s="35"/>
      <c r="AI246" s="35"/>
      <c r="AJ246" s="35"/>
      <c r="AK246" s="40"/>
      <c r="AL246" s="40"/>
      <c r="AM246" s="40"/>
      <c r="AN246" s="35"/>
    </row>
    <row r="247" spans="1:40" ht="15.7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  <c r="T247" s="43">
        <v>120</v>
      </c>
      <c r="U247" s="27"/>
      <c r="V247" s="57" t="s">
        <v>2112</v>
      </c>
      <c r="W247" s="42"/>
      <c r="X247" s="53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.7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27"/>
      <c r="V248" s="57" t="s">
        <v>2112</v>
      </c>
      <c r="W248" s="42"/>
      <c r="X248" s="53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.7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27"/>
      <c r="V249" s="57" t="s">
        <v>2112</v>
      </c>
      <c r="W249" s="42"/>
      <c r="X249" s="53"/>
      <c r="Y249" s="35"/>
      <c r="Z249" s="35"/>
      <c r="AA249" s="35"/>
      <c r="AB249" s="35"/>
      <c r="AC249" s="35"/>
      <c r="AD249" s="35"/>
      <c r="AE249" s="35"/>
      <c r="AF249" s="35"/>
      <c r="AG249" s="40"/>
      <c r="AH249" s="35"/>
      <c r="AI249" s="35"/>
      <c r="AJ249" s="35"/>
      <c r="AK249" s="35"/>
      <c r="AL249" s="35"/>
      <c r="AM249" s="40"/>
      <c r="AN249" s="35"/>
    </row>
    <row r="250" spans="1:40" ht="15.7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912</v>
      </c>
      <c r="U250" s="27"/>
      <c r="V250" s="57" t="s">
        <v>2112</v>
      </c>
      <c r="W250" s="42"/>
      <c r="X250" s="53"/>
      <c r="Y250" s="40"/>
      <c r="Z250" s="35"/>
      <c r="AA250" s="35"/>
      <c r="AB250" s="40"/>
      <c r="AC250" s="35"/>
      <c r="AD250" s="35"/>
      <c r="AE250" s="35"/>
      <c r="AF250" s="40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.7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75460</v>
      </c>
      <c r="P251" s="43">
        <v>0</v>
      </c>
      <c r="Q251" s="43">
        <v>0</v>
      </c>
      <c r="R251" s="43">
        <v>0</v>
      </c>
      <c r="S251" s="43">
        <v>28485</v>
      </c>
      <c r="T251" s="43">
        <v>856</v>
      </c>
      <c r="U251" s="27"/>
      <c r="V251" s="57" t="s">
        <v>2115</v>
      </c>
      <c r="W251" s="42"/>
      <c r="X251" s="53"/>
      <c r="Y251" s="35"/>
      <c r="Z251" s="40"/>
      <c r="AA251" s="35"/>
      <c r="AB251" s="35"/>
      <c r="AC251" s="35"/>
      <c r="AD251" s="35"/>
      <c r="AE251" s="40"/>
      <c r="AF251" s="35"/>
      <c r="AG251" s="35"/>
      <c r="AH251" s="35"/>
      <c r="AI251" s="35"/>
      <c r="AJ251" s="35"/>
      <c r="AK251" s="35"/>
      <c r="AL251" s="40"/>
      <c r="AM251" s="35"/>
      <c r="AN251" s="35"/>
    </row>
    <row r="252" spans="1:40" ht="15.7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140359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27"/>
      <c r="V252" s="57" t="s">
        <v>2112</v>
      </c>
      <c r="W252" s="42"/>
      <c r="X252" s="53"/>
      <c r="Y252" s="35"/>
      <c r="Z252" s="40"/>
      <c r="AA252" s="35"/>
      <c r="AB252" s="35"/>
      <c r="AC252" s="40"/>
      <c r="AD252" s="35"/>
      <c r="AE252" s="35"/>
      <c r="AF252" s="40"/>
      <c r="AG252" s="35"/>
      <c r="AH252" s="35"/>
      <c r="AI252" s="40"/>
      <c r="AJ252" s="35"/>
      <c r="AK252" s="35"/>
      <c r="AL252" s="40"/>
      <c r="AM252" s="40"/>
      <c r="AN252" s="35"/>
    </row>
    <row r="253" spans="1:40" ht="15.7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27"/>
      <c r="V253" s="58" t="s">
        <v>1956</v>
      </c>
      <c r="W253" s="42"/>
      <c r="X253" s="53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.7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27"/>
      <c r="V254" s="57" t="s">
        <v>2112</v>
      </c>
      <c r="W254" s="42"/>
      <c r="X254" s="53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.7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3">
        <v>2160</v>
      </c>
      <c r="G255" s="43">
        <v>0</v>
      </c>
      <c r="H255" s="43">
        <v>0</v>
      </c>
      <c r="I255" s="43">
        <v>2280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14686</v>
      </c>
      <c r="Q255" s="43">
        <v>0</v>
      </c>
      <c r="R255" s="43">
        <v>0</v>
      </c>
      <c r="S255" s="43">
        <v>332055</v>
      </c>
      <c r="T255" s="43">
        <v>2936</v>
      </c>
      <c r="U255" s="27"/>
      <c r="V255" s="57" t="s">
        <v>2112</v>
      </c>
      <c r="W255" s="42"/>
      <c r="X255" s="53"/>
      <c r="Y255" s="40"/>
      <c r="Z255" s="40"/>
      <c r="AA255" s="35"/>
      <c r="AB255" s="35"/>
      <c r="AC255" s="35"/>
      <c r="AD255" s="35"/>
      <c r="AE255" s="35"/>
      <c r="AF255" s="40"/>
      <c r="AG255" s="35"/>
      <c r="AH255" s="40"/>
      <c r="AI255" s="35"/>
      <c r="AJ255" s="35"/>
      <c r="AK255" s="35"/>
      <c r="AL255" s="40"/>
      <c r="AM255" s="40"/>
      <c r="AN255" s="35"/>
    </row>
    <row r="256" spans="1:40" ht="15.7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3">
        <v>10397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3758</v>
      </c>
      <c r="T256" s="43">
        <v>0</v>
      </c>
      <c r="U256" s="27"/>
      <c r="V256" s="57" t="s">
        <v>2112</v>
      </c>
      <c r="W256" s="42"/>
      <c r="X256" s="53"/>
      <c r="Y256" s="35"/>
      <c r="Z256" s="40"/>
      <c r="AA256" s="35"/>
      <c r="AB256" s="40"/>
      <c r="AC256" s="35"/>
      <c r="AD256" s="35"/>
      <c r="AE256" s="35"/>
      <c r="AF256" s="40"/>
      <c r="AG256" s="35"/>
      <c r="AH256" s="35"/>
      <c r="AI256" s="40"/>
      <c r="AJ256" s="35"/>
      <c r="AK256" s="35"/>
      <c r="AL256" s="35"/>
      <c r="AM256" s="40"/>
      <c r="AN256" s="35"/>
    </row>
    <row r="257" spans="1:40" ht="15.7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27"/>
      <c r="V257" s="57" t="s">
        <v>2112</v>
      </c>
      <c r="W257" s="42"/>
      <c r="X257" s="53"/>
      <c r="Y257" s="35"/>
      <c r="Z257" s="35"/>
      <c r="AA257" s="35"/>
      <c r="AB257" s="40"/>
      <c r="AC257" s="35"/>
      <c r="AD257" s="35"/>
      <c r="AE257" s="35"/>
      <c r="AF257" s="40"/>
      <c r="AG257" s="35"/>
      <c r="AH257" s="35"/>
      <c r="AI257" s="35"/>
      <c r="AJ257" s="35"/>
      <c r="AK257" s="35"/>
      <c r="AL257" s="35"/>
      <c r="AM257" s="35"/>
      <c r="AN257" s="35"/>
    </row>
    <row r="258" spans="1:40" ht="15.7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3">
        <v>0</v>
      </c>
      <c r="G258" s="43">
        <v>0</v>
      </c>
      <c r="H258" s="43">
        <v>840</v>
      </c>
      <c r="I258" s="43">
        <v>0</v>
      </c>
      <c r="J258" s="43">
        <v>0</v>
      </c>
      <c r="K258" s="43">
        <v>0</v>
      </c>
      <c r="L258" s="43">
        <v>27200</v>
      </c>
      <c r="M258" s="43">
        <v>128541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27"/>
      <c r="V258" s="57" t="s">
        <v>2115</v>
      </c>
      <c r="W258" s="42"/>
      <c r="X258" s="53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.7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5844</v>
      </c>
      <c r="R259" s="43">
        <v>0</v>
      </c>
      <c r="S259" s="43">
        <v>0</v>
      </c>
      <c r="T259" s="43">
        <v>742</v>
      </c>
      <c r="U259" s="27"/>
      <c r="V259" s="57" t="s">
        <v>2112</v>
      </c>
      <c r="W259" s="42"/>
      <c r="X259" s="53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40"/>
      <c r="AM259" s="35"/>
      <c r="AN259" s="35"/>
    </row>
    <row r="260" spans="1:40" ht="15.7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3">
        <v>118210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1</v>
      </c>
      <c r="P260" s="43">
        <v>0</v>
      </c>
      <c r="Q260" s="43">
        <v>0</v>
      </c>
      <c r="R260" s="43">
        <v>0</v>
      </c>
      <c r="S260" s="43">
        <v>14700</v>
      </c>
      <c r="T260" s="43">
        <v>10748</v>
      </c>
      <c r="U260" s="27"/>
      <c r="V260" s="58" t="s">
        <v>1956</v>
      </c>
      <c r="W260" s="42"/>
      <c r="X260" s="53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40"/>
      <c r="AM260" s="40"/>
      <c r="AN260" s="35"/>
    </row>
    <row r="261" spans="1:40" ht="15.7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27"/>
      <c r="V261" s="57" t="s">
        <v>2115</v>
      </c>
      <c r="W261" s="42"/>
      <c r="X261" s="53"/>
      <c r="Y261" s="35"/>
      <c r="Z261" s="35"/>
      <c r="AA261" s="35"/>
      <c r="AB261" s="40"/>
      <c r="AC261" s="35"/>
      <c r="AD261" s="35"/>
      <c r="AE261" s="35"/>
      <c r="AF261" s="40"/>
      <c r="AG261" s="35"/>
      <c r="AH261" s="35"/>
      <c r="AI261" s="35"/>
      <c r="AJ261" s="35"/>
      <c r="AK261" s="35"/>
      <c r="AL261" s="40"/>
      <c r="AM261" s="40"/>
      <c r="AN261" s="35"/>
    </row>
    <row r="262" spans="1:40" ht="15.7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3">
        <v>13960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27"/>
      <c r="V262" s="57" t="s">
        <v>2112</v>
      </c>
      <c r="W262" s="42"/>
      <c r="X262" s="53"/>
      <c r="Y262" s="35"/>
      <c r="Z262" s="35"/>
      <c r="AA262" s="35"/>
      <c r="AB262" s="35"/>
      <c r="AC262" s="35"/>
      <c r="AD262" s="35"/>
      <c r="AE262" s="35"/>
      <c r="AF262" s="40"/>
      <c r="AG262" s="35"/>
      <c r="AH262" s="35"/>
      <c r="AI262" s="35"/>
      <c r="AJ262" s="35"/>
      <c r="AK262" s="35"/>
      <c r="AL262" s="35"/>
      <c r="AM262" s="35"/>
      <c r="AN262" s="35"/>
    </row>
    <row r="263" spans="1:40" ht="15.7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3">
        <v>11068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10000</v>
      </c>
      <c r="P263" s="43">
        <v>0</v>
      </c>
      <c r="Q263" s="43">
        <v>0</v>
      </c>
      <c r="R263" s="43">
        <v>0</v>
      </c>
      <c r="S263" s="43">
        <v>11408</v>
      </c>
      <c r="T263" s="43">
        <v>352</v>
      </c>
      <c r="U263" s="27"/>
      <c r="V263" s="57" t="s">
        <v>2112</v>
      </c>
      <c r="W263" s="42"/>
      <c r="X263" s="53"/>
      <c r="Y263" s="40"/>
      <c r="Z263" s="35"/>
      <c r="AA263" s="35"/>
      <c r="AB263" s="35"/>
      <c r="AC263" s="35"/>
      <c r="AD263" s="35"/>
      <c r="AE263" s="35"/>
      <c r="AF263" s="40"/>
      <c r="AG263" s="35"/>
      <c r="AH263" s="35"/>
      <c r="AI263" s="35"/>
      <c r="AJ263" s="35"/>
      <c r="AK263" s="35"/>
      <c r="AL263" s="40"/>
      <c r="AM263" s="35"/>
      <c r="AN263" s="35"/>
    </row>
    <row r="264" spans="1:40" ht="15.7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27"/>
      <c r="V264" s="57" t="s">
        <v>2115</v>
      </c>
      <c r="W264" s="42"/>
      <c r="X264" s="53"/>
      <c r="Y264" s="40"/>
      <c r="Z264" s="40"/>
      <c r="AA264" s="35"/>
      <c r="AB264" s="35"/>
      <c r="AC264" s="35"/>
      <c r="AD264" s="35"/>
      <c r="AE264" s="35"/>
      <c r="AF264" s="40"/>
      <c r="AG264" s="35"/>
      <c r="AH264" s="35"/>
      <c r="AI264" s="35"/>
      <c r="AJ264" s="35"/>
      <c r="AK264" s="35"/>
      <c r="AL264" s="40"/>
      <c r="AM264" s="40"/>
      <c r="AN264" s="35"/>
    </row>
    <row r="265" spans="1:40" ht="15.7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13500</v>
      </c>
      <c r="T265" s="43">
        <v>0</v>
      </c>
      <c r="U265" s="27"/>
      <c r="V265" s="58" t="s">
        <v>1956</v>
      </c>
      <c r="W265" s="42"/>
      <c r="X265" s="53"/>
      <c r="Y265" s="35"/>
      <c r="Z265" s="40"/>
      <c r="AA265" s="35"/>
      <c r="AB265" s="35"/>
      <c r="AC265" s="35"/>
      <c r="AD265" s="35"/>
      <c r="AE265" s="35"/>
      <c r="AF265" s="40"/>
      <c r="AG265" s="35"/>
      <c r="AH265" s="35"/>
      <c r="AI265" s="35"/>
      <c r="AJ265" s="35"/>
      <c r="AK265" s="35"/>
      <c r="AL265" s="35"/>
      <c r="AM265" s="35"/>
      <c r="AN265" s="35"/>
    </row>
    <row r="266" spans="1:40" ht="15.7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27"/>
      <c r="V266" s="57" t="s">
        <v>2112</v>
      </c>
      <c r="W266" s="42"/>
      <c r="X266" s="53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.7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27"/>
      <c r="V267" s="58" t="s">
        <v>1956</v>
      </c>
      <c r="W267" s="42"/>
      <c r="X267" s="53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40"/>
      <c r="AM267" s="35"/>
      <c r="AN267" s="35"/>
    </row>
    <row r="268" spans="1:40" ht="15.7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0</v>
      </c>
      <c r="S268" s="43">
        <v>3200</v>
      </c>
      <c r="T268" s="43">
        <v>0</v>
      </c>
      <c r="U268" s="27"/>
      <c r="V268" s="57" t="s">
        <v>2112</v>
      </c>
      <c r="W268" s="42"/>
      <c r="X268" s="53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.7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27"/>
      <c r="V269" s="57" t="s">
        <v>2112</v>
      </c>
      <c r="W269" s="42"/>
      <c r="X269" s="53"/>
      <c r="Y269" s="35"/>
      <c r="Z269" s="35"/>
      <c r="AA269" s="35"/>
      <c r="AB269" s="40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</row>
    <row r="270" spans="1:40" ht="15.7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3">
        <v>5855</v>
      </c>
      <c r="G270" s="43">
        <v>98735</v>
      </c>
      <c r="H270" s="43">
        <v>0</v>
      </c>
      <c r="I270" s="43">
        <v>0</v>
      </c>
      <c r="J270" s="43">
        <v>0</v>
      </c>
      <c r="K270" s="43">
        <v>4570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0</v>
      </c>
      <c r="S270" s="43">
        <v>0</v>
      </c>
      <c r="T270" s="43">
        <v>595</v>
      </c>
      <c r="U270" s="27"/>
      <c r="V270" s="57" t="s">
        <v>2112</v>
      </c>
      <c r="W270" s="42"/>
      <c r="X270" s="53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40"/>
      <c r="AM270" s="40"/>
      <c r="AN270" s="35"/>
    </row>
    <row r="271" spans="1:40" ht="15.7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27"/>
      <c r="V271" s="57" t="s">
        <v>2112</v>
      </c>
      <c r="W271" s="42"/>
      <c r="X271" s="53"/>
      <c r="Y271" s="40"/>
      <c r="Z271" s="35"/>
      <c r="AA271" s="35"/>
      <c r="AB271" s="35"/>
      <c r="AC271" s="35"/>
      <c r="AD271" s="35"/>
      <c r="AE271" s="35"/>
      <c r="AF271" s="35"/>
      <c r="AG271" s="35"/>
      <c r="AH271" s="40"/>
      <c r="AI271" s="35"/>
      <c r="AJ271" s="35"/>
      <c r="AK271" s="35"/>
      <c r="AL271" s="35"/>
      <c r="AM271" s="40"/>
      <c r="AN271" s="35"/>
    </row>
    <row r="272" spans="1:40" ht="15.7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5800</v>
      </c>
      <c r="R272" s="43">
        <v>0</v>
      </c>
      <c r="S272" s="43">
        <v>0</v>
      </c>
      <c r="T272" s="43">
        <v>3000</v>
      </c>
      <c r="U272" s="27"/>
      <c r="V272" s="57" t="s">
        <v>2112</v>
      </c>
      <c r="W272" s="42"/>
      <c r="X272" s="53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40"/>
      <c r="AM272" s="40"/>
      <c r="AN272" s="35"/>
    </row>
    <row r="273" spans="1:40" ht="15.7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27"/>
      <c r="V273" s="57" t="s">
        <v>2115</v>
      </c>
      <c r="W273" s="42"/>
      <c r="X273" s="53"/>
      <c r="Y273" s="35"/>
      <c r="Z273" s="40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40"/>
      <c r="AM273" s="40"/>
      <c r="AN273" s="35"/>
    </row>
    <row r="274" spans="1:40" ht="15.7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27"/>
      <c r="V274" s="57" t="s">
        <v>2112</v>
      </c>
      <c r="W274" s="42"/>
      <c r="X274" s="53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.7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27"/>
      <c r="V275" s="57" t="s">
        <v>2112</v>
      </c>
      <c r="W275" s="42"/>
      <c r="X275" s="53"/>
      <c r="Y275" s="40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.7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3">
        <v>4800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5520</v>
      </c>
      <c r="U276" s="27"/>
      <c r="V276" s="57" t="s">
        <v>2112</v>
      </c>
      <c r="W276" s="42"/>
      <c r="X276" s="53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.7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3">
        <v>34081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979095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197123</v>
      </c>
      <c r="T277" s="43">
        <v>0</v>
      </c>
      <c r="U277" s="27"/>
      <c r="V277" s="57" t="s">
        <v>2112</v>
      </c>
      <c r="W277" s="42"/>
      <c r="X277" s="53"/>
      <c r="Y277" s="40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</row>
    <row r="278" spans="1:40" ht="15.7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27"/>
      <c r="V278" s="58" t="s">
        <v>1956</v>
      </c>
      <c r="W278" s="42"/>
      <c r="X278" s="53"/>
      <c r="Y278" s="40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  <c r="AN278" s="35"/>
    </row>
    <row r="279" spans="1:40" ht="15.7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27"/>
      <c r="V279" s="57" t="s">
        <v>2112</v>
      </c>
      <c r="W279" s="42"/>
      <c r="X279" s="53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40"/>
      <c r="AM279" s="35"/>
      <c r="AN279" s="35"/>
    </row>
    <row r="280" spans="1:40" s="2" customFormat="1" ht="15.7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27"/>
      <c r="V280" s="57" t="s">
        <v>2112</v>
      </c>
      <c r="W280" s="42"/>
      <c r="X280" s="53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.7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3">
        <v>35200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59976</v>
      </c>
      <c r="N281" s="43">
        <v>0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27"/>
      <c r="V281" s="57" t="s">
        <v>2112</v>
      </c>
      <c r="W281" s="42"/>
      <c r="X281" s="53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ht="15.7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3">
        <v>2700</v>
      </c>
      <c r="G282" s="43">
        <v>0</v>
      </c>
      <c r="H282" s="43">
        <v>0</v>
      </c>
      <c r="I282" s="43">
        <v>0</v>
      </c>
      <c r="J282" s="43">
        <v>4300</v>
      </c>
      <c r="K282" s="43">
        <v>0</v>
      </c>
      <c r="L282" s="43">
        <v>0</v>
      </c>
      <c r="M282" s="43">
        <v>2440533</v>
      </c>
      <c r="N282" s="43">
        <v>137239</v>
      </c>
      <c r="O282" s="43">
        <v>0</v>
      </c>
      <c r="P282" s="43">
        <v>0</v>
      </c>
      <c r="Q282" s="43">
        <v>0</v>
      </c>
      <c r="R282" s="43">
        <v>0</v>
      </c>
      <c r="S282" s="43">
        <v>0</v>
      </c>
      <c r="T282" s="43">
        <v>95808</v>
      </c>
      <c r="U282" s="27"/>
      <c r="V282" s="57" t="s">
        <v>2112</v>
      </c>
      <c r="W282" s="42"/>
      <c r="X282" s="53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40"/>
      <c r="AL282" s="35"/>
      <c r="AM282" s="35"/>
      <c r="AN282" s="35"/>
    </row>
    <row r="283" spans="1:40" ht="15.7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27"/>
      <c r="V283" s="57" t="s">
        <v>2115</v>
      </c>
      <c r="W283" s="42"/>
      <c r="X283" s="53"/>
      <c r="Y283" s="40"/>
      <c r="Z283" s="35"/>
      <c r="AA283" s="35"/>
      <c r="AB283" s="35"/>
      <c r="AC283" s="40"/>
      <c r="AD283" s="35"/>
      <c r="AE283" s="35"/>
      <c r="AF283" s="40"/>
      <c r="AG283" s="35"/>
      <c r="AH283" s="35"/>
      <c r="AI283" s="35"/>
      <c r="AJ283" s="35"/>
      <c r="AK283" s="35"/>
      <c r="AL283" s="35"/>
      <c r="AM283" s="40"/>
      <c r="AN283" s="35"/>
    </row>
    <row r="284" spans="1:40" ht="15.7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3">
        <v>0</v>
      </c>
      <c r="G284" s="43">
        <v>7319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1756</v>
      </c>
      <c r="N284" s="43">
        <v>0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1685</v>
      </c>
      <c r="U284" s="27"/>
      <c r="V284" s="57" t="s">
        <v>2115</v>
      </c>
      <c r="W284" s="42"/>
      <c r="X284" s="53"/>
      <c r="Y284" s="40"/>
      <c r="Z284" s="35"/>
      <c r="AA284" s="35"/>
      <c r="AB284" s="40"/>
      <c r="AC284" s="35"/>
      <c r="AD284" s="35"/>
      <c r="AE284" s="35"/>
      <c r="AF284" s="35"/>
      <c r="AG284" s="35"/>
      <c r="AH284" s="35"/>
      <c r="AI284" s="35"/>
      <c r="AJ284" s="35"/>
      <c r="AK284" s="35"/>
      <c r="AL284" s="40"/>
      <c r="AM284" s="40"/>
      <c r="AN284" s="35"/>
    </row>
    <row r="285" spans="1:40" ht="15.7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3">
        <v>0</v>
      </c>
      <c r="G285" s="43">
        <v>0</v>
      </c>
      <c r="H285" s="43">
        <v>0</v>
      </c>
      <c r="I285" s="43">
        <v>10677</v>
      </c>
      <c r="J285" s="43">
        <v>0</v>
      </c>
      <c r="K285" s="43">
        <v>0</v>
      </c>
      <c r="L285" s="43">
        <v>0</v>
      </c>
      <c r="M285" s="43">
        <v>22674</v>
      </c>
      <c r="N285" s="43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8518</v>
      </c>
      <c r="T285" s="43">
        <v>0</v>
      </c>
      <c r="U285" s="27"/>
      <c r="V285" s="57" t="s">
        <v>2112</v>
      </c>
      <c r="W285" s="42"/>
      <c r="X285" s="53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40"/>
      <c r="AN285" s="35"/>
    </row>
    <row r="286" spans="1:40" ht="15.7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3">
        <v>16175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66021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27"/>
      <c r="V286" s="57" t="s">
        <v>2115</v>
      </c>
      <c r="W286" s="42"/>
      <c r="X286" s="53"/>
      <c r="Y286" s="40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.7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184992</v>
      </c>
      <c r="N287" s="43">
        <v>275460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27"/>
      <c r="V287" s="58" t="s">
        <v>1956</v>
      </c>
      <c r="W287" s="42"/>
      <c r="X287" s="53"/>
      <c r="Y287" s="40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</row>
    <row r="288" spans="1:40" ht="15.7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21008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27"/>
      <c r="V288" s="57" t="s">
        <v>2112</v>
      </c>
      <c r="W288" s="42"/>
      <c r="X288" s="53"/>
      <c r="Y288" s="40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.7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0</v>
      </c>
      <c r="U289" s="27"/>
      <c r="V289" s="58" t="s">
        <v>1956</v>
      </c>
      <c r="W289" s="42"/>
      <c r="X289" s="53"/>
      <c r="Y289" s="35"/>
      <c r="Z289" s="35"/>
      <c r="AA289" s="35"/>
      <c r="AB289" s="35"/>
      <c r="AC289" s="35"/>
      <c r="AD289" s="35"/>
      <c r="AE289" s="40"/>
      <c r="AF289" s="35"/>
      <c r="AG289" s="35"/>
      <c r="AH289" s="35"/>
      <c r="AI289" s="35"/>
      <c r="AJ289" s="35"/>
      <c r="AK289" s="35"/>
      <c r="AL289" s="35"/>
      <c r="AM289" s="35"/>
      <c r="AN289" s="35"/>
    </row>
    <row r="290" spans="1:40" ht="15.7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117501</v>
      </c>
      <c r="T290" s="43">
        <v>3146</v>
      </c>
      <c r="U290" s="27"/>
      <c r="V290" s="57" t="s">
        <v>2115</v>
      </c>
      <c r="W290" s="42"/>
      <c r="X290" s="53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.7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0</v>
      </c>
      <c r="U291" s="27"/>
      <c r="V291" s="57" t="s">
        <v>2112</v>
      </c>
      <c r="W291" s="42"/>
      <c r="X291" s="53"/>
      <c r="Y291" s="35"/>
      <c r="Z291" s="35"/>
      <c r="AA291" s="35"/>
      <c r="AB291" s="35"/>
      <c r="AC291" s="35"/>
      <c r="AD291" s="35"/>
      <c r="AE291" s="35"/>
      <c r="AF291" s="40"/>
      <c r="AG291" s="35"/>
      <c r="AH291" s="35"/>
      <c r="AI291" s="35"/>
      <c r="AJ291" s="35"/>
      <c r="AK291" s="35"/>
      <c r="AL291" s="40"/>
      <c r="AM291" s="40"/>
      <c r="AN291" s="35"/>
    </row>
    <row r="292" spans="1:40" ht="15.7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27"/>
      <c r="V292" s="57" t="s">
        <v>2112</v>
      </c>
      <c r="W292" s="42"/>
      <c r="X292" s="53"/>
      <c r="Y292" s="40"/>
      <c r="Z292" s="35"/>
      <c r="AA292" s="35"/>
      <c r="AB292" s="35"/>
      <c r="AC292" s="35"/>
      <c r="AD292" s="35"/>
      <c r="AE292" s="35"/>
      <c r="AF292" s="40"/>
      <c r="AG292" s="35"/>
      <c r="AH292" s="35"/>
      <c r="AI292" s="35"/>
      <c r="AJ292" s="35"/>
      <c r="AK292" s="35"/>
      <c r="AL292" s="35"/>
      <c r="AM292" s="35"/>
      <c r="AN292" s="35"/>
    </row>
    <row r="293" spans="1:40" ht="15.7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27"/>
      <c r="V293" s="57" t="s">
        <v>2112</v>
      </c>
      <c r="W293" s="42"/>
      <c r="X293" s="53"/>
      <c r="Y293" s="35"/>
      <c r="Z293" s="35"/>
      <c r="AA293" s="35"/>
      <c r="AB293" s="35"/>
      <c r="AC293" s="35"/>
      <c r="AD293" s="35"/>
      <c r="AE293" s="35"/>
      <c r="AF293" s="35"/>
      <c r="AG293" s="35"/>
      <c r="AH293" s="40"/>
      <c r="AI293" s="35"/>
      <c r="AJ293" s="35"/>
      <c r="AK293" s="35"/>
      <c r="AL293" s="35"/>
      <c r="AM293" s="40"/>
      <c r="AN293" s="35"/>
    </row>
    <row r="294" spans="1:40" ht="15.7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3">
        <v>87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83658</v>
      </c>
      <c r="N294" s="43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6442</v>
      </c>
      <c r="U294" s="27"/>
      <c r="V294" s="57" t="s">
        <v>2112</v>
      </c>
      <c r="W294" s="42"/>
      <c r="X294" s="53"/>
      <c r="Y294" s="35"/>
      <c r="Z294" s="35"/>
      <c r="AA294" s="35"/>
      <c r="AB294" s="40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ht="15.7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3">
        <v>0</v>
      </c>
      <c r="S295" s="43">
        <v>0</v>
      </c>
      <c r="T295" s="43">
        <v>7315</v>
      </c>
      <c r="U295" s="27"/>
      <c r="V295" s="57" t="s">
        <v>2112</v>
      </c>
      <c r="W295" s="42"/>
      <c r="X295" s="53"/>
      <c r="Y295" s="40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</row>
    <row r="296" spans="1:40" s="2" customFormat="1" ht="15.7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  <c r="T296" s="43">
        <v>5502</v>
      </c>
      <c r="U296" s="27"/>
      <c r="V296" s="57" t="s">
        <v>2115</v>
      </c>
      <c r="W296" s="42"/>
      <c r="X296" s="53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/>
      <c r="AN296" s="35"/>
    </row>
    <row r="297" spans="1:40" ht="15.7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27"/>
      <c r="V297" s="57" t="s">
        <v>2112</v>
      </c>
      <c r="W297" s="42"/>
      <c r="X297" s="53"/>
      <c r="Y297" s="40"/>
      <c r="Z297" s="35"/>
      <c r="AA297" s="35"/>
      <c r="AB297" s="40"/>
      <c r="AC297" s="35"/>
      <c r="AD297" s="35"/>
      <c r="AE297" s="35"/>
      <c r="AF297" s="35"/>
      <c r="AG297" s="35"/>
      <c r="AH297" s="35"/>
      <c r="AI297" s="40"/>
      <c r="AJ297" s="35"/>
      <c r="AK297" s="35"/>
      <c r="AL297" s="35"/>
      <c r="AM297" s="40"/>
      <c r="AN297" s="35"/>
    </row>
    <row r="298" spans="1:40" ht="15.7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4716</v>
      </c>
      <c r="T298" s="43">
        <v>23571</v>
      </c>
      <c r="U298" s="27"/>
      <c r="V298" s="57" t="s">
        <v>2112</v>
      </c>
      <c r="W298" s="42"/>
      <c r="X298" s="53"/>
      <c r="Y298" s="35"/>
      <c r="Z298" s="35"/>
      <c r="AA298" s="35"/>
      <c r="AB298" s="40"/>
      <c r="AC298" s="35"/>
      <c r="AD298" s="35"/>
      <c r="AE298" s="35"/>
      <c r="AF298" s="35"/>
      <c r="AG298" s="35"/>
      <c r="AH298" s="40"/>
      <c r="AI298" s="35"/>
      <c r="AJ298" s="35"/>
      <c r="AK298" s="35"/>
      <c r="AL298" s="35"/>
      <c r="AM298" s="40"/>
      <c r="AN298" s="35"/>
    </row>
    <row r="299" spans="1:40" ht="15.7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27"/>
      <c r="V299" s="58" t="s">
        <v>1956</v>
      </c>
      <c r="W299" s="42"/>
      <c r="X299" s="53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40"/>
      <c r="AJ299" s="35"/>
      <c r="AK299" s="35"/>
      <c r="AL299" s="35"/>
      <c r="AM299" s="40"/>
      <c r="AN299" s="35"/>
    </row>
    <row r="300" spans="1:40" ht="15.7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2304</v>
      </c>
      <c r="T300" s="43">
        <v>940</v>
      </c>
      <c r="U300" s="27"/>
      <c r="V300" s="57" t="s">
        <v>2115</v>
      </c>
      <c r="W300" s="42"/>
      <c r="X300" s="53"/>
      <c r="Y300" s="35"/>
      <c r="Z300" s="35"/>
      <c r="AA300" s="35"/>
      <c r="AB300" s="35"/>
      <c r="AC300" s="35"/>
      <c r="AD300" s="35"/>
      <c r="AE300" s="35"/>
      <c r="AF300" s="40"/>
      <c r="AG300" s="35"/>
      <c r="AH300" s="35"/>
      <c r="AI300" s="35"/>
      <c r="AJ300" s="35"/>
      <c r="AK300" s="35"/>
      <c r="AL300" s="40"/>
      <c r="AM300" s="40"/>
      <c r="AN300" s="35"/>
    </row>
    <row r="301" spans="1:40" ht="15.7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3</v>
      </c>
      <c r="U301" s="27"/>
      <c r="V301" s="57" t="s">
        <v>2112</v>
      </c>
      <c r="W301" s="42"/>
      <c r="X301" s="53"/>
      <c r="Y301" s="35"/>
      <c r="Z301" s="40"/>
      <c r="AA301" s="35"/>
      <c r="AB301" s="40"/>
      <c r="AC301" s="40"/>
      <c r="AD301" s="35"/>
      <c r="AE301" s="40"/>
      <c r="AF301" s="40"/>
      <c r="AG301" s="35"/>
      <c r="AH301" s="35"/>
      <c r="AI301" s="35"/>
      <c r="AJ301" s="35"/>
      <c r="AK301" s="35"/>
      <c r="AL301" s="40"/>
      <c r="AM301" s="35"/>
      <c r="AN301" s="35"/>
    </row>
    <row r="302" spans="1:40" ht="15.7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6300</v>
      </c>
      <c r="N302" s="43">
        <v>0</v>
      </c>
      <c r="O302" s="43">
        <v>0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27"/>
      <c r="V302" s="57" t="s">
        <v>2115</v>
      </c>
      <c r="W302" s="42"/>
      <c r="X302" s="53"/>
      <c r="Y302" s="35"/>
      <c r="Z302" s="35"/>
      <c r="AA302" s="40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  <c r="AN302" s="35"/>
    </row>
    <row r="303" spans="1:40" ht="15.7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583</v>
      </c>
      <c r="U303" s="27"/>
      <c r="V303" s="57" t="s">
        <v>2115</v>
      </c>
      <c r="W303" s="42"/>
      <c r="X303" s="53"/>
      <c r="Y303" s="35"/>
      <c r="Z303" s="35"/>
      <c r="AA303" s="40"/>
      <c r="AB303" s="35"/>
      <c r="AC303" s="35"/>
      <c r="AD303" s="35"/>
      <c r="AE303" s="35"/>
      <c r="AF303" s="40"/>
      <c r="AG303" s="35"/>
      <c r="AH303" s="35"/>
      <c r="AI303" s="35"/>
      <c r="AJ303" s="35"/>
      <c r="AK303" s="35"/>
      <c r="AL303" s="35"/>
      <c r="AM303" s="40"/>
      <c r="AN303" s="35"/>
    </row>
    <row r="304" spans="1:40" ht="15.7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7800</v>
      </c>
      <c r="T304" s="43">
        <v>3816</v>
      </c>
      <c r="U304" s="27"/>
      <c r="V304" s="57" t="s">
        <v>2115</v>
      </c>
      <c r="W304" s="42"/>
      <c r="X304" s="53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.7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  <c r="T305" s="43">
        <v>0</v>
      </c>
      <c r="U305" s="27"/>
      <c r="V305" s="58" t="s">
        <v>1956</v>
      </c>
      <c r="W305" s="42"/>
      <c r="X305" s="53"/>
      <c r="Y305" s="35"/>
      <c r="Z305" s="35"/>
      <c r="AA305" s="35"/>
      <c r="AB305" s="35"/>
      <c r="AC305" s="35"/>
      <c r="AD305" s="35"/>
      <c r="AE305" s="35"/>
      <c r="AF305" s="40"/>
      <c r="AG305" s="35"/>
      <c r="AH305" s="35"/>
      <c r="AI305" s="35"/>
      <c r="AJ305" s="35"/>
      <c r="AK305" s="35"/>
      <c r="AL305" s="35"/>
      <c r="AM305" s="35"/>
      <c r="AN305" s="35"/>
    </row>
    <row r="306" spans="1:40" ht="15.7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2881</v>
      </c>
      <c r="U306" s="27"/>
      <c r="V306" s="57" t="s">
        <v>2112</v>
      </c>
      <c r="W306" s="42"/>
      <c r="X306" s="53"/>
      <c r="Y306" s="40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40"/>
      <c r="AM306" s="40"/>
      <c r="AN306" s="35"/>
    </row>
    <row r="307" spans="1:40" ht="15.7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2016</v>
      </c>
      <c r="U307" s="27"/>
      <c r="V307" s="57" t="s">
        <v>2112</v>
      </c>
      <c r="W307" s="42"/>
      <c r="X307" s="53"/>
      <c r="Y307" s="40"/>
      <c r="Z307" s="40"/>
      <c r="AA307" s="35"/>
      <c r="AB307" s="40"/>
      <c r="AC307" s="35"/>
      <c r="AD307" s="35"/>
      <c r="AE307" s="35"/>
      <c r="AF307" s="40"/>
      <c r="AG307" s="35"/>
      <c r="AH307" s="40"/>
      <c r="AI307" s="35"/>
      <c r="AJ307" s="35"/>
      <c r="AK307" s="35"/>
      <c r="AL307" s="35"/>
      <c r="AM307" s="40"/>
      <c r="AN307" s="35"/>
    </row>
    <row r="308" spans="1:40" ht="15.7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1611</v>
      </c>
      <c r="O308" s="43">
        <v>0</v>
      </c>
      <c r="P308" s="43">
        <v>0</v>
      </c>
      <c r="Q308" s="43">
        <v>0</v>
      </c>
      <c r="R308" s="43">
        <v>0</v>
      </c>
      <c r="S308" s="43">
        <v>0</v>
      </c>
      <c r="T308" s="43">
        <v>2</v>
      </c>
      <c r="U308" s="27"/>
      <c r="V308" s="57" t="s">
        <v>2115</v>
      </c>
      <c r="W308" s="42"/>
      <c r="X308" s="53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.7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3">
        <v>0</v>
      </c>
      <c r="G309" s="43">
        <v>16394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187003</v>
      </c>
      <c r="N309" s="43">
        <v>0</v>
      </c>
      <c r="O309" s="43">
        <v>0</v>
      </c>
      <c r="P309" s="43">
        <v>0</v>
      </c>
      <c r="Q309" s="43">
        <v>3137</v>
      </c>
      <c r="R309" s="43">
        <v>0</v>
      </c>
      <c r="S309" s="43">
        <v>25463</v>
      </c>
      <c r="T309" s="43">
        <v>16964</v>
      </c>
      <c r="U309" s="27"/>
      <c r="V309" s="57" t="s">
        <v>2112</v>
      </c>
      <c r="W309" s="42"/>
      <c r="X309" s="53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ht="15.7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3">
        <v>75289</v>
      </c>
      <c r="G310" s="43">
        <v>0</v>
      </c>
      <c r="H310" s="43">
        <v>0</v>
      </c>
      <c r="I310" s="43">
        <v>0</v>
      </c>
      <c r="J310" s="43">
        <v>2007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2182</v>
      </c>
      <c r="U310" s="27"/>
      <c r="V310" s="57" t="s">
        <v>2112</v>
      </c>
      <c r="W310" s="42"/>
      <c r="X310" s="53"/>
      <c r="Y310" s="35"/>
      <c r="Z310" s="35"/>
      <c r="AA310" s="35"/>
      <c r="AB310" s="35"/>
      <c r="AC310" s="35"/>
      <c r="AD310" s="35"/>
      <c r="AE310" s="35"/>
      <c r="AF310" s="40"/>
      <c r="AG310" s="35"/>
      <c r="AH310" s="35"/>
      <c r="AI310" s="35"/>
      <c r="AJ310" s="35"/>
      <c r="AK310" s="35"/>
      <c r="AL310" s="35"/>
      <c r="AM310" s="35"/>
      <c r="AN310" s="35"/>
    </row>
    <row r="311" spans="1:40" ht="15.7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27"/>
      <c r="V311" s="58" t="s">
        <v>1956</v>
      </c>
      <c r="W311" s="42"/>
      <c r="X311" s="53"/>
      <c r="Y311" s="35"/>
      <c r="Z311" s="40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  <c r="AN311" s="35"/>
    </row>
    <row r="312" spans="1:40" ht="15.7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0</v>
      </c>
      <c r="T312" s="43">
        <v>10208</v>
      </c>
      <c r="U312" s="27"/>
      <c r="V312" s="57" t="s">
        <v>2112</v>
      </c>
      <c r="W312" s="42"/>
      <c r="X312" s="53"/>
      <c r="Y312" s="40"/>
      <c r="Z312" s="35"/>
      <c r="AA312" s="35"/>
      <c r="AB312" s="35"/>
      <c r="AC312" s="40"/>
      <c r="AD312" s="35"/>
      <c r="AE312" s="35"/>
      <c r="AF312" s="40"/>
      <c r="AG312" s="35"/>
      <c r="AH312" s="35"/>
      <c r="AI312" s="35"/>
      <c r="AJ312" s="35"/>
      <c r="AK312" s="35"/>
      <c r="AL312" s="35"/>
      <c r="AM312" s="35"/>
      <c r="AN312" s="35"/>
    </row>
    <row r="313" spans="1:40" ht="15.7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3">
        <v>0</v>
      </c>
      <c r="G313" s="43">
        <v>0</v>
      </c>
      <c r="H313" s="43">
        <v>0</v>
      </c>
      <c r="I313" s="43">
        <v>40021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1802</v>
      </c>
      <c r="U313" s="27"/>
      <c r="V313" s="57" t="s">
        <v>2112</v>
      </c>
      <c r="W313" s="42"/>
      <c r="X313" s="53"/>
      <c r="Y313" s="35"/>
      <c r="Z313" s="35"/>
      <c r="AA313" s="35"/>
      <c r="AB313" s="35"/>
      <c r="AC313" s="35"/>
      <c r="AD313" s="35"/>
      <c r="AE313" s="35"/>
      <c r="AF313" s="40"/>
      <c r="AG313" s="35"/>
      <c r="AH313" s="35"/>
      <c r="AI313" s="35"/>
      <c r="AJ313" s="35"/>
      <c r="AK313" s="35"/>
      <c r="AL313" s="40"/>
      <c r="AM313" s="40"/>
      <c r="AN313" s="35"/>
    </row>
    <row r="314" spans="1:40" ht="15.7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2855</v>
      </c>
      <c r="O314" s="43">
        <v>0</v>
      </c>
      <c r="P314" s="43">
        <v>0</v>
      </c>
      <c r="Q314" s="43">
        <v>0</v>
      </c>
      <c r="R314" s="43">
        <v>0</v>
      </c>
      <c r="S314" s="43">
        <v>8000</v>
      </c>
      <c r="T314" s="43">
        <v>0</v>
      </c>
      <c r="U314" s="27"/>
      <c r="V314" s="57" t="s">
        <v>2115</v>
      </c>
      <c r="W314" s="42"/>
      <c r="X314" s="53"/>
      <c r="Y314" s="35"/>
      <c r="Z314" s="35"/>
      <c r="AA314" s="35"/>
      <c r="AB314" s="40"/>
      <c r="AC314" s="35"/>
      <c r="AD314" s="35"/>
      <c r="AE314" s="35"/>
      <c r="AF314" s="35"/>
      <c r="AG314" s="35"/>
      <c r="AH314" s="40"/>
      <c r="AI314" s="35"/>
      <c r="AJ314" s="35"/>
      <c r="AK314" s="35"/>
      <c r="AL314" s="35"/>
      <c r="AM314" s="40"/>
      <c r="AN314" s="35"/>
    </row>
    <row r="315" spans="1:40" ht="15.7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3">
        <v>567000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12198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0</v>
      </c>
      <c r="T315" s="43">
        <v>0</v>
      </c>
      <c r="U315" s="27"/>
      <c r="V315" s="57" t="s">
        <v>2112</v>
      </c>
      <c r="W315" s="42"/>
      <c r="X315" s="53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.7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3">
        <v>182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76994</v>
      </c>
      <c r="N316" s="43">
        <v>0</v>
      </c>
      <c r="O316" s="43">
        <v>0</v>
      </c>
      <c r="P316" s="43">
        <v>0</v>
      </c>
      <c r="Q316" s="43">
        <v>0</v>
      </c>
      <c r="R316" s="43">
        <v>0</v>
      </c>
      <c r="S316" s="43">
        <v>0</v>
      </c>
      <c r="T316" s="43">
        <v>0</v>
      </c>
      <c r="U316" s="27"/>
      <c r="V316" s="57" t="s">
        <v>2112</v>
      </c>
      <c r="W316" s="42"/>
      <c r="X316" s="53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40"/>
      <c r="AL316" s="35"/>
      <c r="AM316" s="40"/>
      <c r="AN316" s="35"/>
    </row>
    <row r="317" spans="1:40" ht="15.7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3">
        <v>22698</v>
      </c>
      <c r="G317" s="43">
        <v>0</v>
      </c>
      <c r="H317" s="43">
        <v>0</v>
      </c>
      <c r="I317" s="43">
        <v>6032</v>
      </c>
      <c r="J317" s="43">
        <v>4770</v>
      </c>
      <c r="K317" s="43">
        <v>0</v>
      </c>
      <c r="L317" s="43">
        <v>0</v>
      </c>
      <c r="M317" s="43">
        <v>64901</v>
      </c>
      <c r="N317" s="43">
        <v>0</v>
      </c>
      <c r="O317" s="43">
        <v>0</v>
      </c>
      <c r="P317" s="43">
        <v>0</v>
      </c>
      <c r="Q317" s="43">
        <v>0</v>
      </c>
      <c r="R317" s="43">
        <v>95281</v>
      </c>
      <c r="S317" s="43">
        <v>0</v>
      </c>
      <c r="T317" s="43">
        <v>4800</v>
      </c>
      <c r="U317" s="27"/>
      <c r="V317" s="57" t="s">
        <v>2115</v>
      </c>
      <c r="W317" s="42"/>
      <c r="X317" s="53"/>
      <c r="Y317" s="35"/>
      <c r="Z317" s="35"/>
      <c r="AA317" s="35"/>
      <c r="AB317" s="35"/>
      <c r="AC317" s="40"/>
      <c r="AD317" s="35"/>
      <c r="AE317" s="35"/>
      <c r="AF317" s="35"/>
      <c r="AG317" s="35"/>
      <c r="AH317" s="35"/>
      <c r="AI317" s="35"/>
      <c r="AJ317" s="35"/>
      <c r="AK317" s="35"/>
      <c r="AL317" s="40"/>
      <c r="AM317" s="40"/>
      <c r="AN317" s="35"/>
    </row>
    <row r="318" spans="1:40" ht="15.7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27"/>
      <c r="V318" s="57" t="s">
        <v>2112</v>
      </c>
      <c r="W318" s="42"/>
      <c r="X318" s="53"/>
      <c r="Y318" s="40"/>
      <c r="Z318" s="35"/>
      <c r="AA318" s="35"/>
      <c r="AB318" s="35"/>
      <c r="AC318" s="35"/>
      <c r="AD318" s="35"/>
      <c r="AE318" s="35"/>
      <c r="AF318" s="40"/>
      <c r="AG318" s="35"/>
      <c r="AH318" s="35"/>
      <c r="AI318" s="35"/>
      <c r="AJ318" s="35"/>
      <c r="AK318" s="35"/>
      <c r="AL318" s="35"/>
      <c r="AM318" s="40"/>
      <c r="AN318" s="35"/>
    </row>
    <row r="319" spans="1:40" ht="15.7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0</v>
      </c>
      <c r="T319" s="43">
        <v>1</v>
      </c>
      <c r="U319" s="27"/>
      <c r="V319" s="57" t="s">
        <v>2115</v>
      </c>
      <c r="W319" s="42"/>
      <c r="X319" s="53"/>
      <c r="Y319" s="35"/>
      <c r="Z319" s="35"/>
      <c r="AA319" s="35"/>
      <c r="AB319" s="35"/>
      <c r="AC319" s="35"/>
      <c r="AD319" s="35"/>
      <c r="AE319" s="35"/>
      <c r="AF319" s="35"/>
      <c r="AG319" s="40"/>
      <c r="AH319" s="35"/>
      <c r="AI319" s="35"/>
      <c r="AJ319" s="35"/>
      <c r="AK319" s="35"/>
      <c r="AL319" s="35"/>
      <c r="AM319" s="35"/>
      <c r="AN319" s="35"/>
    </row>
    <row r="320" spans="1:40" ht="15.7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0</v>
      </c>
      <c r="T320" s="43">
        <v>7834</v>
      </c>
      <c r="U320" s="27"/>
      <c r="V320" s="57" t="s">
        <v>2112</v>
      </c>
      <c r="W320" s="42"/>
      <c r="X320" s="53"/>
      <c r="Y320" s="35"/>
      <c r="Z320" s="35"/>
      <c r="AA320" s="35"/>
      <c r="AB320" s="40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.7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3">
        <v>0</v>
      </c>
      <c r="G321" s="43">
        <v>0</v>
      </c>
      <c r="H321" s="43">
        <v>0</v>
      </c>
      <c r="I321" s="43">
        <v>780</v>
      </c>
      <c r="J321" s="43">
        <v>6000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27"/>
      <c r="V321" s="57" t="s">
        <v>2112</v>
      </c>
      <c r="W321" s="42"/>
      <c r="X321" s="53"/>
      <c r="Y321" s="40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</row>
    <row r="322" spans="1:40" ht="15.7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1960</v>
      </c>
      <c r="U322" s="27"/>
      <c r="V322" s="58" t="s">
        <v>1956</v>
      </c>
      <c r="W322" s="42"/>
      <c r="X322" s="53"/>
      <c r="Y322" s="40"/>
      <c r="Z322" s="35"/>
      <c r="AA322" s="35"/>
      <c r="AB322" s="35"/>
      <c r="AC322" s="35"/>
      <c r="AD322" s="35"/>
      <c r="AE322" s="35"/>
      <c r="AF322" s="40"/>
      <c r="AG322" s="35"/>
      <c r="AH322" s="35"/>
      <c r="AI322" s="35"/>
      <c r="AJ322" s="35"/>
      <c r="AK322" s="35"/>
      <c r="AL322" s="35"/>
      <c r="AM322" s="40"/>
      <c r="AN322" s="35"/>
    </row>
    <row r="323" spans="1:40" ht="15.75">
      <c r="A323" s="4">
        <v>293</v>
      </c>
      <c r="B323" s="7" t="s">
        <v>577</v>
      </c>
      <c r="C323" s="52" t="s">
        <v>578</v>
      </c>
      <c r="D323" s="7" t="s">
        <v>555</v>
      </c>
      <c r="E323" s="7" t="s">
        <v>579</v>
      </c>
      <c r="F323" s="55" t="s">
        <v>1955</v>
      </c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27"/>
      <c r="V323" s="57" t="s">
        <v>1955</v>
      </c>
      <c r="W323" s="42"/>
      <c r="X323" s="53"/>
      <c r="Y323" s="35"/>
      <c r="Z323" s="35"/>
      <c r="AA323" s="35"/>
      <c r="AB323" s="40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.7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1771</v>
      </c>
      <c r="F324" s="43">
        <v>0</v>
      </c>
      <c r="G324" s="43">
        <v>0</v>
      </c>
      <c r="H324" s="43">
        <v>0</v>
      </c>
      <c r="I324" s="43">
        <v>0</v>
      </c>
      <c r="J324" s="43">
        <v>0</v>
      </c>
      <c r="K324" s="43">
        <v>0</v>
      </c>
      <c r="L324" s="43">
        <v>0</v>
      </c>
      <c r="M324" s="43">
        <v>4133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450</v>
      </c>
      <c r="U324" s="27"/>
      <c r="V324" s="57" t="s">
        <v>2112</v>
      </c>
      <c r="W324" s="42"/>
      <c r="X324" s="53"/>
      <c r="Y324" s="35"/>
      <c r="Z324" s="35"/>
      <c r="AA324" s="35"/>
      <c r="AB324" s="40"/>
      <c r="AC324" s="35"/>
      <c r="AD324" s="35"/>
      <c r="AE324" s="35"/>
      <c r="AF324" s="35"/>
      <c r="AG324" s="35"/>
      <c r="AH324" s="35"/>
      <c r="AI324" s="35"/>
      <c r="AJ324" s="35"/>
      <c r="AK324" s="35"/>
      <c r="AL324" s="40"/>
      <c r="AM324" s="40"/>
      <c r="AN324" s="35"/>
    </row>
    <row r="325" spans="1:40" ht="15.7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27"/>
      <c r="V325" s="57" t="s">
        <v>2112</v>
      </c>
      <c r="W325" s="42"/>
      <c r="X325" s="53"/>
      <c r="Y325" s="35"/>
      <c r="Z325" s="35"/>
      <c r="AA325" s="35"/>
      <c r="AB325" s="35"/>
      <c r="AC325" s="35"/>
      <c r="AD325" s="35"/>
      <c r="AE325" s="35"/>
      <c r="AF325" s="40"/>
      <c r="AG325" s="35"/>
      <c r="AH325" s="35"/>
      <c r="AI325" s="35"/>
      <c r="AJ325" s="35"/>
      <c r="AK325" s="35"/>
      <c r="AL325" s="35"/>
      <c r="AM325" s="35"/>
      <c r="AN325" s="35"/>
    </row>
    <row r="326" spans="1:40" ht="15.7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3">
        <v>0</v>
      </c>
      <c r="G326" s="43">
        <v>0</v>
      </c>
      <c r="H326" s="43">
        <v>0</v>
      </c>
      <c r="I326" s="43">
        <v>0</v>
      </c>
      <c r="J326" s="43">
        <v>2294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0</v>
      </c>
      <c r="T326" s="43">
        <v>0</v>
      </c>
      <c r="U326" s="27"/>
      <c r="V326" s="57" t="s">
        <v>2112</v>
      </c>
      <c r="W326" s="42"/>
      <c r="X326" s="53"/>
      <c r="Y326" s="40"/>
      <c r="Z326" s="35"/>
      <c r="AA326" s="35"/>
      <c r="AB326" s="35"/>
      <c r="AC326" s="40"/>
      <c r="AD326" s="35"/>
      <c r="AE326" s="35"/>
      <c r="AF326" s="35"/>
      <c r="AG326" s="35"/>
      <c r="AH326" s="40"/>
      <c r="AI326" s="35"/>
      <c r="AJ326" s="35"/>
      <c r="AK326" s="35"/>
      <c r="AL326" s="40"/>
      <c r="AM326" s="35"/>
      <c r="AN326" s="35"/>
    </row>
    <row r="327" spans="1:40" ht="15.7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30142</v>
      </c>
      <c r="N327" s="43">
        <v>0</v>
      </c>
      <c r="O327" s="43">
        <v>31913</v>
      </c>
      <c r="P327" s="43">
        <v>0</v>
      </c>
      <c r="Q327" s="43">
        <v>0</v>
      </c>
      <c r="R327" s="43">
        <v>0</v>
      </c>
      <c r="S327" s="43">
        <v>0</v>
      </c>
      <c r="T327" s="43">
        <v>0</v>
      </c>
      <c r="U327" s="27"/>
      <c r="V327" s="57" t="s">
        <v>2112</v>
      </c>
      <c r="W327" s="42"/>
      <c r="X327" s="53"/>
      <c r="Y327" s="40"/>
      <c r="Z327" s="40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</row>
    <row r="328" spans="1:40" ht="15.7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27"/>
      <c r="V328" s="57" t="s">
        <v>2116</v>
      </c>
      <c r="W328" s="42"/>
      <c r="X328" s="53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40"/>
      <c r="AL328" s="35"/>
      <c r="AM328" s="40"/>
      <c r="AN328" s="35"/>
    </row>
    <row r="329" spans="1:40" ht="15.7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3">
        <v>0</v>
      </c>
      <c r="L329" s="43">
        <v>0</v>
      </c>
      <c r="M329" s="43">
        <v>64805</v>
      </c>
      <c r="N329" s="43">
        <v>0</v>
      </c>
      <c r="O329" s="43">
        <v>0</v>
      </c>
      <c r="P329" s="43">
        <v>0</v>
      </c>
      <c r="Q329" s="43">
        <v>0</v>
      </c>
      <c r="R329" s="43">
        <v>0</v>
      </c>
      <c r="S329" s="43">
        <v>1824545</v>
      </c>
      <c r="T329" s="43">
        <v>0</v>
      </c>
      <c r="U329" s="27"/>
      <c r="V329" s="57" t="s">
        <v>2112</v>
      </c>
      <c r="W329" s="42"/>
      <c r="X329" s="53"/>
      <c r="Y329" s="35"/>
      <c r="Z329" s="40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</row>
    <row r="330" spans="1:40" ht="15.7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3">
        <v>0</v>
      </c>
      <c r="Q330" s="43">
        <v>0</v>
      </c>
      <c r="R330" s="43">
        <v>0</v>
      </c>
      <c r="S330" s="43">
        <v>0</v>
      </c>
      <c r="T330" s="43">
        <v>0</v>
      </c>
      <c r="U330" s="27"/>
      <c r="V330" s="58" t="s">
        <v>1956</v>
      </c>
      <c r="W330" s="42"/>
      <c r="X330" s="53"/>
      <c r="Y330" s="40"/>
      <c r="Z330" s="35"/>
      <c r="AA330" s="35"/>
      <c r="AB330" s="35"/>
      <c r="AC330" s="35"/>
      <c r="AD330" s="35"/>
      <c r="AE330" s="35"/>
      <c r="AF330" s="40"/>
      <c r="AG330" s="35"/>
      <c r="AH330" s="35"/>
      <c r="AI330" s="40"/>
      <c r="AJ330" s="35"/>
      <c r="AK330" s="35"/>
      <c r="AL330" s="35"/>
      <c r="AM330" s="35"/>
      <c r="AN330" s="35"/>
    </row>
    <row r="331" spans="1:40" ht="15.7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3">
        <v>8050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0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27"/>
      <c r="V331" s="57" t="s">
        <v>2112</v>
      </c>
      <c r="W331" s="42"/>
      <c r="X331" s="53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.7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513902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41689</v>
      </c>
      <c r="T332" s="43">
        <v>0</v>
      </c>
      <c r="U332" s="27"/>
      <c r="V332" s="57" t="s">
        <v>2112</v>
      </c>
      <c r="W332" s="42"/>
      <c r="X332" s="53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.7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43">
        <v>0</v>
      </c>
      <c r="S333" s="43">
        <v>0</v>
      </c>
      <c r="T333" s="43">
        <v>0</v>
      </c>
      <c r="U333" s="27"/>
      <c r="V333" s="57" t="s">
        <v>2112</v>
      </c>
      <c r="W333" s="42"/>
      <c r="X333" s="53"/>
      <c r="Y333" s="35"/>
      <c r="Z333" s="40"/>
      <c r="AA333" s="35"/>
      <c r="AB333" s="35"/>
      <c r="AC333" s="35"/>
      <c r="AD333" s="35"/>
      <c r="AE333" s="35"/>
      <c r="AF333" s="40"/>
      <c r="AG333" s="35"/>
      <c r="AH333" s="40"/>
      <c r="AI333" s="40"/>
      <c r="AJ333" s="35"/>
      <c r="AK333" s="40"/>
      <c r="AL333" s="35"/>
      <c r="AM333" s="40"/>
      <c r="AN333" s="35"/>
    </row>
    <row r="334" spans="1:40" ht="15.7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3">
        <v>0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52082</v>
      </c>
      <c r="N334" s="43">
        <v>0</v>
      </c>
      <c r="O334" s="43">
        <v>0</v>
      </c>
      <c r="P334" s="43">
        <v>0</v>
      </c>
      <c r="Q334" s="43">
        <v>0</v>
      </c>
      <c r="R334" s="43">
        <v>0</v>
      </c>
      <c r="S334" s="43">
        <v>0</v>
      </c>
      <c r="T334" s="43">
        <v>0</v>
      </c>
      <c r="U334" s="27"/>
      <c r="V334" s="58" t="s">
        <v>1956</v>
      </c>
      <c r="W334" s="42"/>
      <c r="X334" s="53"/>
      <c r="Y334" s="40"/>
      <c r="Z334" s="35"/>
      <c r="AA334" s="35"/>
      <c r="AB334" s="35"/>
      <c r="AC334" s="40"/>
      <c r="AD334" s="35"/>
      <c r="AE334" s="35"/>
      <c r="AF334" s="40"/>
      <c r="AG334" s="35"/>
      <c r="AH334" s="35"/>
      <c r="AI334" s="35"/>
      <c r="AJ334" s="35"/>
      <c r="AK334" s="35"/>
      <c r="AL334" s="40"/>
      <c r="AM334" s="40"/>
      <c r="AN334" s="35"/>
    </row>
    <row r="335" spans="1:40" ht="15.7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3">
        <v>4304</v>
      </c>
      <c r="G335" s="43">
        <v>12391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4</v>
      </c>
      <c r="U335" s="27"/>
      <c r="V335" s="57" t="s">
        <v>2115</v>
      </c>
      <c r="W335" s="42"/>
      <c r="X335" s="53"/>
      <c r="Y335" s="40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</row>
    <row r="336" spans="1:40" ht="15.7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3">
        <v>39792</v>
      </c>
      <c r="G336" s="43">
        <v>913647</v>
      </c>
      <c r="H336" s="43">
        <v>0</v>
      </c>
      <c r="I336" s="43">
        <v>0</v>
      </c>
      <c r="J336" s="43">
        <v>6761</v>
      </c>
      <c r="K336" s="43">
        <v>0</v>
      </c>
      <c r="L336" s="43">
        <v>0</v>
      </c>
      <c r="M336" s="43">
        <v>255157</v>
      </c>
      <c r="N336" s="43">
        <v>0</v>
      </c>
      <c r="O336" s="43">
        <v>0</v>
      </c>
      <c r="P336" s="43">
        <v>0</v>
      </c>
      <c r="Q336" s="43">
        <v>0</v>
      </c>
      <c r="R336" s="43">
        <v>8261</v>
      </c>
      <c r="S336" s="43">
        <v>0</v>
      </c>
      <c r="T336" s="43">
        <v>29872</v>
      </c>
      <c r="U336" s="27"/>
      <c r="V336" s="57" t="s">
        <v>2112</v>
      </c>
      <c r="W336" s="42"/>
      <c r="X336" s="53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/>
      <c r="AN336" s="35"/>
    </row>
    <row r="337" spans="1:40" ht="15.7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336</v>
      </c>
      <c r="U337" s="27"/>
      <c r="V337" s="57" t="s">
        <v>2112</v>
      </c>
      <c r="W337" s="42"/>
      <c r="X337" s="53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40"/>
      <c r="AJ337" s="35"/>
      <c r="AK337" s="35"/>
      <c r="AL337" s="35"/>
      <c r="AM337" s="35"/>
      <c r="AN337" s="35"/>
    </row>
    <row r="338" spans="1:40" ht="15.7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27"/>
      <c r="V338" s="57" t="s">
        <v>2115</v>
      </c>
      <c r="W338" s="42"/>
      <c r="X338" s="53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.7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27"/>
      <c r="V339" s="57" t="s">
        <v>2112</v>
      </c>
      <c r="W339" s="42"/>
      <c r="X339" s="53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40"/>
      <c r="AJ339" s="35"/>
      <c r="AK339" s="35"/>
      <c r="AL339" s="35"/>
      <c r="AM339" s="40"/>
      <c r="AN339" s="35"/>
    </row>
    <row r="340" spans="1:40" ht="15.7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0</v>
      </c>
      <c r="M340" s="43">
        <v>13038</v>
      </c>
      <c r="N340" s="43">
        <v>0</v>
      </c>
      <c r="O340" s="43">
        <v>10000</v>
      </c>
      <c r="P340" s="43">
        <v>0</v>
      </c>
      <c r="Q340" s="43">
        <v>0</v>
      </c>
      <c r="R340" s="43">
        <v>0</v>
      </c>
      <c r="S340" s="43">
        <v>0</v>
      </c>
      <c r="T340" s="43">
        <v>720</v>
      </c>
      <c r="U340" s="27"/>
      <c r="V340" s="57" t="s">
        <v>2112</v>
      </c>
      <c r="W340" s="42"/>
      <c r="X340" s="53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40"/>
      <c r="AM340" s="40"/>
      <c r="AN340" s="35"/>
    </row>
    <row r="341" spans="1:40" ht="15.7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87413</v>
      </c>
      <c r="N341" s="43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0</v>
      </c>
      <c r="T341" s="43">
        <v>0</v>
      </c>
      <c r="U341" s="27"/>
      <c r="V341" s="57" t="s">
        <v>2082</v>
      </c>
      <c r="W341" s="42"/>
      <c r="X341" s="53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40"/>
      <c r="AM341" s="35"/>
      <c r="AN341" s="35"/>
    </row>
    <row r="342" spans="1:40" ht="15.7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3">
        <v>15635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176000</v>
      </c>
      <c r="P342" s="43">
        <v>0</v>
      </c>
      <c r="Q342" s="43">
        <v>0</v>
      </c>
      <c r="R342" s="43">
        <v>0</v>
      </c>
      <c r="S342" s="43">
        <v>0</v>
      </c>
      <c r="T342" s="43">
        <v>0</v>
      </c>
      <c r="U342" s="27"/>
      <c r="V342" s="57" t="s">
        <v>2115</v>
      </c>
      <c r="W342" s="42"/>
      <c r="X342" s="53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.7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3">
        <v>71000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4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  <c r="S343" s="43">
        <v>921085</v>
      </c>
      <c r="T343" s="43">
        <v>388</v>
      </c>
      <c r="U343" s="27"/>
      <c r="V343" s="57" t="s">
        <v>2112</v>
      </c>
      <c r="W343" s="42"/>
      <c r="X343" s="53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40"/>
      <c r="AN343" s="35"/>
    </row>
    <row r="344" spans="1:40" ht="15.7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3">
        <v>0</v>
      </c>
      <c r="G344" s="43">
        <v>4175</v>
      </c>
      <c r="H344" s="43">
        <v>0</v>
      </c>
      <c r="I344" s="43">
        <v>0</v>
      </c>
      <c r="J344" s="43">
        <v>83310</v>
      </c>
      <c r="K344" s="43">
        <v>4538</v>
      </c>
      <c r="L344" s="43">
        <v>0</v>
      </c>
      <c r="M344" s="43">
        <v>26445</v>
      </c>
      <c r="N344" s="43">
        <v>0</v>
      </c>
      <c r="O344" s="43">
        <v>2100</v>
      </c>
      <c r="P344" s="43">
        <v>0</v>
      </c>
      <c r="Q344" s="43">
        <v>0</v>
      </c>
      <c r="R344" s="43">
        <v>11635</v>
      </c>
      <c r="S344" s="43">
        <v>90937</v>
      </c>
      <c r="T344" s="43">
        <v>625</v>
      </c>
      <c r="U344" s="27"/>
      <c r="V344" s="57" t="s">
        <v>2112</v>
      </c>
      <c r="W344" s="42"/>
      <c r="X344" s="53"/>
      <c r="Y344" s="40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.7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12838</v>
      </c>
      <c r="S345" s="43">
        <v>0</v>
      </c>
      <c r="T345" s="43">
        <v>0</v>
      </c>
      <c r="U345" s="27"/>
      <c r="V345" s="57" t="s">
        <v>2115</v>
      </c>
      <c r="W345" s="42"/>
      <c r="X345" s="53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40"/>
      <c r="AN345" s="35"/>
    </row>
    <row r="346" spans="1:40" ht="15.7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3">
        <v>10910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13792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996</v>
      </c>
      <c r="T346" s="43">
        <v>0</v>
      </c>
      <c r="U346" s="27"/>
      <c r="V346" s="57" t="s">
        <v>2112</v>
      </c>
      <c r="W346" s="42"/>
      <c r="X346" s="53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.7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3">
        <v>0</v>
      </c>
      <c r="S347" s="43">
        <v>0</v>
      </c>
      <c r="T347" s="43">
        <v>0</v>
      </c>
      <c r="U347" s="27"/>
      <c r="V347" s="57" t="s">
        <v>2112</v>
      </c>
      <c r="W347" s="42"/>
      <c r="X347" s="53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.7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3">
        <v>248508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27"/>
      <c r="V348" s="57" t="s">
        <v>2112</v>
      </c>
      <c r="W348" s="42"/>
      <c r="X348" s="53"/>
      <c r="Y348" s="35"/>
      <c r="Z348" s="40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.7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3">
        <v>24196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27"/>
      <c r="V349" s="57" t="s">
        <v>2112</v>
      </c>
      <c r="W349" s="42"/>
      <c r="X349" s="53"/>
      <c r="Y349" s="35"/>
      <c r="Z349" s="35"/>
      <c r="AA349" s="35"/>
      <c r="AB349" s="40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40"/>
    </row>
    <row r="350" spans="1:39" ht="15.7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27"/>
      <c r="V350" s="57" t="s">
        <v>2112</v>
      </c>
      <c r="W350" s="42"/>
      <c r="X350" s="53"/>
      <c r="Y350" s="35"/>
      <c r="Z350" s="35"/>
      <c r="AA350" s="35"/>
      <c r="AB350" s="35"/>
      <c r="AC350" s="35"/>
      <c r="AD350" s="35"/>
      <c r="AE350" s="35"/>
      <c r="AF350" s="40"/>
      <c r="AG350" s="35"/>
      <c r="AH350" s="35"/>
      <c r="AI350" s="35"/>
      <c r="AJ350" s="35"/>
      <c r="AK350" s="35"/>
      <c r="AL350" s="35"/>
      <c r="AM350" s="35"/>
    </row>
    <row r="351" spans="1:39" ht="15.7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27"/>
      <c r="V351" s="57" t="s">
        <v>2112</v>
      </c>
      <c r="W351" s="42"/>
      <c r="X351" s="53"/>
      <c r="Y351" s="35"/>
      <c r="Z351" s="35"/>
      <c r="AA351" s="35"/>
      <c r="AB351" s="35"/>
      <c r="AC351" s="35"/>
      <c r="AD351" s="35"/>
      <c r="AE351" s="35"/>
      <c r="AF351" s="40"/>
      <c r="AG351" s="35"/>
      <c r="AH351" s="35"/>
      <c r="AI351" s="35"/>
      <c r="AJ351" s="35"/>
      <c r="AK351" s="35"/>
      <c r="AL351" s="35"/>
      <c r="AM351" s="35"/>
    </row>
    <row r="352" spans="1:39" ht="15.7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3">
        <v>1225</v>
      </c>
      <c r="G352" s="43">
        <v>0</v>
      </c>
      <c r="H352" s="43">
        <v>0</v>
      </c>
      <c r="I352" s="43">
        <v>25420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1748</v>
      </c>
      <c r="U352" s="27"/>
      <c r="V352" s="57" t="s">
        <v>2112</v>
      </c>
      <c r="W352" s="42"/>
      <c r="X352" s="53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40"/>
      <c r="AM352" s="40"/>
    </row>
    <row r="353" spans="1:39" ht="15.7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625</v>
      </c>
      <c r="U353" s="27"/>
      <c r="V353" s="57" t="s">
        <v>2115</v>
      </c>
      <c r="W353" s="42"/>
      <c r="X353" s="53"/>
      <c r="Y353" s="35"/>
      <c r="Z353" s="40"/>
      <c r="AA353" s="35"/>
      <c r="AB353" s="35"/>
      <c r="AC353" s="35"/>
      <c r="AD353" s="35"/>
      <c r="AE353" s="35"/>
      <c r="AF353" s="35"/>
      <c r="AG353" s="40"/>
      <c r="AH353" s="35"/>
      <c r="AI353" s="35"/>
      <c r="AJ353" s="35"/>
      <c r="AK353" s="35"/>
      <c r="AL353" s="35"/>
      <c r="AM353" s="40"/>
    </row>
    <row r="354" spans="1:39" ht="15.7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290</v>
      </c>
      <c r="U354" s="27"/>
      <c r="V354" s="58" t="s">
        <v>1956</v>
      </c>
      <c r="W354" s="42"/>
      <c r="X354" s="53"/>
      <c r="Y354" s="40"/>
      <c r="Z354" s="40"/>
      <c r="AA354" s="35"/>
      <c r="AB354" s="40"/>
      <c r="AC354" s="40"/>
      <c r="AD354" s="35"/>
      <c r="AE354" s="35"/>
      <c r="AF354" s="40"/>
      <c r="AG354" s="35"/>
      <c r="AH354" s="35"/>
      <c r="AI354" s="40"/>
      <c r="AJ354" s="35"/>
      <c r="AK354" s="40"/>
      <c r="AL354" s="40"/>
      <c r="AM354" s="40"/>
    </row>
    <row r="355" spans="1:39" ht="15.7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1500</v>
      </c>
      <c r="U355" s="27"/>
      <c r="V355" s="57" t="s">
        <v>2112</v>
      </c>
      <c r="W355" s="42"/>
      <c r="X355" s="53"/>
      <c r="Y355" s="35"/>
      <c r="Z355" s="35"/>
      <c r="AA355" s="35"/>
      <c r="AB355" s="35"/>
      <c r="AC355" s="35"/>
      <c r="AD355" s="35"/>
      <c r="AE355" s="35"/>
      <c r="AF355" s="40"/>
      <c r="AG355" s="35"/>
      <c r="AH355" s="35"/>
      <c r="AI355" s="35"/>
      <c r="AJ355" s="35"/>
      <c r="AK355" s="35"/>
      <c r="AL355" s="35"/>
      <c r="AM355" s="35"/>
    </row>
    <row r="356" spans="1:39" ht="15.7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2325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27"/>
      <c r="V356" s="57" t="s">
        <v>2112</v>
      </c>
      <c r="W356" s="42"/>
      <c r="X356" s="53"/>
      <c r="Y356" s="40"/>
      <c r="Z356" s="35"/>
      <c r="AA356" s="35"/>
      <c r="AB356" s="35"/>
      <c r="AC356" s="40"/>
      <c r="AD356" s="40"/>
      <c r="AE356" s="35"/>
      <c r="AF356" s="40"/>
      <c r="AG356" s="35"/>
      <c r="AH356" s="35"/>
      <c r="AI356" s="40"/>
      <c r="AJ356" s="35"/>
      <c r="AK356" s="35"/>
      <c r="AL356" s="40"/>
      <c r="AM356" s="40"/>
    </row>
    <row r="357" spans="1:39" ht="15.7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27"/>
      <c r="V357" s="58" t="s">
        <v>1956</v>
      </c>
      <c r="W357" s="42"/>
      <c r="X357" s="53"/>
      <c r="Y357" s="40"/>
      <c r="Z357" s="35"/>
      <c r="AA357" s="35"/>
      <c r="AB357" s="35"/>
      <c r="AC357" s="35"/>
      <c r="AD357" s="35"/>
      <c r="AE357" s="35"/>
      <c r="AF357" s="35"/>
      <c r="AG357" s="35"/>
      <c r="AH357" s="40"/>
      <c r="AI357" s="35"/>
      <c r="AJ357" s="35"/>
      <c r="AK357" s="35"/>
      <c r="AL357" s="35"/>
      <c r="AM357" s="35"/>
    </row>
    <row r="358" spans="1:39" ht="15.7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13140</v>
      </c>
      <c r="T358" s="43">
        <v>992</v>
      </c>
      <c r="U358" s="27"/>
      <c r="V358" s="57" t="s">
        <v>2112</v>
      </c>
      <c r="W358" s="42"/>
      <c r="X358" s="53"/>
      <c r="Y358" s="40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/>
    </row>
    <row r="359" spans="1:39" ht="15.7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168</v>
      </c>
      <c r="U359" s="27"/>
      <c r="V359" s="57" t="s">
        <v>2112</v>
      </c>
      <c r="W359" s="42"/>
      <c r="X359" s="53"/>
      <c r="Y359" s="40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</row>
    <row r="360" spans="1:39" ht="15.7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2024</v>
      </c>
      <c r="U360" s="27"/>
      <c r="V360" s="57" t="s">
        <v>2112</v>
      </c>
      <c r="W360" s="42"/>
      <c r="X360" s="53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.7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1727</v>
      </c>
      <c r="U361" s="27"/>
      <c r="V361" s="57" t="s">
        <v>2115</v>
      </c>
      <c r="W361" s="42"/>
      <c r="X361" s="53"/>
      <c r="Y361" s="40"/>
      <c r="Z361" s="35"/>
      <c r="AA361" s="35"/>
      <c r="AB361" s="35"/>
      <c r="AC361" s="35"/>
      <c r="AD361" s="35"/>
      <c r="AE361" s="35"/>
      <c r="AF361" s="40"/>
      <c r="AG361" s="35"/>
      <c r="AH361" s="35"/>
      <c r="AI361" s="35"/>
      <c r="AJ361" s="35"/>
      <c r="AK361" s="35"/>
      <c r="AL361" s="35"/>
      <c r="AM361" s="40"/>
    </row>
    <row r="362" spans="1:39" ht="15.7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3769</v>
      </c>
      <c r="U362" s="27"/>
      <c r="V362" s="57" t="s">
        <v>2115</v>
      </c>
      <c r="W362" s="42"/>
      <c r="X362" s="53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.7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3">
        <v>9726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8312</v>
      </c>
      <c r="N363" s="43">
        <v>0</v>
      </c>
      <c r="O363" s="43">
        <v>0</v>
      </c>
      <c r="P363" s="43">
        <v>0</v>
      </c>
      <c r="Q363" s="43">
        <v>0</v>
      </c>
      <c r="R363" s="43">
        <v>10000</v>
      </c>
      <c r="S363" s="43">
        <v>23182</v>
      </c>
      <c r="T363" s="43">
        <v>2203</v>
      </c>
      <c r="U363" s="27"/>
      <c r="V363" s="57" t="s">
        <v>2115</v>
      </c>
      <c r="W363" s="42"/>
      <c r="X363" s="53"/>
      <c r="Y363" s="40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.7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1800</v>
      </c>
      <c r="U364" s="27"/>
      <c r="V364" s="57" t="s">
        <v>2115</v>
      </c>
      <c r="W364" s="42"/>
      <c r="X364" s="53"/>
      <c r="Y364" s="35"/>
      <c r="Z364" s="35"/>
      <c r="AA364" s="35"/>
      <c r="AB364" s="40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40"/>
    </row>
    <row r="365" spans="1:39" ht="15.7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27"/>
      <c r="V365" s="57" t="s">
        <v>2112</v>
      </c>
      <c r="W365" s="42"/>
      <c r="X365" s="53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.7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2269</v>
      </c>
      <c r="U366" s="27"/>
      <c r="V366" s="57" t="s">
        <v>2112</v>
      </c>
      <c r="W366" s="42"/>
      <c r="X366" s="53"/>
      <c r="Y366" s="40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</row>
    <row r="367" spans="1:39" ht="15.7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786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468</v>
      </c>
      <c r="U367" s="27"/>
      <c r="V367" s="57" t="s">
        <v>2112</v>
      </c>
      <c r="W367" s="42"/>
      <c r="X367" s="53"/>
      <c r="Y367" s="40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</row>
    <row r="368" spans="1:39" ht="15.7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3">
        <v>1050</v>
      </c>
      <c r="G368" s="43">
        <v>0</v>
      </c>
      <c r="H368" s="43">
        <v>0</v>
      </c>
      <c r="I368" s="43">
        <v>4335</v>
      </c>
      <c r="J368" s="43">
        <v>0</v>
      </c>
      <c r="K368" s="43">
        <v>0</v>
      </c>
      <c r="L368" s="43">
        <v>0</v>
      </c>
      <c r="M368" s="43">
        <v>82063</v>
      </c>
      <c r="N368" s="43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0</v>
      </c>
      <c r="T368" s="43">
        <v>12107</v>
      </c>
      <c r="U368" s="27"/>
      <c r="V368" s="57" t="s">
        <v>2112</v>
      </c>
      <c r="W368" s="42"/>
      <c r="X368" s="53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40"/>
      <c r="AM368" s="40"/>
    </row>
    <row r="369" spans="1:39" ht="15.7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27"/>
      <c r="V369" s="57" t="s">
        <v>2112</v>
      </c>
      <c r="W369" s="42"/>
      <c r="X369" s="53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/>
    </row>
    <row r="370" spans="1:39" ht="15.7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3">
        <v>0</v>
      </c>
      <c r="G370" s="43">
        <v>30167</v>
      </c>
      <c r="H370" s="43">
        <v>0</v>
      </c>
      <c r="I370" s="43">
        <v>0</v>
      </c>
      <c r="J370" s="43">
        <v>0</v>
      </c>
      <c r="K370" s="43">
        <v>0</v>
      </c>
      <c r="L370" s="43">
        <v>3210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6760</v>
      </c>
      <c r="T370" s="43">
        <v>0</v>
      </c>
      <c r="U370" s="27"/>
      <c r="V370" s="57" t="s">
        <v>2115</v>
      </c>
      <c r="W370" s="42"/>
      <c r="X370" s="53"/>
      <c r="Y370" s="35"/>
      <c r="Z370" s="35"/>
      <c r="AA370" s="35"/>
      <c r="AB370" s="35"/>
      <c r="AC370" s="35"/>
      <c r="AD370" s="40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.7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3">
        <v>0</v>
      </c>
      <c r="G371" s="43">
        <v>12000</v>
      </c>
      <c r="H371" s="43">
        <v>0</v>
      </c>
      <c r="I371" s="43">
        <v>0</v>
      </c>
      <c r="J371" s="43">
        <v>2826</v>
      </c>
      <c r="K371" s="43">
        <v>0</v>
      </c>
      <c r="L371" s="43">
        <v>0</v>
      </c>
      <c r="M371" s="43">
        <v>53609</v>
      </c>
      <c r="N371" s="43">
        <v>0</v>
      </c>
      <c r="O371" s="43">
        <v>0</v>
      </c>
      <c r="P371" s="43">
        <v>8002</v>
      </c>
      <c r="Q371" s="43">
        <v>0</v>
      </c>
      <c r="R371" s="43">
        <v>0</v>
      </c>
      <c r="S371" s="43">
        <v>35114</v>
      </c>
      <c r="T371" s="43">
        <v>31097</v>
      </c>
      <c r="U371" s="27"/>
      <c r="V371" s="57" t="s">
        <v>2112</v>
      </c>
      <c r="W371" s="42"/>
      <c r="X371" s="53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.7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0</v>
      </c>
      <c r="T372" s="43">
        <v>2248</v>
      </c>
      <c r="U372" s="27"/>
      <c r="V372" s="57" t="s">
        <v>2115</v>
      </c>
      <c r="W372" s="42"/>
      <c r="X372" s="53"/>
      <c r="Y372" s="40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40"/>
    </row>
    <row r="373" spans="1:39" ht="15.7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3">
        <v>0</v>
      </c>
      <c r="G373" s="43">
        <v>0</v>
      </c>
      <c r="H373" s="43">
        <v>0</v>
      </c>
      <c r="I373" s="43">
        <v>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760</v>
      </c>
      <c r="U373" s="27"/>
      <c r="V373" s="58" t="s">
        <v>1956</v>
      </c>
      <c r="W373" s="42"/>
      <c r="X373" s="53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40"/>
    </row>
    <row r="374" spans="1:39" ht="15.7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27"/>
      <c r="V374" s="57" t="s">
        <v>2112</v>
      </c>
      <c r="W374" s="42"/>
      <c r="X374" s="53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40"/>
    </row>
    <row r="375" spans="1:39" ht="15.7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27"/>
      <c r="V375" s="57" t="s">
        <v>1956</v>
      </c>
      <c r="W375" s="42"/>
      <c r="X375" s="53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40"/>
      <c r="AM375" s="40"/>
    </row>
    <row r="376" spans="1:39" ht="15.7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3">
        <v>0</v>
      </c>
      <c r="G376" s="43">
        <v>0</v>
      </c>
      <c r="H376" s="43">
        <v>0</v>
      </c>
      <c r="I376" s="43">
        <v>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0</v>
      </c>
      <c r="U376" s="27"/>
      <c r="V376" s="57" t="s">
        <v>2115</v>
      </c>
      <c r="W376" s="42"/>
      <c r="X376" s="53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.7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3">
        <v>22787</v>
      </c>
      <c r="G377" s="43">
        <v>6060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487238</v>
      </c>
      <c r="N377" s="43">
        <v>0</v>
      </c>
      <c r="O377" s="43">
        <v>52492</v>
      </c>
      <c r="P377" s="43">
        <v>0</v>
      </c>
      <c r="Q377" s="43">
        <v>0</v>
      </c>
      <c r="R377" s="43">
        <v>0</v>
      </c>
      <c r="S377" s="43">
        <v>159313</v>
      </c>
      <c r="T377" s="43">
        <v>2916</v>
      </c>
      <c r="U377" s="27"/>
      <c r="V377" s="57" t="s">
        <v>2112</v>
      </c>
      <c r="W377" s="42"/>
      <c r="X377" s="53"/>
      <c r="Y377" s="40"/>
      <c r="Z377" s="35"/>
      <c r="AA377" s="35"/>
      <c r="AB377" s="35"/>
      <c r="AC377" s="35"/>
      <c r="AD377" s="35"/>
      <c r="AE377" s="35"/>
      <c r="AF377" s="40"/>
      <c r="AG377" s="35"/>
      <c r="AH377" s="35"/>
      <c r="AI377" s="35"/>
      <c r="AJ377" s="35"/>
      <c r="AK377" s="40"/>
      <c r="AL377" s="40"/>
      <c r="AM377" s="40"/>
    </row>
    <row r="378" spans="1:39" ht="15.7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0</v>
      </c>
      <c r="L378" s="43">
        <v>0</v>
      </c>
      <c r="M378" s="43">
        <v>0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27"/>
      <c r="V378" s="57" t="s">
        <v>1956</v>
      </c>
      <c r="W378" s="42"/>
      <c r="X378" s="53"/>
      <c r="Y378" s="35"/>
      <c r="Z378" s="35"/>
      <c r="AA378" s="35"/>
      <c r="AB378" s="35"/>
      <c r="AC378" s="40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.7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27"/>
      <c r="V379" s="57" t="s">
        <v>2112</v>
      </c>
      <c r="W379" s="42"/>
      <c r="X379" s="53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.7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3">
        <v>0</v>
      </c>
      <c r="G380" s="43">
        <v>22978</v>
      </c>
      <c r="H380" s="43">
        <v>0</v>
      </c>
      <c r="I380" s="43">
        <v>10800</v>
      </c>
      <c r="J380" s="43">
        <v>0</v>
      </c>
      <c r="K380" s="43">
        <v>0</v>
      </c>
      <c r="L380" s="43">
        <v>0</v>
      </c>
      <c r="M380" s="43">
        <v>97289</v>
      </c>
      <c r="N380" s="43">
        <v>0</v>
      </c>
      <c r="O380" s="43">
        <v>0</v>
      </c>
      <c r="P380" s="43">
        <v>49396</v>
      </c>
      <c r="Q380" s="43">
        <v>0</v>
      </c>
      <c r="R380" s="43">
        <v>0</v>
      </c>
      <c r="S380" s="43">
        <v>0</v>
      </c>
      <c r="T380" s="43">
        <v>192</v>
      </c>
      <c r="U380" s="27"/>
      <c r="V380" s="57" t="s">
        <v>2115</v>
      </c>
      <c r="W380" s="42"/>
      <c r="X380" s="53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40"/>
      <c r="AM380" s="40"/>
    </row>
    <row r="381" spans="1:39" ht="15.7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3">
        <v>0</v>
      </c>
      <c r="G381" s="43">
        <v>0</v>
      </c>
      <c r="H381" s="43">
        <v>0</v>
      </c>
      <c r="I381" s="43">
        <v>689</v>
      </c>
      <c r="J381" s="43">
        <v>0</v>
      </c>
      <c r="K381" s="43">
        <v>0</v>
      </c>
      <c r="L381" s="43">
        <v>0</v>
      </c>
      <c r="M381" s="43">
        <v>292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27"/>
      <c r="V381" s="57" t="s">
        <v>2115</v>
      </c>
      <c r="W381" s="42"/>
      <c r="X381" s="53"/>
      <c r="Y381" s="35"/>
      <c r="Z381" s="35"/>
      <c r="AA381" s="35"/>
      <c r="AB381" s="35"/>
      <c r="AC381" s="40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</row>
    <row r="382" spans="1:39" ht="15.7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1337</v>
      </c>
      <c r="U382" s="27"/>
      <c r="V382" s="57" t="s">
        <v>2115</v>
      </c>
      <c r="W382" s="42"/>
      <c r="X382" s="53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.7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3">
        <v>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2838</v>
      </c>
      <c r="T383" s="43">
        <v>0</v>
      </c>
      <c r="U383" s="27"/>
      <c r="V383" s="57" t="s">
        <v>2112</v>
      </c>
      <c r="W383" s="42"/>
      <c r="X383" s="53"/>
      <c r="Y383" s="40"/>
      <c r="Z383" s="40"/>
      <c r="AA383" s="35"/>
      <c r="AB383" s="35"/>
      <c r="AC383" s="35"/>
      <c r="AD383" s="35"/>
      <c r="AE383" s="35"/>
      <c r="AF383" s="40"/>
      <c r="AG383" s="35"/>
      <c r="AH383" s="35"/>
      <c r="AI383" s="35"/>
      <c r="AJ383" s="35"/>
      <c r="AK383" s="35"/>
      <c r="AL383" s="40"/>
      <c r="AM383" s="40"/>
    </row>
    <row r="384" spans="1:39" ht="15.7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256</v>
      </c>
      <c r="U384" s="27"/>
      <c r="V384" s="57" t="s">
        <v>2115</v>
      </c>
      <c r="W384" s="42"/>
      <c r="X384" s="53"/>
      <c r="Y384" s="35"/>
      <c r="Z384" s="35"/>
      <c r="AA384" s="35"/>
      <c r="AB384" s="35"/>
      <c r="AC384" s="35"/>
      <c r="AD384" s="35"/>
      <c r="AE384" s="35"/>
      <c r="AF384" s="40"/>
      <c r="AG384" s="35"/>
      <c r="AH384" s="35"/>
      <c r="AI384" s="35"/>
      <c r="AJ384" s="35"/>
      <c r="AK384" s="35"/>
      <c r="AL384" s="35"/>
      <c r="AM384" s="35"/>
    </row>
    <row r="385" spans="1:39" ht="15.7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3">
        <v>0</v>
      </c>
      <c r="G385" s="43">
        <v>0</v>
      </c>
      <c r="H385" s="43">
        <v>0</v>
      </c>
      <c r="I385" s="43">
        <v>1</v>
      </c>
      <c r="J385" s="43">
        <v>0</v>
      </c>
      <c r="K385" s="43">
        <v>0</v>
      </c>
      <c r="L385" s="43">
        <v>0</v>
      </c>
      <c r="M385" s="43">
        <v>5147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401</v>
      </c>
      <c r="T385" s="43">
        <v>8451</v>
      </c>
      <c r="U385" s="27"/>
      <c r="V385" s="58" t="s">
        <v>1956</v>
      </c>
      <c r="W385" s="42"/>
      <c r="X385" s="53"/>
      <c r="Y385" s="40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</row>
    <row r="386" spans="1:39" ht="15.7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3">
        <v>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82337</v>
      </c>
      <c r="N386" s="43">
        <v>0</v>
      </c>
      <c r="O386" s="43">
        <v>0</v>
      </c>
      <c r="P386" s="43">
        <v>0</v>
      </c>
      <c r="Q386" s="43">
        <v>0</v>
      </c>
      <c r="R386" s="43">
        <v>0</v>
      </c>
      <c r="S386" s="43">
        <v>0</v>
      </c>
      <c r="T386" s="43">
        <v>0</v>
      </c>
      <c r="U386" s="27"/>
      <c r="V386" s="57" t="s">
        <v>2115</v>
      </c>
      <c r="W386" s="42"/>
      <c r="X386" s="53"/>
      <c r="Y386" s="40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</row>
    <row r="387" spans="1:39" ht="15.7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3">
        <v>0</v>
      </c>
      <c r="G387" s="43">
        <v>0</v>
      </c>
      <c r="H387" s="43">
        <v>0</v>
      </c>
      <c r="I387" s="43">
        <v>0</v>
      </c>
      <c r="J387" s="43">
        <v>0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0</v>
      </c>
      <c r="U387" s="27"/>
      <c r="V387" s="57" t="s">
        <v>2115</v>
      </c>
      <c r="W387" s="42"/>
      <c r="X387" s="53"/>
      <c r="Y387" s="40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.7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3">
        <v>21875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15924</v>
      </c>
      <c r="N388" s="43">
        <v>0</v>
      </c>
      <c r="O388" s="43">
        <v>0</v>
      </c>
      <c r="P388" s="43">
        <v>0</v>
      </c>
      <c r="Q388" s="43">
        <v>0</v>
      </c>
      <c r="R388" s="43">
        <v>0</v>
      </c>
      <c r="S388" s="43">
        <v>1</v>
      </c>
      <c r="T388" s="43">
        <v>0</v>
      </c>
      <c r="U388" s="27"/>
      <c r="V388" s="57" t="s">
        <v>2115</v>
      </c>
      <c r="W388" s="42"/>
      <c r="X388" s="53"/>
      <c r="Y388" s="35"/>
      <c r="Z388" s="35"/>
      <c r="AA388" s="35"/>
      <c r="AB388" s="35"/>
      <c r="AC388" s="35"/>
      <c r="AD388" s="35"/>
      <c r="AE388" s="35"/>
      <c r="AF388" s="40"/>
      <c r="AG388" s="35"/>
      <c r="AH388" s="35"/>
      <c r="AI388" s="35"/>
      <c r="AJ388" s="35"/>
      <c r="AK388" s="35"/>
      <c r="AL388" s="35"/>
      <c r="AM388" s="35"/>
    </row>
    <row r="389" spans="1:39" ht="15.7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3">
        <v>612</v>
      </c>
      <c r="G389" s="43">
        <v>48216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49117</v>
      </c>
      <c r="N389" s="43">
        <v>0</v>
      </c>
      <c r="O389" s="43">
        <v>0</v>
      </c>
      <c r="P389" s="43">
        <v>0</v>
      </c>
      <c r="Q389" s="43">
        <v>0</v>
      </c>
      <c r="R389" s="43">
        <v>0</v>
      </c>
      <c r="S389" s="43">
        <v>1520</v>
      </c>
      <c r="T389" s="43">
        <v>1471</v>
      </c>
      <c r="U389" s="27"/>
      <c r="V389" s="57" t="s">
        <v>2112</v>
      </c>
      <c r="W389" s="42"/>
      <c r="X389" s="53"/>
      <c r="Y389" s="35"/>
      <c r="Z389" s="35"/>
      <c r="AA389" s="35"/>
      <c r="AB389" s="35"/>
      <c r="AC389" s="35"/>
      <c r="AD389" s="35"/>
      <c r="AE389" s="35"/>
      <c r="AF389" s="40"/>
      <c r="AG389" s="35"/>
      <c r="AH389" s="35"/>
      <c r="AI389" s="35"/>
      <c r="AJ389" s="35"/>
      <c r="AK389" s="35"/>
      <c r="AL389" s="35"/>
      <c r="AM389" s="35"/>
    </row>
    <row r="390" spans="1:39" ht="15.7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3">
        <v>0</v>
      </c>
      <c r="G390" s="43">
        <v>0</v>
      </c>
      <c r="H390" s="43">
        <v>0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27"/>
      <c r="V390" s="57" t="s">
        <v>2112</v>
      </c>
      <c r="W390" s="42"/>
      <c r="X390" s="53"/>
      <c r="Y390" s="35"/>
      <c r="Z390" s="40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</row>
    <row r="391" spans="1:39" ht="15.7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3">
        <v>0</v>
      </c>
      <c r="G391" s="43">
        <v>10102</v>
      </c>
      <c r="H391" s="43">
        <v>0</v>
      </c>
      <c r="I391" s="43">
        <v>0</v>
      </c>
      <c r="J391" s="43">
        <v>0</v>
      </c>
      <c r="K391" s="43">
        <v>0</v>
      </c>
      <c r="L391" s="43">
        <v>0</v>
      </c>
      <c r="M391" s="43">
        <v>36778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27"/>
      <c r="V391" s="57" t="s">
        <v>2115</v>
      </c>
      <c r="W391" s="42"/>
      <c r="X391" s="53"/>
      <c r="Y391" s="35"/>
      <c r="Z391" s="35"/>
      <c r="AA391" s="35"/>
      <c r="AB391" s="35"/>
      <c r="AC391" s="35"/>
      <c r="AD391" s="35"/>
      <c r="AE391" s="35"/>
      <c r="AF391" s="40"/>
      <c r="AG391" s="35"/>
      <c r="AH391" s="35"/>
      <c r="AI391" s="35"/>
      <c r="AJ391" s="35"/>
      <c r="AK391" s="35"/>
      <c r="AL391" s="40"/>
      <c r="AM391" s="40"/>
    </row>
    <row r="392" spans="1:39" ht="15.7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3">
        <v>0</v>
      </c>
      <c r="L392" s="43">
        <v>0</v>
      </c>
      <c r="M392" s="43">
        <v>0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27"/>
      <c r="V392" s="57" t="s">
        <v>2112</v>
      </c>
      <c r="W392" s="42"/>
      <c r="X392" s="53"/>
      <c r="Y392" s="35"/>
      <c r="Z392" s="35"/>
      <c r="AA392" s="35"/>
      <c r="AB392" s="35"/>
      <c r="AC392" s="35"/>
      <c r="AD392" s="35"/>
      <c r="AE392" s="35"/>
      <c r="AF392" s="40"/>
      <c r="AG392" s="35"/>
      <c r="AH392" s="35"/>
      <c r="AI392" s="35"/>
      <c r="AJ392" s="35"/>
      <c r="AK392" s="35"/>
      <c r="AL392" s="35"/>
      <c r="AM392" s="35"/>
    </row>
    <row r="393" spans="1:39" ht="15.7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3">
        <v>0</v>
      </c>
      <c r="G393" s="43">
        <v>0</v>
      </c>
      <c r="H393" s="43">
        <v>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0</v>
      </c>
      <c r="S393" s="43">
        <v>0</v>
      </c>
      <c r="T393" s="43">
        <v>0</v>
      </c>
      <c r="U393" s="27"/>
      <c r="V393" s="57" t="s">
        <v>2112</v>
      </c>
      <c r="W393" s="42"/>
      <c r="X393" s="53"/>
      <c r="Y393" s="35"/>
      <c r="Z393" s="35"/>
      <c r="AA393" s="35"/>
      <c r="AB393" s="35"/>
      <c r="AC393" s="35"/>
      <c r="AD393" s="35"/>
      <c r="AE393" s="35"/>
      <c r="AF393" s="40"/>
      <c r="AG393" s="35"/>
      <c r="AH393" s="35"/>
      <c r="AI393" s="35"/>
      <c r="AJ393" s="35"/>
      <c r="AK393" s="35"/>
      <c r="AL393" s="35"/>
      <c r="AM393" s="40"/>
    </row>
    <row r="394" spans="1:39" ht="15.7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0</v>
      </c>
      <c r="R394" s="43">
        <v>0</v>
      </c>
      <c r="S394" s="43">
        <v>0</v>
      </c>
      <c r="T394" s="43">
        <v>1056</v>
      </c>
      <c r="U394" s="27"/>
      <c r="V394" s="57" t="s">
        <v>2115</v>
      </c>
      <c r="W394" s="42"/>
      <c r="X394" s="53"/>
      <c r="Y394" s="35"/>
      <c r="Z394" s="35"/>
      <c r="AA394" s="35"/>
      <c r="AB394" s="35"/>
      <c r="AC394" s="40"/>
      <c r="AD394" s="35"/>
      <c r="AE394" s="35"/>
      <c r="AF394" s="35"/>
      <c r="AG394" s="35"/>
      <c r="AH394" s="35"/>
      <c r="AI394" s="35"/>
      <c r="AJ394" s="35"/>
      <c r="AK394" s="35"/>
      <c r="AL394" s="40"/>
      <c r="AM394" s="40"/>
    </row>
    <row r="395" spans="1:39" ht="15.7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14240</v>
      </c>
      <c r="T395" s="43">
        <v>0</v>
      </c>
      <c r="U395" s="27"/>
      <c r="V395" s="58" t="s">
        <v>1956</v>
      </c>
      <c r="W395" s="42"/>
      <c r="X395" s="53"/>
      <c r="Y395" s="40"/>
      <c r="Z395" s="40"/>
      <c r="AA395" s="35"/>
      <c r="AB395" s="35"/>
      <c r="AC395" s="40"/>
      <c r="AD395" s="35"/>
      <c r="AE395" s="35"/>
      <c r="AF395" s="40"/>
      <c r="AG395" s="35"/>
      <c r="AH395" s="35"/>
      <c r="AI395" s="35"/>
      <c r="AJ395" s="35"/>
      <c r="AK395" s="35"/>
      <c r="AL395" s="35"/>
      <c r="AM395" s="40"/>
    </row>
    <row r="396" spans="1:39" ht="15.7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3">
        <v>0</v>
      </c>
      <c r="G396" s="43">
        <v>0</v>
      </c>
      <c r="H396" s="43">
        <v>0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359</v>
      </c>
      <c r="U396" s="27"/>
      <c r="V396" s="57" t="s">
        <v>2112</v>
      </c>
      <c r="W396" s="42"/>
      <c r="X396" s="53"/>
      <c r="Y396" s="35"/>
      <c r="Z396" s="35"/>
      <c r="AA396" s="35"/>
      <c r="AB396" s="40"/>
      <c r="AC396" s="35"/>
      <c r="AD396" s="35"/>
      <c r="AE396" s="35"/>
      <c r="AF396" s="40"/>
      <c r="AG396" s="35"/>
      <c r="AH396" s="35"/>
      <c r="AI396" s="35"/>
      <c r="AJ396" s="35"/>
      <c r="AK396" s="40"/>
      <c r="AL396" s="35"/>
      <c r="AM396" s="40"/>
    </row>
    <row r="397" spans="1:39" ht="15.7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3">
        <v>0</v>
      </c>
      <c r="G397" s="43">
        <v>0</v>
      </c>
      <c r="H397" s="43">
        <v>0</v>
      </c>
      <c r="I397" s="43">
        <v>43547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27"/>
      <c r="V397" s="57" t="s">
        <v>2112</v>
      </c>
      <c r="W397" s="42"/>
      <c r="X397" s="53"/>
      <c r="Y397" s="35"/>
      <c r="Z397" s="40"/>
      <c r="AA397" s="35"/>
      <c r="AB397" s="40"/>
      <c r="AC397" s="35"/>
      <c r="AD397" s="35"/>
      <c r="AE397" s="35"/>
      <c r="AF397" s="40"/>
      <c r="AG397" s="35"/>
      <c r="AH397" s="35"/>
      <c r="AI397" s="35"/>
      <c r="AJ397" s="35"/>
      <c r="AK397" s="35"/>
      <c r="AL397" s="35"/>
      <c r="AM397" s="40"/>
    </row>
    <row r="398" spans="1:39" ht="15.7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27"/>
      <c r="V398" s="57" t="s">
        <v>2115</v>
      </c>
      <c r="W398" s="42"/>
      <c r="X398" s="53"/>
      <c r="Y398" s="40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.7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0</v>
      </c>
      <c r="U399" s="27"/>
      <c r="V399" s="58" t="s">
        <v>1956</v>
      </c>
      <c r="W399" s="42"/>
      <c r="X399" s="53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40"/>
    </row>
    <row r="400" spans="1:39" ht="15.7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3">
        <v>0</v>
      </c>
      <c r="G400" s="43">
        <v>0</v>
      </c>
      <c r="H400" s="43">
        <v>0</v>
      </c>
      <c r="I400" s="43">
        <v>0</v>
      </c>
      <c r="J400" s="43">
        <v>0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0</v>
      </c>
      <c r="Q400" s="43">
        <v>0</v>
      </c>
      <c r="R400" s="43">
        <v>0</v>
      </c>
      <c r="S400" s="43">
        <v>108</v>
      </c>
      <c r="T400" s="43">
        <v>794</v>
      </c>
      <c r="U400" s="27"/>
      <c r="V400" s="57" t="s">
        <v>2112</v>
      </c>
      <c r="W400" s="42"/>
      <c r="X400" s="53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40"/>
    </row>
    <row r="401" spans="1:39" ht="15.7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3">
        <v>1170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2470</v>
      </c>
      <c r="P401" s="43">
        <v>0</v>
      </c>
      <c r="Q401" s="43">
        <v>0</v>
      </c>
      <c r="R401" s="43">
        <v>0</v>
      </c>
      <c r="S401" s="43">
        <v>0</v>
      </c>
      <c r="T401" s="43">
        <v>1925</v>
      </c>
      <c r="U401" s="27"/>
      <c r="V401" s="57" t="s">
        <v>2112</v>
      </c>
      <c r="W401" s="42"/>
      <c r="X401" s="53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40"/>
      <c r="AM401" s="40"/>
    </row>
    <row r="402" spans="1:39" ht="15.7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27"/>
      <c r="V402" s="57" t="s">
        <v>2115</v>
      </c>
      <c r="W402" s="42"/>
      <c r="X402" s="53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.7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3">
        <v>0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  <c r="S403" s="43">
        <v>1232</v>
      </c>
      <c r="T403" s="43">
        <v>6781</v>
      </c>
      <c r="U403" s="27"/>
      <c r="V403" s="58" t="s">
        <v>1956</v>
      </c>
      <c r="W403" s="42"/>
      <c r="X403" s="53"/>
      <c r="Y403" s="35"/>
      <c r="Z403" s="35"/>
      <c r="AA403" s="35"/>
      <c r="AB403" s="35"/>
      <c r="AC403" s="40"/>
      <c r="AD403" s="35"/>
      <c r="AE403" s="35"/>
      <c r="AF403" s="35"/>
      <c r="AG403" s="35"/>
      <c r="AH403" s="35"/>
      <c r="AI403" s="35"/>
      <c r="AJ403" s="35"/>
      <c r="AK403" s="35"/>
      <c r="AL403" s="35"/>
      <c r="AM403" s="40"/>
    </row>
    <row r="404" spans="1:39" ht="15.7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3">
        <v>0</v>
      </c>
      <c r="G404" s="43">
        <v>39460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  <c r="Q404" s="43">
        <v>0</v>
      </c>
      <c r="R404" s="43">
        <v>0</v>
      </c>
      <c r="S404" s="43">
        <v>16875</v>
      </c>
      <c r="T404" s="43">
        <v>2616</v>
      </c>
      <c r="U404" s="27"/>
      <c r="V404" s="57" t="s">
        <v>2112</v>
      </c>
      <c r="W404" s="42"/>
      <c r="X404" s="53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.7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400</v>
      </c>
      <c r="U405" s="27"/>
      <c r="V405" s="57" t="s">
        <v>2112</v>
      </c>
      <c r="W405" s="42"/>
      <c r="X405" s="53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40"/>
    </row>
    <row r="406" spans="1:39" ht="15.7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3">
        <v>6047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0</v>
      </c>
      <c r="S406" s="43">
        <v>0</v>
      </c>
      <c r="T406" s="43">
        <v>792</v>
      </c>
      <c r="U406" s="27"/>
      <c r="V406" s="57" t="s">
        <v>2112</v>
      </c>
      <c r="W406" s="42"/>
      <c r="X406" s="53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40"/>
      <c r="AM406" s="40"/>
    </row>
    <row r="407" spans="1:39" ht="15.7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200</v>
      </c>
      <c r="U407" s="27"/>
      <c r="V407" s="57" t="s">
        <v>2112</v>
      </c>
      <c r="W407" s="42"/>
      <c r="X407" s="53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40"/>
      <c r="AM407" s="40"/>
    </row>
    <row r="408" spans="1:39" ht="15.7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3">
        <v>602</v>
      </c>
      <c r="G408" s="43">
        <v>0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  <c r="Q408" s="43">
        <v>0</v>
      </c>
      <c r="R408" s="43">
        <v>0</v>
      </c>
      <c r="S408" s="43">
        <v>0</v>
      </c>
      <c r="T408" s="43">
        <v>0</v>
      </c>
      <c r="U408" s="27"/>
      <c r="V408" s="57" t="s">
        <v>2112</v>
      </c>
      <c r="W408" s="42"/>
      <c r="X408" s="53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40"/>
      <c r="AM408" s="40"/>
    </row>
    <row r="409" spans="1:39" ht="15.7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3">
        <v>730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741</v>
      </c>
      <c r="U409" s="27"/>
      <c r="V409" s="57" t="s">
        <v>1956</v>
      </c>
      <c r="W409" s="42"/>
      <c r="X409" s="53"/>
      <c r="Y409" s="35"/>
      <c r="Z409" s="35"/>
      <c r="AA409" s="35"/>
      <c r="AB409" s="40"/>
      <c r="AC409" s="35"/>
      <c r="AD409" s="35"/>
      <c r="AE409" s="35"/>
      <c r="AF409" s="35"/>
      <c r="AG409" s="35"/>
      <c r="AH409" s="35"/>
      <c r="AI409" s="35"/>
      <c r="AJ409" s="35"/>
      <c r="AK409" s="35"/>
      <c r="AL409" s="40"/>
      <c r="AM409" s="40"/>
    </row>
    <row r="410" spans="1:39" ht="15.7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43">
        <v>0</v>
      </c>
      <c r="R410" s="43">
        <v>0</v>
      </c>
      <c r="S410" s="43">
        <v>1000</v>
      </c>
      <c r="T410" s="43">
        <v>0</v>
      </c>
      <c r="U410" s="27"/>
      <c r="V410" s="57" t="s">
        <v>2112</v>
      </c>
      <c r="W410" s="42"/>
      <c r="X410" s="53"/>
      <c r="Y410" s="40"/>
      <c r="Z410" s="35"/>
      <c r="AA410" s="35"/>
      <c r="AB410" s="35"/>
      <c r="AC410" s="40"/>
      <c r="AD410" s="35"/>
      <c r="AE410" s="35"/>
      <c r="AF410" s="40"/>
      <c r="AG410" s="35"/>
      <c r="AH410" s="35"/>
      <c r="AI410" s="35"/>
      <c r="AJ410" s="35"/>
      <c r="AK410" s="35"/>
      <c r="AL410" s="40"/>
      <c r="AM410" s="40"/>
    </row>
    <row r="411" spans="1:39" ht="15.7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27"/>
      <c r="V411" s="58" t="s">
        <v>1956</v>
      </c>
      <c r="W411" s="42"/>
      <c r="X411" s="53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40"/>
      <c r="AM411" s="35"/>
    </row>
    <row r="412" spans="1:39" ht="15.7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2862</v>
      </c>
      <c r="U412" s="27"/>
      <c r="V412" s="57" t="s">
        <v>2112</v>
      </c>
      <c r="W412" s="42"/>
      <c r="X412" s="53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40"/>
      <c r="AM412" s="40"/>
    </row>
    <row r="413" spans="1:39" ht="15.7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3">
        <v>0</v>
      </c>
      <c r="S413" s="43">
        <v>0</v>
      </c>
      <c r="T413" s="43">
        <v>1215</v>
      </c>
      <c r="U413" s="27"/>
      <c r="V413" s="57" t="s">
        <v>2112</v>
      </c>
      <c r="W413" s="42"/>
      <c r="X413" s="53"/>
      <c r="Y413" s="35"/>
      <c r="Z413" s="40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40"/>
      <c r="AM413" s="40"/>
    </row>
    <row r="414" spans="1:39" ht="15.7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3">
        <v>0</v>
      </c>
      <c r="G414" s="43">
        <v>0</v>
      </c>
      <c r="H414" s="43">
        <v>0</v>
      </c>
      <c r="I414" s="43">
        <v>0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27"/>
      <c r="V414" s="57" t="s">
        <v>2115</v>
      </c>
      <c r="W414" s="42"/>
      <c r="X414" s="53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.7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3">
        <v>2160</v>
      </c>
      <c r="S415" s="43">
        <v>0</v>
      </c>
      <c r="T415" s="43">
        <v>0</v>
      </c>
      <c r="U415" s="27"/>
      <c r="V415" s="57" t="s">
        <v>2112</v>
      </c>
      <c r="W415" s="42"/>
      <c r="X415" s="53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ht="15.7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3">
        <v>1960</v>
      </c>
      <c r="G416" s="43">
        <v>0</v>
      </c>
      <c r="H416" s="43">
        <v>0</v>
      </c>
      <c r="I416" s="43">
        <v>0</v>
      </c>
      <c r="J416" s="43">
        <v>6000</v>
      </c>
      <c r="K416" s="43">
        <v>0</v>
      </c>
      <c r="L416" s="43">
        <v>0</v>
      </c>
      <c r="M416" s="43">
        <v>148004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0</v>
      </c>
      <c r="T416" s="43">
        <v>418</v>
      </c>
      <c r="U416" s="27"/>
      <c r="V416" s="57" t="s">
        <v>2112</v>
      </c>
      <c r="W416" s="42"/>
      <c r="X416" s="53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.7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3">
        <v>3728</v>
      </c>
      <c r="G417" s="43">
        <v>0</v>
      </c>
      <c r="H417" s="43">
        <v>0</v>
      </c>
      <c r="I417" s="43">
        <v>3523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23484</v>
      </c>
      <c r="T417" s="43">
        <v>1</v>
      </c>
      <c r="U417" s="27"/>
      <c r="V417" s="58" t="s">
        <v>1956</v>
      </c>
      <c r="W417" s="42"/>
      <c r="X417" s="53"/>
      <c r="Y417" s="40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40"/>
    </row>
    <row r="418" spans="1:39" ht="15.7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3">
        <v>0</v>
      </c>
      <c r="G418" s="43">
        <v>0</v>
      </c>
      <c r="H418" s="43">
        <v>0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3329</v>
      </c>
      <c r="U418" s="27"/>
      <c r="V418" s="57" t="s">
        <v>2112</v>
      </c>
      <c r="W418" s="42"/>
      <c r="X418" s="53"/>
      <c r="Y418" s="40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</row>
    <row r="419" spans="1:39" ht="15.7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3">
        <v>5891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5474</v>
      </c>
      <c r="U419" s="27"/>
      <c r="V419" s="57" t="s">
        <v>2112</v>
      </c>
      <c r="W419" s="42"/>
      <c r="X419" s="53"/>
      <c r="Y419" s="35"/>
      <c r="Z419" s="35"/>
      <c r="AA419" s="35"/>
      <c r="AB419" s="35"/>
      <c r="AC419" s="35"/>
      <c r="AD419" s="40"/>
      <c r="AE419" s="35"/>
      <c r="AF419" s="35"/>
      <c r="AG419" s="35"/>
      <c r="AH419" s="40"/>
      <c r="AI419" s="35"/>
      <c r="AJ419" s="35"/>
      <c r="AK419" s="35"/>
      <c r="AL419" s="40"/>
      <c r="AM419" s="40"/>
    </row>
    <row r="420" spans="1:39" ht="15.7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3">
        <v>6000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27"/>
      <c r="V420" s="57" t="s">
        <v>2112</v>
      </c>
      <c r="W420" s="42"/>
      <c r="X420" s="53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.7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3">
        <v>0</v>
      </c>
      <c r="G421" s="43">
        <v>0</v>
      </c>
      <c r="H421" s="43">
        <v>0</v>
      </c>
      <c r="I421" s="43">
        <v>0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3">
        <v>0</v>
      </c>
      <c r="S421" s="43">
        <v>0</v>
      </c>
      <c r="T421" s="43">
        <v>0</v>
      </c>
      <c r="U421" s="27"/>
      <c r="V421" s="57" t="s">
        <v>2112</v>
      </c>
      <c r="W421" s="42"/>
      <c r="X421" s="53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.7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3">
        <v>4012</v>
      </c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10321</v>
      </c>
      <c r="U422" s="27"/>
      <c r="V422" s="57" t="s">
        <v>2112</v>
      </c>
      <c r="W422" s="42"/>
      <c r="X422" s="53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.7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1200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27"/>
      <c r="V423" s="57" t="s">
        <v>2112</v>
      </c>
      <c r="W423" s="42"/>
      <c r="X423" s="53"/>
      <c r="Y423" s="40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.7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27"/>
      <c r="V424" s="57" t="s">
        <v>2115</v>
      </c>
      <c r="W424" s="42"/>
      <c r="X424" s="53"/>
      <c r="Y424" s="35"/>
      <c r="Z424" s="40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40"/>
      <c r="AL424" s="35"/>
      <c r="AM424" s="40"/>
    </row>
    <row r="425" spans="1:39" ht="15.7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27"/>
      <c r="V425" s="57" t="s">
        <v>2112</v>
      </c>
      <c r="W425" s="42"/>
      <c r="X425" s="53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.7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900</v>
      </c>
      <c r="U426" s="27"/>
      <c r="V426" s="57" t="s">
        <v>2112</v>
      </c>
      <c r="W426" s="42"/>
      <c r="X426" s="53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.7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3">
        <v>0</v>
      </c>
      <c r="G427" s="43">
        <v>0</v>
      </c>
      <c r="H427" s="43">
        <v>0</v>
      </c>
      <c r="I427" s="43">
        <v>0</v>
      </c>
      <c r="J427" s="43">
        <v>0</v>
      </c>
      <c r="K427" s="43">
        <v>0</v>
      </c>
      <c r="L427" s="43">
        <v>0</v>
      </c>
      <c r="M427" s="43">
        <v>18955</v>
      </c>
      <c r="N427" s="43">
        <v>0</v>
      </c>
      <c r="O427" s="43">
        <v>0</v>
      </c>
      <c r="P427" s="43">
        <v>0</v>
      </c>
      <c r="Q427" s="43">
        <v>0</v>
      </c>
      <c r="R427" s="43">
        <v>0</v>
      </c>
      <c r="S427" s="43">
        <v>1470</v>
      </c>
      <c r="T427" s="43">
        <v>1148</v>
      </c>
      <c r="U427" s="27"/>
      <c r="V427" s="57" t="s">
        <v>2115</v>
      </c>
      <c r="W427" s="42"/>
      <c r="X427" s="53"/>
      <c r="Y427" s="35"/>
      <c r="Z427" s="35"/>
      <c r="AA427" s="35"/>
      <c r="AB427" s="35"/>
      <c r="AC427" s="40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ht="15.7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3">
        <v>0</v>
      </c>
      <c r="S428" s="43">
        <v>0</v>
      </c>
      <c r="T428" s="43">
        <v>0</v>
      </c>
      <c r="U428" s="27"/>
      <c r="V428" s="57" t="s">
        <v>2112</v>
      </c>
      <c r="W428" s="42"/>
      <c r="X428" s="53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.7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3">
        <v>9646</v>
      </c>
      <c r="G429" s="43">
        <v>0</v>
      </c>
      <c r="H429" s="43">
        <v>0</v>
      </c>
      <c r="I429" s="43">
        <v>0</v>
      </c>
      <c r="J429" s="43">
        <v>0</v>
      </c>
      <c r="K429" s="43">
        <v>0</v>
      </c>
      <c r="L429" s="43">
        <v>0</v>
      </c>
      <c r="M429" s="43">
        <v>79324</v>
      </c>
      <c r="N429" s="43">
        <v>0</v>
      </c>
      <c r="O429" s="43">
        <v>0</v>
      </c>
      <c r="P429" s="43">
        <v>0</v>
      </c>
      <c r="Q429" s="43">
        <v>0</v>
      </c>
      <c r="R429" s="43">
        <v>0</v>
      </c>
      <c r="S429" s="43">
        <v>0</v>
      </c>
      <c r="T429" s="43">
        <v>0</v>
      </c>
      <c r="U429" s="27"/>
      <c r="V429" s="57" t="s">
        <v>2112</v>
      </c>
      <c r="W429" s="42"/>
      <c r="X429" s="53"/>
      <c r="Y429" s="40"/>
      <c r="Z429" s="35"/>
      <c r="AA429" s="35"/>
      <c r="AB429" s="35"/>
      <c r="AC429" s="35"/>
      <c r="AD429" s="35"/>
      <c r="AE429" s="35"/>
      <c r="AF429" s="40"/>
      <c r="AG429" s="35"/>
      <c r="AH429" s="35"/>
      <c r="AI429" s="35"/>
      <c r="AJ429" s="35"/>
      <c r="AK429" s="35"/>
      <c r="AL429" s="40"/>
      <c r="AM429" s="40"/>
    </row>
    <row r="430" spans="1:39" ht="15.7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42014</v>
      </c>
      <c r="P430" s="43">
        <v>0</v>
      </c>
      <c r="Q430" s="43">
        <v>0</v>
      </c>
      <c r="R430" s="43">
        <v>0</v>
      </c>
      <c r="S430" s="43">
        <v>0</v>
      </c>
      <c r="T430" s="43">
        <v>1134</v>
      </c>
      <c r="U430" s="27"/>
      <c r="V430" s="57" t="s">
        <v>2112</v>
      </c>
      <c r="W430" s="42"/>
      <c r="X430" s="53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.7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3">
        <v>0</v>
      </c>
      <c r="G431" s="43">
        <v>0</v>
      </c>
      <c r="H431" s="43">
        <v>0</v>
      </c>
      <c r="I431" s="43">
        <v>331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964</v>
      </c>
      <c r="U431" s="27"/>
      <c r="V431" s="57" t="s">
        <v>2115</v>
      </c>
      <c r="W431" s="42"/>
      <c r="X431" s="53"/>
      <c r="Y431" s="40"/>
      <c r="Z431" s="40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.7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3">
        <v>0</v>
      </c>
      <c r="G432" s="43">
        <v>0</v>
      </c>
      <c r="H432" s="43">
        <v>0</v>
      </c>
      <c r="I432" s="43">
        <v>0</v>
      </c>
      <c r="J432" s="43">
        <v>0</v>
      </c>
      <c r="K432" s="43">
        <v>0</v>
      </c>
      <c r="L432" s="43">
        <v>0</v>
      </c>
      <c r="M432" s="43">
        <v>0</v>
      </c>
      <c r="N432" s="43">
        <v>0</v>
      </c>
      <c r="O432" s="43">
        <v>0</v>
      </c>
      <c r="P432" s="43">
        <v>0</v>
      </c>
      <c r="Q432" s="43">
        <v>0</v>
      </c>
      <c r="R432" s="43">
        <v>0</v>
      </c>
      <c r="S432" s="43">
        <v>0</v>
      </c>
      <c r="T432" s="43">
        <v>0</v>
      </c>
      <c r="U432" s="27"/>
      <c r="V432" s="57" t="s">
        <v>2112</v>
      </c>
      <c r="W432" s="42"/>
      <c r="X432" s="53"/>
      <c r="Y432" s="35"/>
      <c r="Z432" s="40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.7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0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27"/>
      <c r="V433" s="58" t="s">
        <v>1956</v>
      </c>
      <c r="W433" s="42"/>
      <c r="X433" s="53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/>
    </row>
    <row r="434" spans="1:39" ht="15.7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3">
        <v>1</v>
      </c>
      <c r="G434" s="43">
        <v>0</v>
      </c>
      <c r="H434" s="43">
        <v>0</v>
      </c>
      <c r="I434" s="43">
        <v>0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0</v>
      </c>
      <c r="U434" s="27"/>
      <c r="V434" s="58" t="s">
        <v>1956</v>
      </c>
      <c r="W434" s="42"/>
      <c r="X434" s="53"/>
      <c r="Y434" s="40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.7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3">
        <v>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0</v>
      </c>
      <c r="Q435" s="43">
        <v>0</v>
      </c>
      <c r="R435" s="43">
        <v>0</v>
      </c>
      <c r="S435" s="43">
        <v>0</v>
      </c>
      <c r="T435" s="43">
        <v>816</v>
      </c>
      <c r="U435" s="27"/>
      <c r="V435" s="57" t="s">
        <v>2112</v>
      </c>
      <c r="W435" s="42"/>
      <c r="X435" s="53"/>
      <c r="Y435" s="40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40"/>
      <c r="AM435" s="40"/>
    </row>
    <row r="436" spans="1:39" ht="15.7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3">
        <v>3271</v>
      </c>
      <c r="G436" s="43">
        <v>0</v>
      </c>
      <c r="H436" s="43">
        <v>0</v>
      </c>
      <c r="I436" s="43">
        <v>231</v>
      </c>
      <c r="J436" s="43">
        <v>0</v>
      </c>
      <c r="K436" s="43">
        <v>0</v>
      </c>
      <c r="L436" s="43">
        <v>0</v>
      </c>
      <c r="M436" s="43">
        <v>0</v>
      </c>
      <c r="N436" s="43">
        <v>0</v>
      </c>
      <c r="O436" s="43">
        <v>0</v>
      </c>
      <c r="P436" s="43">
        <v>1</v>
      </c>
      <c r="Q436" s="43">
        <v>0</v>
      </c>
      <c r="R436" s="43">
        <v>0</v>
      </c>
      <c r="S436" s="43">
        <v>0</v>
      </c>
      <c r="T436" s="43">
        <v>2434</v>
      </c>
      <c r="U436" s="27"/>
      <c r="V436" s="57" t="s">
        <v>2115</v>
      </c>
      <c r="W436" s="42"/>
      <c r="X436" s="53"/>
      <c r="Y436" s="35"/>
      <c r="Z436" s="40"/>
      <c r="AA436" s="40"/>
      <c r="AB436" s="40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</row>
    <row r="437" spans="1:39" ht="15.7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3">
        <v>0</v>
      </c>
      <c r="G437" s="43">
        <v>0</v>
      </c>
      <c r="H437" s="43">
        <v>0</v>
      </c>
      <c r="I437" s="43">
        <v>7414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33075</v>
      </c>
      <c r="P437" s="43">
        <v>0</v>
      </c>
      <c r="Q437" s="43">
        <v>0</v>
      </c>
      <c r="R437" s="43">
        <v>0</v>
      </c>
      <c r="S437" s="43">
        <v>0</v>
      </c>
      <c r="T437" s="43">
        <v>234</v>
      </c>
      <c r="U437" s="27"/>
      <c r="V437" s="57" t="s">
        <v>2115</v>
      </c>
      <c r="W437" s="42"/>
      <c r="X437" s="39"/>
      <c r="Y437" s="35"/>
      <c r="Z437" s="40"/>
      <c r="AA437" s="35"/>
      <c r="AB437" s="40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.7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3">
        <v>0</v>
      </c>
      <c r="G438" s="43">
        <v>0</v>
      </c>
      <c r="H438" s="43">
        <v>0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3">
        <v>0</v>
      </c>
      <c r="S438" s="43">
        <v>0</v>
      </c>
      <c r="T438" s="43">
        <v>0</v>
      </c>
      <c r="U438" s="27"/>
      <c r="V438" s="57" t="s">
        <v>2112</v>
      </c>
      <c r="W438" s="42"/>
      <c r="X438" s="39"/>
      <c r="Y438" s="35"/>
      <c r="Z438" s="40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</row>
    <row r="439" spans="1:39" ht="15.7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3">
        <v>0</v>
      </c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0</v>
      </c>
      <c r="P439" s="43">
        <v>9824</v>
      </c>
      <c r="Q439" s="43">
        <v>0</v>
      </c>
      <c r="R439" s="43">
        <v>0</v>
      </c>
      <c r="S439" s="43">
        <v>0</v>
      </c>
      <c r="T439" s="43">
        <v>7684</v>
      </c>
      <c r="U439" s="27"/>
      <c r="V439" s="58" t="s">
        <v>1956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.7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142000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164820</v>
      </c>
      <c r="T440" s="43">
        <v>4161</v>
      </c>
      <c r="U440" s="27"/>
      <c r="V440" s="57" t="s">
        <v>2112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.7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3">
        <v>0</v>
      </c>
      <c r="G441" s="43">
        <v>164087</v>
      </c>
      <c r="H441" s="43">
        <v>0</v>
      </c>
      <c r="I441" s="43">
        <v>141</v>
      </c>
      <c r="J441" s="43">
        <v>340</v>
      </c>
      <c r="K441" s="43">
        <v>0</v>
      </c>
      <c r="L441" s="43">
        <v>2104</v>
      </c>
      <c r="M441" s="43">
        <v>165023</v>
      </c>
      <c r="N441" s="43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5454</v>
      </c>
      <c r="T441" s="43">
        <v>0</v>
      </c>
      <c r="U441" s="27"/>
      <c r="V441" s="57" t="s">
        <v>2112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.7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27"/>
      <c r="V442" s="57" t="s">
        <v>2112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.7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0</v>
      </c>
      <c r="T443" s="43">
        <v>0</v>
      </c>
      <c r="U443" s="27"/>
      <c r="V443" s="57" t="s">
        <v>2112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.7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3">
        <v>0</v>
      </c>
      <c r="G444" s="43">
        <v>0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27"/>
      <c r="V444" s="57" t="s">
        <v>2112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.7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3">
        <v>0</v>
      </c>
      <c r="G445" s="43">
        <v>0</v>
      </c>
      <c r="H445" s="43">
        <v>2496</v>
      </c>
      <c r="I445" s="43">
        <v>0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867</v>
      </c>
      <c r="U445" s="27"/>
      <c r="V445" s="58" t="s">
        <v>1956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0</v>
      </c>
      <c r="U446" s="27"/>
      <c r="V446" s="57" t="s">
        <v>2112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.7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3">
        <v>0</v>
      </c>
      <c r="G447" s="43">
        <v>0</v>
      </c>
      <c r="H447" s="43">
        <v>1701</v>
      </c>
      <c r="I447" s="43">
        <v>0</v>
      </c>
      <c r="J447" s="43">
        <v>0</v>
      </c>
      <c r="K447" s="43">
        <v>0</v>
      </c>
      <c r="L447" s="43">
        <v>0</v>
      </c>
      <c r="M447" s="43">
        <v>1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731</v>
      </c>
      <c r="U447" s="27"/>
      <c r="V447" s="58" t="s">
        <v>1956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.7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3">
        <v>0</v>
      </c>
      <c r="G448" s="43">
        <v>0</v>
      </c>
      <c r="H448" s="43">
        <v>0</v>
      </c>
      <c r="I448" s="43">
        <v>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0</v>
      </c>
      <c r="T448" s="43">
        <v>384</v>
      </c>
      <c r="U448" s="27"/>
      <c r="V448" s="58" t="s">
        <v>1956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.7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3">
        <v>0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48126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27"/>
      <c r="V449" s="57" t="s">
        <v>2112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.7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3">
        <v>1</v>
      </c>
      <c r="G450" s="43">
        <v>0</v>
      </c>
      <c r="H450" s="43">
        <v>0</v>
      </c>
      <c r="I450" s="43">
        <v>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4930</v>
      </c>
      <c r="T450" s="43">
        <v>738</v>
      </c>
      <c r="U450" s="27"/>
      <c r="V450" s="57" t="s">
        <v>2112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.7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3">
        <v>5460</v>
      </c>
      <c r="G451" s="43">
        <v>1920</v>
      </c>
      <c r="H451" s="43">
        <v>0</v>
      </c>
      <c r="I451" s="43">
        <v>144</v>
      </c>
      <c r="J451" s="43">
        <v>0</v>
      </c>
      <c r="K451" s="43">
        <v>0</v>
      </c>
      <c r="L451" s="43">
        <v>0</v>
      </c>
      <c r="M451" s="43">
        <v>26663</v>
      </c>
      <c r="N451" s="43">
        <v>0</v>
      </c>
      <c r="O451" s="43">
        <v>53397</v>
      </c>
      <c r="P451" s="43">
        <v>0</v>
      </c>
      <c r="Q451" s="43">
        <v>0</v>
      </c>
      <c r="R451" s="43">
        <v>0</v>
      </c>
      <c r="S451" s="43">
        <v>0</v>
      </c>
      <c r="T451" s="43">
        <v>3758</v>
      </c>
      <c r="U451" s="27"/>
      <c r="V451" s="57" t="s">
        <v>2112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.7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3">
        <v>0</v>
      </c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1440</v>
      </c>
      <c r="U452" s="27"/>
      <c r="V452" s="57" t="s">
        <v>2112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3">
        <v>0</v>
      </c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5</v>
      </c>
      <c r="U453" s="27"/>
      <c r="V453" s="58" t="s">
        <v>1956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.7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27"/>
      <c r="V454" s="57" t="s">
        <v>2115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3">
        <v>0</v>
      </c>
      <c r="G455" s="43">
        <v>0</v>
      </c>
      <c r="H455" s="43">
        <v>0</v>
      </c>
      <c r="I455" s="43">
        <v>0</v>
      </c>
      <c r="J455" s="43">
        <v>0</v>
      </c>
      <c r="K455" s="43">
        <v>0</v>
      </c>
      <c r="L455" s="43">
        <v>0</v>
      </c>
      <c r="M455" s="43">
        <v>15586</v>
      </c>
      <c r="N455" s="43">
        <v>0</v>
      </c>
      <c r="O455" s="43">
        <v>0</v>
      </c>
      <c r="P455" s="43">
        <v>0</v>
      </c>
      <c r="Q455" s="43">
        <v>0</v>
      </c>
      <c r="R455" s="43">
        <v>0</v>
      </c>
      <c r="S455" s="43">
        <v>0</v>
      </c>
      <c r="T455" s="43">
        <v>0</v>
      </c>
      <c r="U455" s="27"/>
      <c r="V455" s="58" t="s">
        <v>1956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3">
        <v>0</v>
      </c>
      <c r="G456" s="43">
        <v>3899</v>
      </c>
      <c r="H456" s="43">
        <v>0</v>
      </c>
      <c r="I456" s="43">
        <v>0</v>
      </c>
      <c r="J456" s="43">
        <v>0</v>
      </c>
      <c r="K456" s="43">
        <v>0</v>
      </c>
      <c r="L456" s="43">
        <v>0</v>
      </c>
      <c r="M456" s="43">
        <v>0</v>
      </c>
      <c r="N456" s="43">
        <v>0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96</v>
      </c>
      <c r="U456" s="27"/>
      <c r="V456" s="57" t="s">
        <v>2112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.7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27"/>
      <c r="V457" s="57" t="s">
        <v>2115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3">
        <v>43514</v>
      </c>
      <c r="G458" s="43">
        <v>0</v>
      </c>
      <c r="H458" s="43">
        <v>0</v>
      </c>
      <c r="I458" s="43">
        <v>0</v>
      </c>
      <c r="J458" s="43">
        <v>7658</v>
      </c>
      <c r="K458" s="43">
        <v>0</v>
      </c>
      <c r="L458" s="43">
        <v>0</v>
      </c>
      <c r="M458" s="43">
        <v>34496</v>
      </c>
      <c r="N458" s="43">
        <v>0</v>
      </c>
      <c r="O458" s="43">
        <v>0</v>
      </c>
      <c r="P458" s="43">
        <v>0</v>
      </c>
      <c r="Q458" s="43">
        <v>0</v>
      </c>
      <c r="R458" s="43">
        <v>0</v>
      </c>
      <c r="S458" s="43">
        <v>0</v>
      </c>
      <c r="T458" s="43">
        <v>0</v>
      </c>
      <c r="U458" s="27"/>
      <c r="V458" s="57" t="s">
        <v>2112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.7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3">
        <v>0</v>
      </c>
      <c r="G459" s="43">
        <v>0</v>
      </c>
      <c r="H459" s="43">
        <v>0</v>
      </c>
      <c r="I459" s="43">
        <v>0</v>
      </c>
      <c r="J459" s="43">
        <v>0</v>
      </c>
      <c r="K459" s="43">
        <v>0</v>
      </c>
      <c r="L459" s="43">
        <v>0</v>
      </c>
      <c r="M459" s="43">
        <v>144</v>
      </c>
      <c r="N459" s="43">
        <v>0</v>
      </c>
      <c r="O459" s="43">
        <v>0</v>
      </c>
      <c r="P459" s="43">
        <v>0</v>
      </c>
      <c r="Q459" s="43">
        <v>0</v>
      </c>
      <c r="R459" s="43">
        <v>0</v>
      </c>
      <c r="S459" s="43">
        <v>4673</v>
      </c>
      <c r="T459" s="43">
        <v>18</v>
      </c>
      <c r="U459" s="27"/>
      <c r="V459" s="58" t="s">
        <v>1956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.7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3">
        <v>0</v>
      </c>
      <c r="G460" s="43">
        <v>0</v>
      </c>
      <c r="H460" s="43">
        <v>0</v>
      </c>
      <c r="I460" s="43">
        <v>308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500</v>
      </c>
      <c r="P460" s="43">
        <v>0</v>
      </c>
      <c r="Q460" s="43">
        <v>0</v>
      </c>
      <c r="R460" s="43">
        <v>0</v>
      </c>
      <c r="S460" s="43">
        <v>0</v>
      </c>
      <c r="T460" s="43">
        <v>1860</v>
      </c>
      <c r="U460" s="27"/>
      <c r="V460" s="57" t="s">
        <v>2115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180</v>
      </c>
      <c r="U461" s="27"/>
      <c r="V461" s="57" t="s">
        <v>2112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1</v>
      </c>
      <c r="S462" s="43">
        <v>0</v>
      </c>
      <c r="T462" s="43">
        <v>0</v>
      </c>
      <c r="U462" s="27"/>
      <c r="V462" s="57" t="s">
        <v>2112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.7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3">
        <v>0</v>
      </c>
      <c r="G463" s="43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27"/>
      <c r="V463" s="57" t="s">
        <v>2115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27"/>
      <c r="V464" s="58" t="s">
        <v>1956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27"/>
      <c r="V465" s="58" t="s">
        <v>1956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27"/>
      <c r="V466" s="58" t="s">
        <v>1956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3">
        <v>0</v>
      </c>
      <c r="G467" s="43">
        <v>0</v>
      </c>
      <c r="H467" s="43">
        <v>0</v>
      </c>
      <c r="I467" s="43">
        <v>0</v>
      </c>
      <c r="J467" s="43">
        <v>8981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13176</v>
      </c>
      <c r="T467" s="43">
        <v>32476</v>
      </c>
      <c r="U467" s="27"/>
      <c r="V467" s="57" t="s">
        <v>2082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3">
        <v>2100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945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896</v>
      </c>
      <c r="U468" s="27"/>
      <c r="V468" s="57" t="s">
        <v>2115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3">
        <v>0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27"/>
      <c r="V469" s="57" t="s">
        <v>2112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3">
        <v>0</v>
      </c>
      <c r="G470" s="43">
        <v>0</v>
      </c>
      <c r="H470" s="43">
        <v>0</v>
      </c>
      <c r="I470" s="43">
        <v>0</v>
      </c>
      <c r="J470" s="43">
        <v>0</v>
      </c>
      <c r="K470" s="43">
        <v>0</v>
      </c>
      <c r="L470" s="43">
        <v>0</v>
      </c>
      <c r="M470" s="43">
        <v>0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27"/>
      <c r="V470" s="57" t="s">
        <v>2115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3">
        <v>0</v>
      </c>
      <c r="G471" s="43">
        <v>0</v>
      </c>
      <c r="H471" s="43">
        <v>0</v>
      </c>
      <c r="I471" s="43">
        <v>1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2</v>
      </c>
      <c r="U471" s="27"/>
      <c r="V471" s="58" t="s">
        <v>1956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3">
        <v>1478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27"/>
      <c r="V472" s="57" t="s">
        <v>2115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27"/>
      <c r="V473" s="57" t="s">
        <v>2112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3">
        <v>480</v>
      </c>
      <c r="G474" s="43">
        <v>0</v>
      </c>
      <c r="H474" s="43">
        <v>0</v>
      </c>
      <c r="I474" s="43">
        <v>0</v>
      </c>
      <c r="J474" s="43">
        <v>0</v>
      </c>
      <c r="K474" s="43">
        <v>0</v>
      </c>
      <c r="L474" s="43">
        <v>0</v>
      </c>
      <c r="M474" s="43">
        <v>56756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12118</v>
      </c>
      <c r="U474" s="27"/>
      <c r="V474" s="57" t="s">
        <v>2115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3">
        <v>0</v>
      </c>
      <c r="G475" s="43">
        <v>0</v>
      </c>
      <c r="H475" s="43">
        <v>0</v>
      </c>
      <c r="I475" s="43">
        <v>1178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1308</v>
      </c>
      <c r="U475" s="27"/>
      <c r="V475" s="57" t="s">
        <v>2112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0</v>
      </c>
      <c r="U476" s="27"/>
      <c r="V476" s="58" t="s">
        <v>1956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3">
        <v>0</v>
      </c>
      <c r="G477" s="43">
        <v>0</v>
      </c>
      <c r="H477" s="43">
        <v>0</v>
      </c>
      <c r="I477" s="43">
        <v>1900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1200</v>
      </c>
      <c r="T477" s="43">
        <v>10500</v>
      </c>
      <c r="U477" s="27"/>
      <c r="V477" s="57" t="s">
        <v>2115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16349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27"/>
      <c r="V478" s="57" t="s">
        <v>2112</v>
      </c>
    </row>
    <row r="479" spans="1:22" ht="15.7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3">
        <v>8111</v>
      </c>
      <c r="G479" s="43">
        <v>0</v>
      </c>
      <c r="H479" s="43">
        <v>0</v>
      </c>
      <c r="I479" s="43">
        <v>0</v>
      </c>
      <c r="J479" s="43">
        <v>8738</v>
      </c>
      <c r="K479" s="43">
        <v>0</v>
      </c>
      <c r="L479" s="43">
        <v>0</v>
      </c>
      <c r="M479" s="43">
        <v>0</v>
      </c>
      <c r="N479" s="43">
        <v>0</v>
      </c>
      <c r="O479" s="43">
        <v>1962</v>
      </c>
      <c r="P479" s="43">
        <v>0</v>
      </c>
      <c r="Q479" s="43">
        <v>0</v>
      </c>
      <c r="R479" s="43">
        <v>0</v>
      </c>
      <c r="S479" s="43">
        <v>482750</v>
      </c>
      <c r="T479" s="43">
        <v>0</v>
      </c>
      <c r="U479" s="27"/>
      <c r="V479" s="57" t="s">
        <v>2115</v>
      </c>
    </row>
    <row r="480" spans="1:22" ht="15.7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3">
        <v>0</v>
      </c>
      <c r="G480" s="43">
        <v>0</v>
      </c>
      <c r="H480" s="43"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27"/>
      <c r="V480" s="57" t="s">
        <v>2112</v>
      </c>
    </row>
    <row r="481" spans="1:22" ht="15.7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0</v>
      </c>
      <c r="T481" s="43">
        <v>0</v>
      </c>
      <c r="U481" s="27"/>
      <c r="V481" s="57" t="s">
        <v>2112</v>
      </c>
    </row>
    <row r="482" spans="1:22" ht="15.7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3">
        <v>1207</v>
      </c>
      <c r="G482" s="43">
        <v>11712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0</v>
      </c>
      <c r="U482" s="27"/>
      <c r="V482" s="57" t="s">
        <v>2112</v>
      </c>
    </row>
    <row r="483" spans="1:22" ht="15.7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22016</v>
      </c>
      <c r="S483" s="43">
        <v>0</v>
      </c>
      <c r="T483" s="43">
        <v>1008</v>
      </c>
      <c r="U483" s="27"/>
      <c r="V483" s="57" t="s">
        <v>2112</v>
      </c>
    </row>
    <row r="484" spans="1:22" ht="15.7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3">
        <v>0</v>
      </c>
      <c r="G484" s="43">
        <v>1500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0</v>
      </c>
      <c r="N484" s="43">
        <v>0</v>
      </c>
      <c r="O484" s="43">
        <v>0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27"/>
      <c r="V484" s="57" t="s">
        <v>2112</v>
      </c>
    </row>
    <row r="485" spans="1:22" ht="15.7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3">
        <v>9387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33257</v>
      </c>
      <c r="N485" s="43">
        <v>0</v>
      </c>
      <c r="O485" s="43">
        <v>0</v>
      </c>
      <c r="P485" s="43">
        <v>16294</v>
      </c>
      <c r="Q485" s="43">
        <v>0</v>
      </c>
      <c r="R485" s="43">
        <v>0</v>
      </c>
      <c r="S485" s="43">
        <v>0</v>
      </c>
      <c r="T485" s="43">
        <v>0</v>
      </c>
      <c r="U485" s="27"/>
      <c r="V485" s="57" t="s">
        <v>2115</v>
      </c>
    </row>
    <row r="486" spans="1:22" ht="15.7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0</v>
      </c>
      <c r="S486" s="43">
        <v>0</v>
      </c>
      <c r="T486" s="43">
        <v>0</v>
      </c>
      <c r="U486" s="27"/>
      <c r="V486" s="57" t="s">
        <v>2112</v>
      </c>
    </row>
    <row r="487" spans="1:22" ht="15.7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0</v>
      </c>
      <c r="N487" s="43">
        <v>0</v>
      </c>
      <c r="O487" s="43">
        <v>0</v>
      </c>
      <c r="P487" s="43">
        <v>0</v>
      </c>
      <c r="Q487" s="43">
        <v>0</v>
      </c>
      <c r="R487" s="43">
        <v>0</v>
      </c>
      <c r="S487" s="43">
        <v>0</v>
      </c>
      <c r="T487" s="43">
        <v>0</v>
      </c>
      <c r="U487" s="27"/>
      <c r="V487" s="58" t="s">
        <v>1956</v>
      </c>
    </row>
    <row r="488" spans="1:22" ht="15.7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840</v>
      </c>
      <c r="U488" s="27"/>
      <c r="V488" s="57" t="s">
        <v>2112</v>
      </c>
    </row>
    <row r="489" spans="1:22" ht="15.7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660</v>
      </c>
      <c r="U489" s="27"/>
      <c r="V489" s="58" t="s">
        <v>1956</v>
      </c>
    </row>
    <row r="490" spans="1:22" ht="15.7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27"/>
      <c r="V490" s="57" t="s">
        <v>2112</v>
      </c>
    </row>
    <row r="491" spans="1:22" ht="15.7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3">
        <v>0</v>
      </c>
      <c r="G491" s="43">
        <v>18880</v>
      </c>
      <c r="H491" s="43">
        <v>0</v>
      </c>
      <c r="I491" s="43">
        <v>0</v>
      </c>
      <c r="J491" s="43">
        <v>0</v>
      </c>
      <c r="K491" s="43">
        <v>0</v>
      </c>
      <c r="L491" s="43">
        <v>0</v>
      </c>
      <c r="M491" s="43">
        <v>89375</v>
      </c>
      <c r="N491" s="43">
        <v>0</v>
      </c>
      <c r="O491" s="43">
        <v>13610</v>
      </c>
      <c r="P491" s="43">
        <v>9000</v>
      </c>
      <c r="Q491" s="43">
        <v>0</v>
      </c>
      <c r="R491" s="43">
        <v>0</v>
      </c>
      <c r="S491" s="43">
        <v>0</v>
      </c>
      <c r="T491" s="43">
        <v>3675</v>
      </c>
      <c r="U491" s="27"/>
      <c r="V491" s="57" t="s">
        <v>2115</v>
      </c>
    </row>
    <row r="492" spans="1:22" ht="15.7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3">
        <v>111</v>
      </c>
      <c r="G492" s="43">
        <v>0</v>
      </c>
      <c r="H492" s="43">
        <v>0</v>
      </c>
      <c r="I492" s="43">
        <v>0</v>
      </c>
      <c r="J492" s="43">
        <v>8613</v>
      </c>
      <c r="K492" s="43">
        <v>0</v>
      </c>
      <c r="L492" s="43">
        <v>0</v>
      </c>
      <c r="M492" s="43">
        <v>1433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12800</v>
      </c>
      <c r="T492" s="43">
        <v>5289</v>
      </c>
      <c r="U492" s="27"/>
      <c r="V492" s="57" t="s">
        <v>2115</v>
      </c>
    </row>
    <row r="493" spans="1:22" ht="15.7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3">
        <v>2850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27"/>
      <c r="V493" s="57" t="s">
        <v>2112</v>
      </c>
    </row>
    <row r="494" spans="1:22" ht="15.7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0</v>
      </c>
      <c r="R494" s="43">
        <v>0</v>
      </c>
      <c r="S494" s="43">
        <v>0</v>
      </c>
      <c r="T494" s="43">
        <v>480</v>
      </c>
      <c r="U494" s="27"/>
      <c r="V494" s="57" t="s">
        <v>2112</v>
      </c>
    </row>
    <row r="495" spans="1:22" s="2" customFormat="1" ht="15.7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3">
        <v>0</v>
      </c>
      <c r="G495" s="43">
        <v>0</v>
      </c>
      <c r="H495" s="43">
        <v>0</v>
      </c>
      <c r="I495" s="43">
        <v>0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7200</v>
      </c>
      <c r="Q495" s="43">
        <v>0</v>
      </c>
      <c r="R495" s="43">
        <v>0</v>
      </c>
      <c r="S495" s="43">
        <v>0</v>
      </c>
      <c r="T495" s="43">
        <v>0</v>
      </c>
      <c r="U495" s="27"/>
      <c r="V495" s="57" t="s">
        <v>2112</v>
      </c>
    </row>
    <row r="496" spans="1:22" ht="15.7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2160</v>
      </c>
      <c r="U496" s="27"/>
      <c r="V496" s="57" t="s">
        <v>2112</v>
      </c>
    </row>
    <row r="497" spans="1:22" ht="15.7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144</v>
      </c>
      <c r="Q497" s="43">
        <v>0</v>
      </c>
      <c r="R497" s="43">
        <v>0</v>
      </c>
      <c r="S497" s="43">
        <v>0</v>
      </c>
      <c r="T497" s="43">
        <v>3332</v>
      </c>
      <c r="U497" s="27"/>
      <c r="V497" s="57" t="s">
        <v>2112</v>
      </c>
    </row>
    <row r="498" spans="1:22" ht="15.7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0</v>
      </c>
      <c r="P498" s="43">
        <v>0</v>
      </c>
      <c r="Q498" s="43">
        <v>0</v>
      </c>
      <c r="R498" s="43">
        <v>0</v>
      </c>
      <c r="S498" s="43">
        <v>1</v>
      </c>
      <c r="T498" s="43">
        <v>1602</v>
      </c>
      <c r="U498" s="27"/>
      <c r="V498" s="57" t="s">
        <v>2115</v>
      </c>
    </row>
    <row r="499" spans="1:22" ht="15.7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0</v>
      </c>
      <c r="S499" s="43">
        <v>213900</v>
      </c>
      <c r="T499" s="43">
        <v>0</v>
      </c>
      <c r="U499" s="27"/>
      <c r="V499" s="57" t="s">
        <v>2115</v>
      </c>
    </row>
    <row r="500" spans="1:22" ht="15.7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3">
        <v>0</v>
      </c>
      <c r="S500" s="43">
        <v>0</v>
      </c>
      <c r="T500" s="43">
        <v>793</v>
      </c>
      <c r="U500" s="27"/>
      <c r="V500" s="57" t="s">
        <v>2115</v>
      </c>
    </row>
    <row r="501" spans="1:22" ht="15.7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  <c r="S501" s="43">
        <v>0</v>
      </c>
      <c r="T501" s="43">
        <v>1512</v>
      </c>
      <c r="U501" s="27"/>
      <c r="V501" s="57" t="s">
        <v>2115</v>
      </c>
    </row>
    <row r="502" spans="1:22" ht="15.7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3">
        <v>8186</v>
      </c>
      <c r="G502" s="43">
        <v>0</v>
      </c>
      <c r="H502" s="43">
        <v>0</v>
      </c>
      <c r="I502" s="43">
        <v>0</v>
      </c>
      <c r="J502" s="43">
        <v>0</v>
      </c>
      <c r="K502" s="43">
        <v>0</v>
      </c>
      <c r="L502" s="43">
        <v>0</v>
      </c>
      <c r="M502" s="43">
        <v>0</v>
      </c>
      <c r="N502" s="43">
        <v>0</v>
      </c>
      <c r="O502" s="43">
        <v>0</v>
      </c>
      <c r="P502" s="43">
        <v>0</v>
      </c>
      <c r="Q502" s="43">
        <v>0</v>
      </c>
      <c r="R502" s="43">
        <v>0</v>
      </c>
      <c r="S502" s="43">
        <v>0</v>
      </c>
      <c r="T502" s="43">
        <v>2856</v>
      </c>
      <c r="U502" s="27"/>
      <c r="V502" s="57" t="s">
        <v>2112</v>
      </c>
    </row>
    <row r="503" spans="1:22" ht="15.7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23216</v>
      </c>
      <c r="U503" s="27"/>
      <c r="V503" s="57" t="s">
        <v>2112</v>
      </c>
    </row>
    <row r="504" spans="1:22" ht="15.7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4239</v>
      </c>
      <c r="U504" s="27"/>
      <c r="V504" s="57" t="s">
        <v>2112</v>
      </c>
    </row>
    <row r="505" spans="1:22" ht="15.7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3">
        <v>0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0</v>
      </c>
      <c r="U505" s="27"/>
      <c r="V505" s="57" t="s">
        <v>2115</v>
      </c>
    </row>
    <row r="506" spans="1:22" ht="15.7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27"/>
      <c r="V506" s="57" t="s">
        <v>2112</v>
      </c>
    </row>
    <row r="507" spans="1:22" ht="15.7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3">
        <v>0</v>
      </c>
      <c r="G507" s="43">
        <v>0</v>
      </c>
      <c r="H507" s="43">
        <v>0</v>
      </c>
      <c r="I507" s="43">
        <v>0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0</v>
      </c>
      <c r="P507" s="43">
        <v>0</v>
      </c>
      <c r="Q507" s="43">
        <v>0</v>
      </c>
      <c r="R507" s="43">
        <v>0</v>
      </c>
      <c r="S507" s="43">
        <v>0</v>
      </c>
      <c r="T507" s="43">
        <v>16564</v>
      </c>
      <c r="U507" s="27"/>
      <c r="V507" s="57" t="s">
        <v>2112</v>
      </c>
    </row>
    <row r="508" spans="1:22" ht="15.7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3">
        <v>0</v>
      </c>
      <c r="G508" s="43">
        <v>0</v>
      </c>
      <c r="H508" s="43">
        <v>0</v>
      </c>
      <c r="I508" s="43">
        <v>0</v>
      </c>
      <c r="J508" s="43">
        <v>0</v>
      </c>
      <c r="K508" s="43">
        <v>0</v>
      </c>
      <c r="L508" s="43">
        <v>0</v>
      </c>
      <c r="M508" s="43">
        <v>0</v>
      </c>
      <c r="N508" s="43">
        <v>0</v>
      </c>
      <c r="O508" s="43">
        <v>0</v>
      </c>
      <c r="P508" s="43">
        <v>0</v>
      </c>
      <c r="Q508" s="43">
        <v>0</v>
      </c>
      <c r="R508" s="43">
        <v>0</v>
      </c>
      <c r="S508" s="43">
        <v>0</v>
      </c>
      <c r="T508" s="43">
        <v>0</v>
      </c>
      <c r="U508" s="27"/>
      <c r="V508" s="58" t="s">
        <v>1956</v>
      </c>
    </row>
    <row r="509" spans="1:22" ht="15.7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3">
        <v>0</v>
      </c>
      <c r="G509" s="43">
        <v>4585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0</v>
      </c>
      <c r="Q509" s="43">
        <v>0</v>
      </c>
      <c r="R509" s="43">
        <v>0</v>
      </c>
      <c r="S509" s="43">
        <v>0</v>
      </c>
      <c r="T509" s="43">
        <v>1</v>
      </c>
      <c r="U509" s="27"/>
      <c r="V509" s="57" t="s">
        <v>2112</v>
      </c>
    </row>
    <row r="510" spans="1:22" ht="15.7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3">
        <v>0</v>
      </c>
      <c r="G510" s="43">
        <v>0</v>
      </c>
      <c r="H510" s="43">
        <v>0</v>
      </c>
      <c r="I510" s="43">
        <v>2200</v>
      </c>
      <c r="J510" s="43">
        <v>0</v>
      </c>
      <c r="K510" s="43">
        <v>0</v>
      </c>
      <c r="L510" s="43">
        <v>0</v>
      </c>
      <c r="M510" s="43">
        <v>0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0</v>
      </c>
      <c r="T510" s="43">
        <v>2190</v>
      </c>
      <c r="U510" s="27"/>
      <c r="V510" s="57" t="s">
        <v>2112</v>
      </c>
    </row>
    <row r="511" spans="1:22" ht="15.7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3">
        <v>0</v>
      </c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67270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27"/>
      <c r="V511" s="57" t="s">
        <v>2112</v>
      </c>
    </row>
    <row r="512" spans="1:22" ht="15.7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3">
        <v>0</v>
      </c>
      <c r="G512" s="43">
        <v>0</v>
      </c>
      <c r="H512" s="43">
        <v>0</v>
      </c>
      <c r="I512" s="43">
        <v>0</v>
      </c>
      <c r="J512" s="43">
        <v>0</v>
      </c>
      <c r="K512" s="43">
        <v>0</v>
      </c>
      <c r="L512" s="43">
        <v>0</v>
      </c>
      <c r="M512" s="43">
        <v>35925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  <c r="S512" s="43">
        <v>0</v>
      </c>
      <c r="T512" s="43">
        <v>0</v>
      </c>
      <c r="U512" s="27"/>
      <c r="V512" s="57" t="s">
        <v>2112</v>
      </c>
    </row>
    <row r="513" spans="1:22" ht="15.7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26766</v>
      </c>
      <c r="T513" s="43">
        <v>2498</v>
      </c>
      <c r="U513" s="27"/>
      <c r="V513" s="57" t="s">
        <v>2112</v>
      </c>
    </row>
    <row r="514" spans="1:22" ht="15.7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3">
        <v>0</v>
      </c>
      <c r="G514" s="43">
        <v>2004</v>
      </c>
      <c r="H514" s="43">
        <v>0</v>
      </c>
      <c r="I514" s="43">
        <v>0</v>
      </c>
      <c r="J514" s="43">
        <v>0</v>
      </c>
      <c r="K514" s="43">
        <v>0</v>
      </c>
      <c r="L514" s="43">
        <v>0</v>
      </c>
      <c r="M514" s="43">
        <v>0</v>
      </c>
      <c r="N514" s="43">
        <v>77517</v>
      </c>
      <c r="O514" s="43">
        <v>0</v>
      </c>
      <c r="P514" s="43">
        <v>0</v>
      </c>
      <c r="Q514" s="43">
        <v>0</v>
      </c>
      <c r="R514" s="43">
        <v>0</v>
      </c>
      <c r="S514" s="43">
        <v>0</v>
      </c>
      <c r="T514" s="43">
        <v>1159</v>
      </c>
      <c r="U514" s="27"/>
      <c r="V514" s="57" t="s">
        <v>2115</v>
      </c>
    </row>
    <row r="515" spans="1:22" ht="15.7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3">
        <v>0</v>
      </c>
      <c r="G515" s="43">
        <v>0</v>
      </c>
      <c r="H515" s="43">
        <v>0</v>
      </c>
      <c r="I515" s="43">
        <v>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43">
        <v>0</v>
      </c>
      <c r="R515" s="43">
        <v>0</v>
      </c>
      <c r="S515" s="43">
        <v>0</v>
      </c>
      <c r="T515" s="43">
        <v>0</v>
      </c>
      <c r="U515" s="27"/>
      <c r="V515" s="58" t="s">
        <v>1956</v>
      </c>
    </row>
    <row r="516" spans="1:22" ht="15.7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3">
        <v>0</v>
      </c>
      <c r="G516" s="43">
        <v>10414</v>
      </c>
      <c r="H516" s="43">
        <v>0</v>
      </c>
      <c r="I516" s="43">
        <v>2488</v>
      </c>
      <c r="J516" s="43">
        <v>5000</v>
      </c>
      <c r="K516" s="43">
        <v>0</v>
      </c>
      <c r="L516" s="43">
        <v>0</v>
      </c>
      <c r="M516" s="43">
        <v>42365</v>
      </c>
      <c r="N516" s="43">
        <v>0</v>
      </c>
      <c r="O516" s="43">
        <v>0</v>
      </c>
      <c r="P516" s="43">
        <v>83679</v>
      </c>
      <c r="Q516" s="43">
        <v>0</v>
      </c>
      <c r="R516" s="43">
        <v>117195</v>
      </c>
      <c r="S516" s="43">
        <v>463189</v>
      </c>
      <c r="T516" s="43">
        <v>13870</v>
      </c>
      <c r="U516" s="27"/>
      <c r="V516" s="57" t="s">
        <v>2112</v>
      </c>
    </row>
    <row r="517" spans="1:22" ht="15.7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1655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27"/>
      <c r="V517" s="57" t="s">
        <v>2115</v>
      </c>
    </row>
    <row r="518" spans="1:22" ht="15.7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3">
        <v>0</v>
      </c>
      <c r="G518" s="43">
        <v>0</v>
      </c>
      <c r="H518" s="43">
        <v>0</v>
      </c>
      <c r="I518" s="43">
        <v>0</v>
      </c>
      <c r="J518" s="43">
        <v>0</v>
      </c>
      <c r="K518" s="43">
        <v>0</v>
      </c>
      <c r="L518" s="43">
        <v>0</v>
      </c>
      <c r="M518" s="43">
        <v>22420</v>
      </c>
      <c r="N518" s="43">
        <v>0</v>
      </c>
      <c r="O518" s="43">
        <v>0</v>
      </c>
      <c r="P518" s="43">
        <v>0</v>
      </c>
      <c r="Q518" s="43">
        <v>0</v>
      </c>
      <c r="R518" s="43">
        <v>0</v>
      </c>
      <c r="S518" s="43">
        <v>53342</v>
      </c>
      <c r="T518" s="43">
        <v>0</v>
      </c>
      <c r="U518" s="27"/>
      <c r="V518" s="57" t="s">
        <v>2112</v>
      </c>
    </row>
    <row r="519" spans="1:22" s="2" customFormat="1" ht="15.7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3">
        <v>9319</v>
      </c>
      <c r="G519" s="43">
        <v>0</v>
      </c>
      <c r="H519" s="43">
        <v>0</v>
      </c>
      <c r="I519" s="43">
        <v>0</v>
      </c>
      <c r="J519" s="43">
        <v>0</v>
      </c>
      <c r="K519" s="43">
        <v>0</v>
      </c>
      <c r="L519" s="43">
        <v>0</v>
      </c>
      <c r="M519" s="43">
        <v>0</v>
      </c>
      <c r="N519" s="43">
        <v>0</v>
      </c>
      <c r="O519" s="43">
        <v>1500</v>
      </c>
      <c r="P519" s="43">
        <v>0</v>
      </c>
      <c r="Q519" s="43">
        <v>0</v>
      </c>
      <c r="R519" s="43">
        <v>0</v>
      </c>
      <c r="S519" s="43">
        <v>0</v>
      </c>
      <c r="T519" s="43">
        <v>0</v>
      </c>
      <c r="U519" s="27"/>
      <c r="V519" s="57" t="s">
        <v>2112</v>
      </c>
    </row>
    <row r="520" spans="1:22" ht="15.7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27"/>
      <c r="V520" s="57" t="s">
        <v>1956</v>
      </c>
    </row>
    <row r="521" spans="1:22" ht="15.7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3">
        <v>32831</v>
      </c>
      <c r="G521" s="43">
        <v>0</v>
      </c>
      <c r="H521" s="43">
        <v>0</v>
      </c>
      <c r="I521" s="43">
        <v>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0</v>
      </c>
      <c r="P521" s="43">
        <v>0</v>
      </c>
      <c r="Q521" s="43">
        <v>0</v>
      </c>
      <c r="R521" s="43">
        <v>0</v>
      </c>
      <c r="S521" s="43">
        <v>0</v>
      </c>
      <c r="T521" s="43">
        <v>0</v>
      </c>
      <c r="U521" s="27"/>
      <c r="V521" s="57" t="s">
        <v>2112</v>
      </c>
    </row>
    <row r="522" spans="1:22" ht="15.7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3">
        <v>0</v>
      </c>
      <c r="G522" s="43">
        <v>0</v>
      </c>
      <c r="H522" s="43">
        <v>0</v>
      </c>
      <c r="I522" s="43">
        <v>0</v>
      </c>
      <c r="J522" s="43">
        <v>0</v>
      </c>
      <c r="K522" s="43">
        <v>0</v>
      </c>
      <c r="L522" s="43">
        <v>0</v>
      </c>
      <c r="M522" s="43">
        <v>0</v>
      </c>
      <c r="N522" s="43">
        <v>0</v>
      </c>
      <c r="O522" s="43">
        <v>0</v>
      </c>
      <c r="P522" s="43">
        <v>0</v>
      </c>
      <c r="Q522" s="43">
        <v>0</v>
      </c>
      <c r="R522" s="43">
        <v>0</v>
      </c>
      <c r="S522" s="43">
        <v>0</v>
      </c>
      <c r="T522" s="43">
        <v>0</v>
      </c>
      <c r="U522" s="27"/>
      <c r="V522" s="58" t="s">
        <v>1956</v>
      </c>
    </row>
    <row r="523" spans="1:22" ht="15.7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3">
        <v>0</v>
      </c>
      <c r="G523" s="43">
        <v>0</v>
      </c>
      <c r="H523" s="43">
        <v>0</v>
      </c>
      <c r="I523" s="43">
        <v>0</v>
      </c>
      <c r="J523" s="43">
        <v>0</v>
      </c>
      <c r="K523" s="43">
        <v>0</v>
      </c>
      <c r="L523" s="43">
        <v>0</v>
      </c>
      <c r="M523" s="43">
        <v>0</v>
      </c>
      <c r="N523" s="43">
        <v>0</v>
      </c>
      <c r="O523" s="43">
        <v>0</v>
      </c>
      <c r="P523" s="43">
        <v>0</v>
      </c>
      <c r="Q523" s="43">
        <v>0</v>
      </c>
      <c r="R523" s="43">
        <v>0</v>
      </c>
      <c r="S523" s="43">
        <v>0</v>
      </c>
      <c r="T523" s="43">
        <v>0</v>
      </c>
      <c r="U523" s="27"/>
      <c r="V523" s="57" t="s">
        <v>2112</v>
      </c>
    </row>
    <row r="524" spans="1:22" ht="15.7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3">
        <v>129394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0</v>
      </c>
      <c r="S524" s="43">
        <v>0</v>
      </c>
      <c r="T524" s="43">
        <v>0</v>
      </c>
      <c r="U524" s="27"/>
      <c r="V524" s="57" t="s">
        <v>2115</v>
      </c>
    </row>
    <row r="525" spans="1:22" ht="15.7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3">
        <v>0</v>
      </c>
      <c r="G525" s="43">
        <v>0</v>
      </c>
      <c r="H525" s="43">
        <v>0</v>
      </c>
      <c r="I525" s="43">
        <v>0</v>
      </c>
      <c r="J525" s="43">
        <v>0</v>
      </c>
      <c r="K525" s="43">
        <v>0</v>
      </c>
      <c r="L525" s="43">
        <v>0</v>
      </c>
      <c r="M525" s="43">
        <v>0</v>
      </c>
      <c r="N525" s="43">
        <v>0</v>
      </c>
      <c r="O525" s="43">
        <v>0</v>
      </c>
      <c r="P525" s="43">
        <v>0</v>
      </c>
      <c r="Q525" s="43">
        <v>0</v>
      </c>
      <c r="R525" s="43">
        <v>0</v>
      </c>
      <c r="S525" s="43">
        <v>0</v>
      </c>
      <c r="T525" s="43">
        <v>1</v>
      </c>
      <c r="U525" s="27"/>
      <c r="V525" s="57" t="s">
        <v>2112</v>
      </c>
    </row>
    <row r="526" spans="1:22" ht="15.7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3">
        <v>0</v>
      </c>
      <c r="G526" s="43">
        <v>0</v>
      </c>
      <c r="H526" s="43">
        <v>0</v>
      </c>
      <c r="I526" s="43">
        <v>0</v>
      </c>
      <c r="J526" s="43">
        <v>0</v>
      </c>
      <c r="K526" s="43">
        <v>0</v>
      </c>
      <c r="L526" s="43">
        <v>0</v>
      </c>
      <c r="M526" s="43">
        <v>96869</v>
      </c>
      <c r="N526" s="43">
        <v>0</v>
      </c>
      <c r="O526" s="43">
        <v>0</v>
      </c>
      <c r="P526" s="43">
        <v>0</v>
      </c>
      <c r="Q526" s="43">
        <v>0</v>
      </c>
      <c r="R526" s="43">
        <v>0</v>
      </c>
      <c r="S526" s="43">
        <v>0</v>
      </c>
      <c r="T526" s="43">
        <v>800</v>
      </c>
      <c r="U526" s="27"/>
      <c r="V526" s="57" t="s">
        <v>2112</v>
      </c>
    </row>
    <row r="527" spans="1:22" ht="15.7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200</v>
      </c>
      <c r="U527" s="27"/>
      <c r="V527" s="57" t="s">
        <v>2112</v>
      </c>
    </row>
    <row r="528" spans="1:22" ht="15.7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3">
        <v>300</v>
      </c>
      <c r="G528" s="43">
        <v>0</v>
      </c>
      <c r="H528" s="43">
        <v>0</v>
      </c>
      <c r="I528" s="43">
        <v>0</v>
      </c>
      <c r="J528" s="43">
        <v>0</v>
      </c>
      <c r="K528" s="43">
        <v>0</v>
      </c>
      <c r="L528" s="43">
        <v>0</v>
      </c>
      <c r="M528" s="43">
        <v>0</v>
      </c>
      <c r="N528" s="43">
        <v>0</v>
      </c>
      <c r="O528" s="43">
        <v>0</v>
      </c>
      <c r="P528" s="43">
        <v>0</v>
      </c>
      <c r="Q528" s="43">
        <v>0</v>
      </c>
      <c r="R528" s="43">
        <v>0</v>
      </c>
      <c r="S528" s="43">
        <v>0</v>
      </c>
      <c r="T528" s="43">
        <v>672</v>
      </c>
      <c r="U528" s="27"/>
      <c r="V528" s="57" t="s">
        <v>2115</v>
      </c>
    </row>
    <row r="529" spans="1:22" ht="15.7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3">
        <v>0</v>
      </c>
      <c r="G529" s="43">
        <v>0</v>
      </c>
      <c r="H529" s="43">
        <v>0</v>
      </c>
      <c r="I529" s="43">
        <v>4992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43">
        <v>0</v>
      </c>
      <c r="R529" s="43">
        <v>0</v>
      </c>
      <c r="S529" s="43">
        <v>0</v>
      </c>
      <c r="T529" s="43">
        <v>6467</v>
      </c>
      <c r="U529" s="27"/>
      <c r="V529" s="57" t="s">
        <v>2112</v>
      </c>
    </row>
    <row r="530" spans="1:22" ht="15.7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3">
        <v>0</v>
      </c>
      <c r="G530" s="43">
        <v>0</v>
      </c>
      <c r="H530" s="43">
        <v>0</v>
      </c>
      <c r="I530" s="43">
        <v>0</v>
      </c>
      <c r="J530" s="43">
        <v>0</v>
      </c>
      <c r="K530" s="43">
        <v>0</v>
      </c>
      <c r="L530" s="43">
        <v>0</v>
      </c>
      <c r="M530" s="43">
        <v>0</v>
      </c>
      <c r="N530" s="43">
        <v>0</v>
      </c>
      <c r="O530" s="43">
        <v>0</v>
      </c>
      <c r="P530" s="43">
        <v>0</v>
      </c>
      <c r="Q530" s="43">
        <v>0</v>
      </c>
      <c r="R530" s="43">
        <v>0</v>
      </c>
      <c r="S530" s="43">
        <v>0</v>
      </c>
      <c r="T530" s="43">
        <v>0</v>
      </c>
      <c r="U530" s="27"/>
      <c r="V530" s="58" t="s">
        <v>1956</v>
      </c>
    </row>
    <row r="531" spans="1:22" ht="15.7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3">
        <v>0</v>
      </c>
      <c r="G531" s="43">
        <v>0</v>
      </c>
      <c r="H531" s="43">
        <v>0</v>
      </c>
      <c r="I531" s="43">
        <v>0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702</v>
      </c>
      <c r="U531" s="27"/>
      <c r="V531" s="57" t="s">
        <v>2112</v>
      </c>
    </row>
    <row r="532" spans="1:22" ht="15.7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3">
        <v>480</v>
      </c>
      <c r="G532" s="43">
        <v>0</v>
      </c>
      <c r="H532" s="43">
        <v>0</v>
      </c>
      <c r="I532" s="43">
        <v>0</v>
      </c>
      <c r="J532" s="43">
        <v>0</v>
      </c>
      <c r="K532" s="43">
        <v>0</v>
      </c>
      <c r="L532" s="43">
        <v>0</v>
      </c>
      <c r="M532" s="43">
        <v>0</v>
      </c>
      <c r="N532" s="43">
        <v>0</v>
      </c>
      <c r="O532" s="43">
        <v>0</v>
      </c>
      <c r="P532" s="43">
        <v>0</v>
      </c>
      <c r="Q532" s="43">
        <v>0</v>
      </c>
      <c r="R532" s="43">
        <v>0</v>
      </c>
      <c r="S532" s="43">
        <v>0</v>
      </c>
      <c r="T532" s="43">
        <v>0</v>
      </c>
      <c r="U532" s="27"/>
      <c r="V532" s="57" t="s">
        <v>2112</v>
      </c>
    </row>
    <row r="533" spans="1:22" ht="15.7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3">
        <v>5496</v>
      </c>
      <c r="G533" s="43">
        <v>0</v>
      </c>
      <c r="H533" s="43">
        <v>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27"/>
      <c r="V533" s="58" t="s">
        <v>1956</v>
      </c>
    </row>
    <row r="534" spans="1:22" ht="15.7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720</v>
      </c>
      <c r="T534" s="43">
        <v>2114</v>
      </c>
      <c r="U534" s="27"/>
      <c r="V534" s="57" t="s">
        <v>2112</v>
      </c>
    </row>
    <row r="535" spans="1:22" ht="15.7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3">
        <v>0</v>
      </c>
      <c r="G535" s="43">
        <v>0</v>
      </c>
      <c r="H535" s="43">
        <v>0</v>
      </c>
      <c r="I535" s="43">
        <v>0</v>
      </c>
      <c r="J535" s="43">
        <v>0</v>
      </c>
      <c r="K535" s="43">
        <v>0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43">
        <v>0</v>
      </c>
      <c r="R535" s="43">
        <v>0</v>
      </c>
      <c r="S535" s="43">
        <v>0</v>
      </c>
      <c r="T535" s="43">
        <v>0</v>
      </c>
      <c r="U535" s="27"/>
      <c r="V535" s="57" t="s">
        <v>2112</v>
      </c>
    </row>
    <row r="536" spans="1:22" ht="15.7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3">
        <v>0</v>
      </c>
      <c r="G536" s="43">
        <v>0</v>
      </c>
      <c r="H536" s="43">
        <v>0</v>
      </c>
      <c r="I536" s="43">
        <v>0</v>
      </c>
      <c r="J536" s="43">
        <v>0</v>
      </c>
      <c r="K536" s="43">
        <v>0</v>
      </c>
      <c r="L536" s="43">
        <v>0</v>
      </c>
      <c r="M536" s="43">
        <v>0</v>
      </c>
      <c r="N536" s="43">
        <v>0</v>
      </c>
      <c r="O536" s="43">
        <v>0</v>
      </c>
      <c r="P536" s="43">
        <v>0</v>
      </c>
      <c r="Q536" s="43">
        <v>0</v>
      </c>
      <c r="R536" s="43">
        <v>0</v>
      </c>
      <c r="S536" s="43">
        <v>0</v>
      </c>
      <c r="T536" s="43">
        <v>2075</v>
      </c>
      <c r="U536" s="27"/>
      <c r="V536" s="57" t="s">
        <v>2112</v>
      </c>
    </row>
    <row r="537" spans="1:22" ht="15.7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3">
        <v>0</v>
      </c>
      <c r="G537" s="43">
        <v>0</v>
      </c>
      <c r="H537" s="43">
        <v>0</v>
      </c>
      <c r="I537" s="43">
        <v>0</v>
      </c>
      <c r="J537" s="43">
        <v>0</v>
      </c>
      <c r="K537" s="43">
        <v>120</v>
      </c>
      <c r="L537" s="43">
        <v>0</v>
      </c>
      <c r="M537" s="43">
        <v>0</v>
      </c>
      <c r="N537" s="43">
        <v>0</v>
      </c>
      <c r="O537" s="43">
        <v>0</v>
      </c>
      <c r="P537" s="43">
        <v>0</v>
      </c>
      <c r="Q537" s="43">
        <v>0</v>
      </c>
      <c r="R537" s="43">
        <v>0</v>
      </c>
      <c r="S537" s="43">
        <v>0</v>
      </c>
      <c r="T537" s="43">
        <v>7482</v>
      </c>
      <c r="U537" s="27"/>
      <c r="V537" s="57" t="s">
        <v>2115</v>
      </c>
    </row>
    <row r="538" spans="1:22" ht="15.7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27"/>
      <c r="V538" s="57" t="s">
        <v>2112</v>
      </c>
    </row>
    <row r="539" spans="1:22" ht="15.7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3">
        <v>0</v>
      </c>
      <c r="G539" s="43">
        <v>0</v>
      </c>
      <c r="H539" s="43">
        <v>0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0</v>
      </c>
      <c r="P539" s="43">
        <v>0</v>
      </c>
      <c r="Q539" s="43">
        <v>0</v>
      </c>
      <c r="R539" s="43">
        <v>0</v>
      </c>
      <c r="S539" s="43">
        <v>0</v>
      </c>
      <c r="T539" s="43">
        <v>2862</v>
      </c>
      <c r="U539" s="27"/>
      <c r="V539" s="57" t="s">
        <v>2115</v>
      </c>
    </row>
    <row r="540" spans="1:22" ht="15.7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3">
        <v>5592</v>
      </c>
      <c r="G540" s="43">
        <v>0</v>
      </c>
      <c r="H540" s="43">
        <v>0</v>
      </c>
      <c r="I540" s="43">
        <v>0</v>
      </c>
      <c r="J540" s="43">
        <v>0</v>
      </c>
      <c r="K540" s="43">
        <v>0</v>
      </c>
      <c r="L540" s="43">
        <v>0</v>
      </c>
      <c r="M540" s="43">
        <v>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2256</v>
      </c>
      <c r="U540" s="27"/>
      <c r="V540" s="57" t="s">
        <v>2112</v>
      </c>
    </row>
    <row r="541" spans="1:22" ht="15.7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3">
        <v>0</v>
      </c>
      <c r="G541" s="43">
        <v>0</v>
      </c>
      <c r="H541" s="43">
        <v>0</v>
      </c>
      <c r="I541" s="43">
        <v>0</v>
      </c>
      <c r="J541" s="43">
        <v>0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2580</v>
      </c>
      <c r="U541" s="27"/>
      <c r="V541" s="57" t="s">
        <v>2112</v>
      </c>
    </row>
    <row r="542" spans="1:22" ht="15.7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3">
        <v>0</v>
      </c>
      <c r="G542" s="43">
        <v>0</v>
      </c>
      <c r="H542" s="43">
        <v>0</v>
      </c>
      <c r="I542" s="43">
        <v>0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0</v>
      </c>
      <c r="S542" s="43">
        <v>0</v>
      </c>
      <c r="T542" s="43">
        <v>1954</v>
      </c>
      <c r="U542" s="27"/>
      <c r="V542" s="57" t="s">
        <v>2112</v>
      </c>
    </row>
    <row r="543" spans="1:22" ht="15.7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3">
        <v>0</v>
      </c>
      <c r="G543" s="43">
        <v>0</v>
      </c>
      <c r="H543" s="43">
        <v>0</v>
      </c>
      <c r="I543" s="43">
        <v>0</v>
      </c>
      <c r="J543" s="43">
        <v>0</v>
      </c>
      <c r="K543" s="43">
        <v>0</v>
      </c>
      <c r="L543" s="43">
        <v>0</v>
      </c>
      <c r="M543" s="43">
        <v>0</v>
      </c>
      <c r="N543" s="43">
        <v>0</v>
      </c>
      <c r="O543" s="43">
        <v>0</v>
      </c>
      <c r="P543" s="43">
        <v>0</v>
      </c>
      <c r="Q543" s="43">
        <v>0</v>
      </c>
      <c r="R543" s="43">
        <v>0</v>
      </c>
      <c r="S543" s="43">
        <v>0</v>
      </c>
      <c r="T543" s="43">
        <v>0</v>
      </c>
      <c r="U543" s="27"/>
      <c r="V543" s="57" t="s">
        <v>2112</v>
      </c>
    </row>
    <row r="544" spans="1:22" ht="15.7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3">
        <v>0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0</v>
      </c>
      <c r="O544" s="43">
        <v>0</v>
      </c>
      <c r="P544" s="43">
        <v>0</v>
      </c>
      <c r="Q544" s="43">
        <v>0</v>
      </c>
      <c r="R544" s="43">
        <v>0</v>
      </c>
      <c r="S544" s="43">
        <v>5200</v>
      </c>
      <c r="T544" s="43">
        <v>351</v>
      </c>
      <c r="U544" s="27"/>
      <c r="V544" s="57" t="s">
        <v>2112</v>
      </c>
    </row>
    <row r="545" spans="1:22" ht="15.7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361</v>
      </c>
      <c r="U545" s="27"/>
      <c r="V545" s="57" t="s">
        <v>2112</v>
      </c>
    </row>
    <row r="546" spans="1:22" s="2" customFormat="1" ht="15.7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3">
        <v>0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43">
        <v>0</v>
      </c>
      <c r="R546" s="43">
        <v>0</v>
      </c>
      <c r="S546" s="43">
        <v>0</v>
      </c>
      <c r="T546" s="43">
        <v>0</v>
      </c>
      <c r="U546" s="27"/>
      <c r="V546" s="57" t="s">
        <v>2112</v>
      </c>
    </row>
    <row r="547" spans="1:22" ht="15.7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3">
        <v>6330</v>
      </c>
      <c r="G547" s="43">
        <v>0</v>
      </c>
      <c r="H547" s="43">
        <v>0</v>
      </c>
      <c r="I547" s="43">
        <v>0</v>
      </c>
      <c r="J547" s="43">
        <v>0</v>
      </c>
      <c r="K547" s="43">
        <v>0</v>
      </c>
      <c r="L547" s="43">
        <v>0</v>
      </c>
      <c r="M547" s="43">
        <v>7850</v>
      </c>
      <c r="N547" s="43">
        <v>0</v>
      </c>
      <c r="O547" s="43">
        <v>0</v>
      </c>
      <c r="P547" s="43">
        <v>0</v>
      </c>
      <c r="Q547" s="43">
        <v>0</v>
      </c>
      <c r="R547" s="43">
        <v>77313</v>
      </c>
      <c r="S547" s="43">
        <v>24480</v>
      </c>
      <c r="T547" s="43">
        <v>1008</v>
      </c>
      <c r="U547" s="27"/>
      <c r="V547" s="57" t="s">
        <v>2112</v>
      </c>
    </row>
    <row r="548" spans="1:22" ht="15.7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27"/>
      <c r="V548" s="57" t="s">
        <v>2112</v>
      </c>
    </row>
    <row r="549" spans="1:22" ht="15.7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3">
        <v>0</v>
      </c>
      <c r="G549" s="43">
        <v>0</v>
      </c>
      <c r="H549" s="43">
        <v>0</v>
      </c>
      <c r="I549" s="43">
        <v>0</v>
      </c>
      <c r="J549" s="43">
        <v>600</v>
      </c>
      <c r="K549" s="43">
        <v>0</v>
      </c>
      <c r="L549" s="43">
        <v>0</v>
      </c>
      <c r="M549" s="43">
        <v>0</v>
      </c>
      <c r="N549" s="43">
        <v>0</v>
      </c>
      <c r="O549" s="43">
        <v>0</v>
      </c>
      <c r="P549" s="43">
        <v>0</v>
      </c>
      <c r="Q549" s="43">
        <v>0</v>
      </c>
      <c r="R549" s="43">
        <v>0</v>
      </c>
      <c r="S549" s="43">
        <v>0</v>
      </c>
      <c r="T549" s="43">
        <v>1432</v>
      </c>
      <c r="U549" s="43"/>
      <c r="V549" s="57" t="s">
        <v>2112</v>
      </c>
    </row>
    <row r="550" spans="1:22" ht="15.7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3">
        <v>0</v>
      </c>
      <c r="G550" s="43">
        <v>0</v>
      </c>
      <c r="H550" s="43">
        <v>0</v>
      </c>
      <c r="I550" s="43">
        <v>0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0</v>
      </c>
      <c r="P550" s="43">
        <v>0</v>
      </c>
      <c r="Q550" s="43">
        <v>0</v>
      </c>
      <c r="R550" s="43">
        <v>0</v>
      </c>
      <c r="S550" s="43">
        <v>0</v>
      </c>
      <c r="T550" s="43">
        <v>0</v>
      </c>
      <c r="U550" s="43"/>
      <c r="V550" s="57" t="s">
        <v>2112</v>
      </c>
    </row>
    <row r="551" spans="1:22" ht="15.7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3">
        <v>0</v>
      </c>
      <c r="G551" s="43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  <c r="Q551" s="43">
        <v>0</v>
      </c>
      <c r="R551" s="43">
        <v>0</v>
      </c>
      <c r="S551" s="43">
        <v>0</v>
      </c>
      <c r="T551" s="43">
        <v>9182</v>
      </c>
      <c r="U551" s="43"/>
      <c r="V551" s="57" t="s">
        <v>2112</v>
      </c>
    </row>
    <row r="552" spans="1:22" ht="15.7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/>
      <c r="V552" s="58" t="s">
        <v>1956</v>
      </c>
    </row>
    <row r="553" spans="1:22" ht="15.7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3">
        <v>0</v>
      </c>
      <c r="G553" s="43">
        <v>0</v>
      </c>
      <c r="H553" s="43">
        <v>0</v>
      </c>
      <c r="I553" s="43">
        <v>0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0</v>
      </c>
      <c r="P553" s="43">
        <v>0</v>
      </c>
      <c r="Q553" s="43">
        <v>0</v>
      </c>
      <c r="R553" s="43">
        <v>0</v>
      </c>
      <c r="S553" s="43">
        <v>6044</v>
      </c>
      <c r="T553" s="43">
        <v>9773</v>
      </c>
      <c r="U553" s="43"/>
      <c r="V553" s="57" t="s">
        <v>2112</v>
      </c>
    </row>
    <row r="554" spans="1:22" ht="15.7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3">
        <v>0</v>
      </c>
      <c r="G554" s="43">
        <v>0</v>
      </c>
      <c r="H554" s="43">
        <v>0</v>
      </c>
      <c r="I554" s="43">
        <v>0</v>
      </c>
      <c r="J554" s="43">
        <v>36975</v>
      </c>
      <c r="K554" s="43">
        <v>0</v>
      </c>
      <c r="L554" s="43">
        <v>0</v>
      </c>
      <c r="M554" s="43">
        <v>0</v>
      </c>
      <c r="N554" s="43">
        <v>0</v>
      </c>
      <c r="O554" s="43">
        <v>0</v>
      </c>
      <c r="P554" s="43">
        <v>0</v>
      </c>
      <c r="Q554" s="43">
        <v>0</v>
      </c>
      <c r="R554" s="43">
        <v>0</v>
      </c>
      <c r="S554" s="43">
        <v>0</v>
      </c>
      <c r="T554" s="43">
        <v>0</v>
      </c>
      <c r="U554" s="43"/>
      <c r="V554" s="57" t="s">
        <v>2112</v>
      </c>
    </row>
    <row r="555" spans="1:22" ht="15.7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3">
        <v>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650</v>
      </c>
      <c r="U555" s="43"/>
      <c r="V555" s="57" t="s">
        <v>2115</v>
      </c>
    </row>
    <row r="556" spans="1:22" ht="15.7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3">
        <v>1576</v>
      </c>
      <c r="G556" s="43">
        <v>1260</v>
      </c>
      <c r="H556" s="43">
        <v>0</v>
      </c>
      <c r="I556" s="43">
        <v>0</v>
      </c>
      <c r="J556" s="43">
        <v>0</v>
      </c>
      <c r="K556" s="43">
        <v>0</v>
      </c>
      <c r="L556" s="43">
        <v>0</v>
      </c>
      <c r="M556" s="43">
        <v>428960</v>
      </c>
      <c r="N556" s="43">
        <v>0</v>
      </c>
      <c r="O556" s="43">
        <v>0</v>
      </c>
      <c r="P556" s="43">
        <v>0</v>
      </c>
      <c r="Q556" s="43">
        <v>0</v>
      </c>
      <c r="R556" s="43">
        <v>0</v>
      </c>
      <c r="S556" s="43">
        <v>448</v>
      </c>
      <c r="T556" s="43">
        <v>1816</v>
      </c>
      <c r="U556" s="43"/>
      <c r="V556" s="57" t="s">
        <v>2112</v>
      </c>
    </row>
    <row r="557" spans="1:22" ht="15.7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3">
        <v>0</v>
      </c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2980</v>
      </c>
      <c r="N557" s="43">
        <v>0</v>
      </c>
      <c r="O557" s="43">
        <v>0</v>
      </c>
      <c r="P557" s="43">
        <v>0</v>
      </c>
      <c r="Q557" s="43">
        <v>0</v>
      </c>
      <c r="R557" s="43">
        <v>0</v>
      </c>
      <c r="S557" s="43">
        <v>0</v>
      </c>
      <c r="T557" s="43">
        <v>0</v>
      </c>
      <c r="U557" s="43"/>
      <c r="V557" s="58" t="s">
        <v>1956</v>
      </c>
    </row>
    <row r="558" spans="1:22" ht="15.7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3">
        <v>350</v>
      </c>
      <c r="G558" s="43">
        <v>0</v>
      </c>
      <c r="H558" s="43">
        <v>0</v>
      </c>
      <c r="I558" s="43">
        <v>0</v>
      </c>
      <c r="J558" s="43">
        <v>0</v>
      </c>
      <c r="K558" s="43">
        <v>0</v>
      </c>
      <c r="L558" s="43">
        <v>0</v>
      </c>
      <c r="M558" s="43">
        <v>0</v>
      </c>
      <c r="N558" s="43">
        <v>0</v>
      </c>
      <c r="O558" s="43">
        <v>0</v>
      </c>
      <c r="P558" s="43">
        <v>0</v>
      </c>
      <c r="Q558" s="43">
        <v>0</v>
      </c>
      <c r="R558" s="43">
        <v>0</v>
      </c>
      <c r="S558" s="43">
        <v>0</v>
      </c>
      <c r="T558" s="43">
        <v>0</v>
      </c>
      <c r="U558" s="43"/>
      <c r="V558" s="57" t="s">
        <v>2112</v>
      </c>
    </row>
    <row r="559" spans="1:22" ht="15.7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3">
        <v>3480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/>
      <c r="V559" s="57" t="s">
        <v>2112</v>
      </c>
    </row>
    <row r="560" spans="1:22" ht="15.7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3">
        <v>0</v>
      </c>
      <c r="G560" s="43">
        <v>0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0</v>
      </c>
      <c r="P560" s="43">
        <v>0</v>
      </c>
      <c r="Q560" s="43">
        <v>0</v>
      </c>
      <c r="R560" s="43">
        <v>0</v>
      </c>
      <c r="S560" s="43">
        <v>0</v>
      </c>
      <c r="T560" s="43">
        <v>0</v>
      </c>
      <c r="U560" s="43"/>
      <c r="V560" s="57" t="s">
        <v>2115</v>
      </c>
    </row>
    <row r="561" spans="1:22" ht="15.7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3">
        <v>646</v>
      </c>
      <c r="G561" s="43">
        <v>0</v>
      </c>
      <c r="H561" s="43">
        <v>0</v>
      </c>
      <c r="I561" s="43">
        <v>0</v>
      </c>
      <c r="J561" s="43">
        <v>0</v>
      </c>
      <c r="K561" s="43">
        <v>0</v>
      </c>
      <c r="L561" s="43">
        <v>0</v>
      </c>
      <c r="M561" s="43">
        <v>0</v>
      </c>
      <c r="N561" s="43">
        <v>0</v>
      </c>
      <c r="O561" s="43">
        <v>0</v>
      </c>
      <c r="P561" s="43">
        <v>0</v>
      </c>
      <c r="Q561" s="43">
        <v>0</v>
      </c>
      <c r="R561" s="43">
        <v>0</v>
      </c>
      <c r="S561" s="43">
        <v>0</v>
      </c>
      <c r="T561" s="43">
        <v>576</v>
      </c>
      <c r="U561" s="43"/>
      <c r="V561" s="57" t="s">
        <v>2112</v>
      </c>
    </row>
    <row r="562" spans="1:22" ht="15.7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3">
        <v>0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11378</v>
      </c>
      <c r="N562" s="43">
        <v>0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/>
      <c r="V562" s="57" t="s">
        <v>2112</v>
      </c>
    </row>
    <row r="563" spans="1:22" ht="15.7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3">
        <v>0</v>
      </c>
      <c r="G563" s="43">
        <v>0</v>
      </c>
      <c r="H563" s="43">
        <v>0</v>
      </c>
      <c r="I563" s="43">
        <v>0</v>
      </c>
      <c r="J563" s="43">
        <v>0</v>
      </c>
      <c r="K563" s="43">
        <v>0</v>
      </c>
      <c r="L563" s="43">
        <v>0</v>
      </c>
      <c r="M563" s="43">
        <v>2038</v>
      </c>
      <c r="N563" s="43">
        <v>0</v>
      </c>
      <c r="O563" s="43">
        <v>0</v>
      </c>
      <c r="P563" s="43">
        <v>0</v>
      </c>
      <c r="Q563" s="43">
        <v>0</v>
      </c>
      <c r="R563" s="43">
        <v>0</v>
      </c>
      <c r="S563" s="43">
        <v>0</v>
      </c>
      <c r="T563" s="43">
        <v>0</v>
      </c>
      <c r="U563" s="43"/>
      <c r="V563" s="57" t="s">
        <v>2112</v>
      </c>
    </row>
    <row r="564" spans="1:22" ht="15.7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3">
        <v>0</v>
      </c>
      <c r="G564" s="43">
        <v>2478</v>
      </c>
      <c r="H564" s="43">
        <v>0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43">
        <v>0</v>
      </c>
      <c r="R564" s="43">
        <v>0</v>
      </c>
      <c r="S564" s="43">
        <v>0</v>
      </c>
      <c r="T564" s="43">
        <v>0</v>
      </c>
      <c r="U564" s="43"/>
      <c r="V564" s="57" t="s">
        <v>2115</v>
      </c>
    </row>
    <row r="565" spans="1:22" ht="15.7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3">
        <v>0</v>
      </c>
      <c r="G565" s="43">
        <v>0</v>
      </c>
      <c r="H565" s="43">
        <v>0</v>
      </c>
      <c r="I565" s="43">
        <v>0</v>
      </c>
      <c r="J565" s="43">
        <v>0</v>
      </c>
      <c r="K565" s="43">
        <v>0</v>
      </c>
      <c r="L565" s="43">
        <v>0</v>
      </c>
      <c r="M565" s="43">
        <v>0</v>
      </c>
      <c r="N565" s="43">
        <v>0</v>
      </c>
      <c r="O565" s="43">
        <v>0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3"/>
      <c r="V565" s="57" t="s">
        <v>2112</v>
      </c>
    </row>
    <row r="566" spans="1:22" ht="15.7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517176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1667</v>
      </c>
      <c r="T566" s="43">
        <v>840</v>
      </c>
      <c r="U566" s="43"/>
      <c r="V566" s="57" t="s">
        <v>2115</v>
      </c>
    </row>
    <row r="567" spans="1:22" ht="15.7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3">
        <v>0</v>
      </c>
      <c r="G567" s="43">
        <v>0</v>
      </c>
      <c r="H567" s="43">
        <v>0</v>
      </c>
      <c r="I567" s="43">
        <v>0</v>
      </c>
      <c r="J567" s="43">
        <v>0</v>
      </c>
      <c r="K567" s="43">
        <v>0</v>
      </c>
      <c r="L567" s="43">
        <v>0</v>
      </c>
      <c r="M567" s="43">
        <v>42414</v>
      </c>
      <c r="N567" s="43">
        <v>0</v>
      </c>
      <c r="O567" s="43">
        <v>0</v>
      </c>
      <c r="P567" s="43">
        <v>0</v>
      </c>
      <c r="Q567" s="43">
        <v>0</v>
      </c>
      <c r="R567" s="43">
        <v>0</v>
      </c>
      <c r="S567" s="43">
        <v>0</v>
      </c>
      <c r="T567" s="43">
        <v>0</v>
      </c>
      <c r="U567" s="43"/>
      <c r="V567" s="57" t="s">
        <v>2112</v>
      </c>
    </row>
    <row r="568" spans="1:22" ht="15.7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3">
        <v>0</v>
      </c>
      <c r="G568" s="43">
        <v>0</v>
      </c>
      <c r="H568" s="43">
        <v>0</v>
      </c>
      <c r="I568" s="43">
        <v>0</v>
      </c>
      <c r="J568" s="43">
        <v>0</v>
      </c>
      <c r="K568" s="43">
        <v>0</v>
      </c>
      <c r="L568" s="43">
        <v>0</v>
      </c>
      <c r="M568" s="43">
        <v>222622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294</v>
      </c>
      <c r="U568" s="43"/>
      <c r="V568" s="57" t="s">
        <v>2112</v>
      </c>
    </row>
    <row r="569" spans="1:22" ht="15.7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3">
        <v>0</v>
      </c>
      <c r="G569" s="43">
        <v>0</v>
      </c>
      <c r="H569" s="43">
        <v>0</v>
      </c>
      <c r="I569" s="43">
        <v>0</v>
      </c>
      <c r="J569" s="43">
        <v>11308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4050</v>
      </c>
      <c r="T569" s="43">
        <v>504</v>
      </c>
      <c r="U569" s="27"/>
      <c r="V569" s="57" t="s">
        <v>2115</v>
      </c>
    </row>
    <row r="570" spans="1:22" s="2" customFormat="1" ht="15.7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3">
        <v>0</v>
      </c>
      <c r="G570" s="43">
        <v>10387</v>
      </c>
      <c r="H570" s="43">
        <v>0</v>
      </c>
      <c r="I570" s="43">
        <v>0</v>
      </c>
      <c r="J570" s="43">
        <v>8852</v>
      </c>
      <c r="K570" s="43">
        <v>0</v>
      </c>
      <c r="L570" s="43">
        <v>0</v>
      </c>
      <c r="M570" s="43">
        <v>6254</v>
      </c>
      <c r="N570" s="43">
        <v>0</v>
      </c>
      <c r="O570" s="43">
        <v>0</v>
      </c>
      <c r="P570" s="43">
        <v>0</v>
      </c>
      <c r="Q570" s="43">
        <v>0</v>
      </c>
      <c r="R570" s="43">
        <v>0</v>
      </c>
      <c r="S570" s="43">
        <v>0</v>
      </c>
      <c r="T570" s="43">
        <v>1223</v>
      </c>
      <c r="U570" s="27"/>
      <c r="V570" s="57" t="s">
        <v>2115</v>
      </c>
    </row>
    <row r="571" spans="1:22" ht="15.7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3">
        <v>0</v>
      </c>
      <c r="G571" s="43">
        <v>0</v>
      </c>
      <c r="H571" s="43">
        <v>0</v>
      </c>
      <c r="I571" s="43">
        <v>64</v>
      </c>
      <c r="J571" s="43">
        <v>0</v>
      </c>
      <c r="K571" s="43">
        <v>0</v>
      </c>
      <c r="L571" s="43">
        <v>0</v>
      </c>
      <c r="M571" s="43">
        <v>7067</v>
      </c>
      <c r="N571" s="43">
        <v>0</v>
      </c>
      <c r="O571" s="43">
        <v>0</v>
      </c>
      <c r="P571" s="43">
        <v>0</v>
      </c>
      <c r="Q571" s="43">
        <v>0</v>
      </c>
      <c r="R571" s="43">
        <v>18959</v>
      </c>
      <c r="S571" s="43">
        <v>0</v>
      </c>
      <c r="T571" s="43">
        <v>2593</v>
      </c>
      <c r="U571" s="27"/>
      <c r="V571" s="57" t="s">
        <v>2115</v>
      </c>
    </row>
    <row r="572" spans="1:22" ht="15.7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3">
        <v>0</v>
      </c>
      <c r="G572" s="43">
        <v>0</v>
      </c>
      <c r="H572" s="43">
        <v>0</v>
      </c>
      <c r="I572" s="43">
        <v>40021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240</v>
      </c>
      <c r="U572" s="27"/>
      <c r="V572" s="57" t="s">
        <v>2112</v>
      </c>
    </row>
    <row r="573" spans="1:22" ht="15.7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3">
        <v>14737</v>
      </c>
      <c r="G573" s="43">
        <v>0</v>
      </c>
      <c r="H573" s="43">
        <v>0</v>
      </c>
      <c r="I573" s="43">
        <v>0</v>
      </c>
      <c r="J573" s="43">
        <v>0</v>
      </c>
      <c r="K573" s="43">
        <v>0</v>
      </c>
      <c r="L573" s="43">
        <v>0</v>
      </c>
      <c r="M573" s="43">
        <v>0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4038</v>
      </c>
      <c r="U573" s="27"/>
      <c r="V573" s="57" t="s">
        <v>2112</v>
      </c>
    </row>
    <row r="574" spans="1:22" ht="15.7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3">
        <v>0</v>
      </c>
      <c r="G574" s="43">
        <v>0</v>
      </c>
      <c r="H574" s="43">
        <v>0</v>
      </c>
      <c r="I574" s="43">
        <v>0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27"/>
      <c r="V574" s="57" t="s">
        <v>1956</v>
      </c>
    </row>
    <row r="575" spans="1:22" ht="15.7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3">
        <v>0</v>
      </c>
      <c r="G575" s="43">
        <v>0</v>
      </c>
      <c r="H575" s="43">
        <v>0</v>
      </c>
      <c r="I575" s="43">
        <v>0</v>
      </c>
      <c r="J575" s="43">
        <v>0</v>
      </c>
      <c r="K575" s="43">
        <v>0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0</v>
      </c>
      <c r="T575" s="43">
        <v>0</v>
      </c>
      <c r="U575" s="27"/>
      <c r="V575" s="57" t="s">
        <v>2112</v>
      </c>
    </row>
    <row r="576" spans="1:22" ht="15.7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27"/>
      <c r="V576" s="58" t="s">
        <v>1956</v>
      </c>
    </row>
    <row r="577" spans="1:22" ht="15.7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3">
        <v>0</v>
      </c>
      <c r="G577" s="43">
        <v>0</v>
      </c>
      <c r="H577" s="43">
        <v>0</v>
      </c>
      <c r="I577" s="43">
        <v>0</v>
      </c>
      <c r="J577" s="43">
        <v>0</v>
      </c>
      <c r="K577" s="43">
        <v>0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  <c r="Q577" s="43">
        <v>0</v>
      </c>
      <c r="R577" s="43">
        <v>0</v>
      </c>
      <c r="S577" s="43">
        <v>0</v>
      </c>
      <c r="T577" s="43">
        <v>0</v>
      </c>
      <c r="U577" s="27"/>
      <c r="V577" s="57" t="s">
        <v>2115</v>
      </c>
    </row>
    <row r="578" spans="1:22" ht="15.7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3">
        <v>0</v>
      </c>
      <c r="G578" s="43">
        <v>0</v>
      </c>
      <c r="H578" s="43">
        <v>0</v>
      </c>
      <c r="I578" s="43">
        <v>0</v>
      </c>
      <c r="J578" s="43">
        <v>0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0</v>
      </c>
      <c r="T578" s="43">
        <v>5108</v>
      </c>
      <c r="U578" s="27"/>
      <c r="V578" s="57" t="s">
        <v>2112</v>
      </c>
    </row>
    <row r="579" spans="1:22" ht="15.7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0</v>
      </c>
      <c r="L579" s="43">
        <v>0</v>
      </c>
      <c r="M579" s="43">
        <v>0</v>
      </c>
      <c r="N579" s="43">
        <v>0</v>
      </c>
      <c r="O579" s="43">
        <v>0</v>
      </c>
      <c r="P579" s="43">
        <v>0</v>
      </c>
      <c r="Q579" s="43">
        <v>0</v>
      </c>
      <c r="R579" s="43">
        <v>0</v>
      </c>
      <c r="S579" s="43">
        <v>1232</v>
      </c>
      <c r="T579" s="43">
        <v>4546</v>
      </c>
      <c r="U579" s="27"/>
      <c r="V579" s="57" t="s">
        <v>2115</v>
      </c>
    </row>
    <row r="580" spans="1:22" ht="15.7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1200</v>
      </c>
      <c r="U580" s="27"/>
      <c r="V580" s="57" t="s">
        <v>2082</v>
      </c>
    </row>
    <row r="581" spans="1:22" ht="15.7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3">
        <v>0</v>
      </c>
      <c r="G581" s="43">
        <v>0</v>
      </c>
      <c r="H581" s="43">
        <v>0</v>
      </c>
      <c r="I581" s="43">
        <v>0</v>
      </c>
      <c r="J581" s="43">
        <v>1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0</v>
      </c>
      <c r="T581" s="43">
        <v>2831</v>
      </c>
      <c r="U581" s="27"/>
      <c r="V581" s="57" t="s">
        <v>2115</v>
      </c>
    </row>
    <row r="582" spans="1:22" ht="15.7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3">
        <v>0</v>
      </c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0</v>
      </c>
      <c r="Q582" s="43">
        <v>0</v>
      </c>
      <c r="R582" s="43">
        <v>0</v>
      </c>
      <c r="S582" s="43">
        <v>0</v>
      </c>
      <c r="T582" s="43">
        <v>784</v>
      </c>
      <c r="U582" s="27"/>
      <c r="V582" s="57" t="s">
        <v>2112</v>
      </c>
    </row>
    <row r="583" spans="1:22" ht="15.7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336</v>
      </c>
      <c r="U583" s="27"/>
      <c r="V583" s="57" t="s">
        <v>2112</v>
      </c>
    </row>
    <row r="584" spans="1:22" ht="15.7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3">
        <v>0</v>
      </c>
      <c r="G584" s="43">
        <v>0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3">
        <v>0</v>
      </c>
      <c r="S584" s="43">
        <v>14400</v>
      </c>
      <c r="T584" s="43">
        <v>1501</v>
      </c>
      <c r="U584" s="27"/>
      <c r="V584" s="57" t="s">
        <v>2115</v>
      </c>
    </row>
    <row r="585" spans="1:22" ht="15.7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2700</v>
      </c>
      <c r="T585" s="43">
        <v>2172</v>
      </c>
      <c r="U585" s="27"/>
      <c r="V585" s="57" t="s">
        <v>2112</v>
      </c>
    </row>
    <row r="586" spans="1:22" ht="15.7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3">
        <v>0</v>
      </c>
      <c r="G586" s="43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0</v>
      </c>
      <c r="U586" s="27"/>
      <c r="V586" s="57" t="s">
        <v>2112</v>
      </c>
    </row>
    <row r="587" spans="1:22" ht="15.7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3">
        <v>0</v>
      </c>
      <c r="S587" s="43">
        <v>1200</v>
      </c>
      <c r="T587" s="43">
        <v>5275</v>
      </c>
      <c r="U587" s="27"/>
      <c r="V587" s="57" t="s">
        <v>2112</v>
      </c>
    </row>
    <row r="588" spans="1:22" ht="15.7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3">
        <v>0</v>
      </c>
      <c r="G588" s="43">
        <v>0</v>
      </c>
      <c r="H588" s="43">
        <v>0</v>
      </c>
      <c r="I588" s="43">
        <v>3719</v>
      </c>
      <c r="J588" s="43">
        <v>0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3">
        <v>0</v>
      </c>
      <c r="S588" s="43">
        <v>1344</v>
      </c>
      <c r="T588" s="43">
        <v>3</v>
      </c>
      <c r="U588" s="27"/>
      <c r="V588" s="57" t="s">
        <v>2112</v>
      </c>
    </row>
    <row r="589" spans="1:22" ht="15.7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3">
        <v>4333</v>
      </c>
      <c r="G589" s="43">
        <v>0</v>
      </c>
      <c r="H589" s="43">
        <v>0</v>
      </c>
      <c r="I589" s="43">
        <v>0</v>
      </c>
      <c r="J589" s="43">
        <v>2710</v>
      </c>
      <c r="K589" s="43">
        <v>0</v>
      </c>
      <c r="L589" s="43">
        <v>0</v>
      </c>
      <c r="M589" s="43">
        <v>61362</v>
      </c>
      <c r="N589" s="43">
        <v>0</v>
      </c>
      <c r="O589" s="43">
        <v>0</v>
      </c>
      <c r="P589" s="43">
        <v>0</v>
      </c>
      <c r="Q589" s="43">
        <v>0</v>
      </c>
      <c r="R589" s="43">
        <v>0</v>
      </c>
      <c r="S589" s="43">
        <v>990000</v>
      </c>
      <c r="T589" s="43">
        <v>324044</v>
      </c>
      <c r="U589" s="27"/>
      <c r="V589" s="58" t="s">
        <v>1956</v>
      </c>
    </row>
    <row r="590" spans="1:22" ht="15.7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10080</v>
      </c>
      <c r="T590" s="43">
        <v>0</v>
      </c>
      <c r="U590" s="27"/>
      <c r="V590" s="57" t="s">
        <v>2112</v>
      </c>
    </row>
    <row r="591" spans="1:22" ht="15.7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3">
        <v>0</v>
      </c>
      <c r="G591" s="43">
        <v>0</v>
      </c>
      <c r="H591" s="43">
        <v>0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0</v>
      </c>
      <c r="O591" s="43">
        <v>0</v>
      </c>
      <c r="P591" s="43">
        <v>0</v>
      </c>
      <c r="Q591" s="43">
        <v>0</v>
      </c>
      <c r="R591" s="43">
        <v>0</v>
      </c>
      <c r="S591" s="43">
        <v>3200</v>
      </c>
      <c r="T591" s="43">
        <v>1249</v>
      </c>
      <c r="U591" s="27"/>
      <c r="V591" s="57" t="s">
        <v>2112</v>
      </c>
    </row>
    <row r="592" spans="1:22" ht="15.75">
      <c r="A592" s="4">
        <v>562</v>
      </c>
      <c r="B592" s="9">
        <v>41090</v>
      </c>
      <c r="C592" s="34" t="s">
        <v>1758</v>
      </c>
      <c r="D592" s="7" t="s">
        <v>1360</v>
      </c>
      <c r="E592" s="7" t="s">
        <v>1286</v>
      </c>
      <c r="F592" s="54" t="s">
        <v>302</v>
      </c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27"/>
      <c r="V592" s="57" t="s">
        <v>2117</v>
      </c>
    </row>
    <row r="593" spans="1:22" ht="15.7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3">
        <v>0</v>
      </c>
      <c r="G593" s="43">
        <v>9662</v>
      </c>
      <c r="H593" s="43">
        <v>0</v>
      </c>
      <c r="I593" s="43">
        <v>0</v>
      </c>
      <c r="J593" s="43">
        <v>0</v>
      </c>
      <c r="K593" s="43">
        <v>0</v>
      </c>
      <c r="L593" s="43">
        <v>0</v>
      </c>
      <c r="M593" s="43">
        <v>0</v>
      </c>
      <c r="N593" s="43">
        <v>0</v>
      </c>
      <c r="O593" s="43">
        <v>0</v>
      </c>
      <c r="P593" s="43">
        <v>0</v>
      </c>
      <c r="Q593" s="43">
        <v>0</v>
      </c>
      <c r="R593" s="43">
        <v>0</v>
      </c>
      <c r="S593" s="43">
        <v>1201775</v>
      </c>
      <c r="T593" s="43">
        <v>2864</v>
      </c>
      <c r="U593" s="27"/>
      <c r="V593" s="57" t="s">
        <v>2112</v>
      </c>
    </row>
    <row r="594" spans="1:22" ht="15.7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2080</v>
      </c>
      <c r="U594" s="27"/>
      <c r="V594" s="57" t="s">
        <v>2115</v>
      </c>
    </row>
    <row r="595" spans="1:22" ht="15.7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3">
        <v>0</v>
      </c>
      <c r="G595" s="43">
        <v>0</v>
      </c>
      <c r="H595" s="43">
        <v>0</v>
      </c>
      <c r="I595" s="43">
        <v>0</v>
      </c>
      <c r="J595" s="43">
        <v>0</v>
      </c>
      <c r="K595" s="43">
        <v>0</v>
      </c>
      <c r="L595" s="43">
        <v>0</v>
      </c>
      <c r="M595" s="43">
        <v>0</v>
      </c>
      <c r="N595" s="43">
        <v>0</v>
      </c>
      <c r="O595" s="43">
        <v>0</v>
      </c>
      <c r="P595" s="43">
        <v>0</v>
      </c>
      <c r="Q595" s="43">
        <v>0</v>
      </c>
      <c r="R595" s="43">
        <v>0</v>
      </c>
      <c r="S595" s="43">
        <v>0</v>
      </c>
      <c r="T595" s="43">
        <v>2</v>
      </c>
      <c r="U595" s="27"/>
      <c r="V595" s="57" t="s">
        <v>2115</v>
      </c>
    </row>
    <row r="596" spans="1:22" s="2" customFormat="1" ht="15.7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3">
        <v>0</v>
      </c>
      <c r="G596" s="43">
        <v>0</v>
      </c>
      <c r="H596" s="43">
        <v>0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43">
        <v>0</v>
      </c>
      <c r="Q596" s="43">
        <v>0</v>
      </c>
      <c r="R596" s="43">
        <v>0</v>
      </c>
      <c r="S596" s="43">
        <v>0</v>
      </c>
      <c r="T596" s="43">
        <v>3365</v>
      </c>
      <c r="U596" s="27"/>
      <c r="V596" s="58" t="s">
        <v>1956</v>
      </c>
    </row>
    <row r="597" spans="1:22" ht="15.7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3">
        <v>192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4020</v>
      </c>
      <c r="U597" s="27"/>
      <c r="V597" s="58" t="s">
        <v>1956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3">
        <v>500</v>
      </c>
      <c r="G598" s="43">
        <v>0</v>
      </c>
      <c r="H598" s="43">
        <v>0</v>
      </c>
      <c r="I598" s="43">
        <v>0</v>
      </c>
      <c r="J598" s="43">
        <v>0</v>
      </c>
      <c r="K598" s="43">
        <v>0</v>
      </c>
      <c r="L598" s="43">
        <v>0</v>
      </c>
      <c r="M598" s="43">
        <v>0</v>
      </c>
      <c r="N598" s="43">
        <v>0</v>
      </c>
      <c r="O598" s="43">
        <v>0</v>
      </c>
      <c r="P598" s="43">
        <v>0</v>
      </c>
      <c r="Q598" s="43">
        <v>0</v>
      </c>
      <c r="R598" s="43">
        <v>0</v>
      </c>
      <c r="S598" s="43">
        <v>0</v>
      </c>
      <c r="T598" s="43">
        <v>0</v>
      </c>
      <c r="U598" s="27"/>
      <c r="V598" s="57" t="s">
        <v>2115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0"/>
  <sheetViews>
    <sheetView zoomScalePageLayoutView="0" workbookViewId="0" topLeftCell="A1">
      <selection activeCell="A5" sqref="A5:Q392"/>
    </sheetView>
  </sheetViews>
  <sheetFormatPr defaultColWidth="8.88671875" defaultRowHeight="15"/>
  <cols>
    <col min="1" max="1" width="8.88671875" style="47" customWidth="1"/>
    <col min="2" max="2" width="22.77734375" style="0" bestFit="1" customWidth="1"/>
    <col min="10" max="10" width="10.10546875" style="0" bestFit="1" customWidth="1"/>
  </cols>
  <sheetData>
    <row r="1" spans="1:18" ht="15">
      <c r="A1" s="44" t="s">
        <v>1759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4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5" t="s">
        <v>1760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6" t="s">
        <v>1761</v>
      </c>
      <c r="B4" s="37" t="s">
        <v>1731</v>
      </c>
      <c r="C4" s="38" t="s">
        <v>1745</v>
      </c>
      <c r="D4" s="38" t="s">
        <v>1746</v>
      </c>
      <c r="E4" s="38" t="s">
        <v>1732</v>
      </c>
      <c r="F4" s="38" t="s">
        <v>1747</v>
      </c>
      <c r="G4" s="38" t="s">
        <v>1748</v>
      </c>
      <c r="H4" s="38" t="s">
        <v>1749</v>
      </c>
      <c r="I4" s="38" t="s">
        <v>1750</v>
      </c>
      <c r="J4" s="38" t="s">
        <v>1751</v>
      </c>
      <c r="K4" s="38" t="s">
        <v>1752</v>
      </c>
      <c r="L4" s="38" t="s">
        <v>1173</v>
      </c>
      <c r="M4" s="38" t="s">
        <v>1753</v>
      </c>
      <c r="N4" s="38" t="s">
        <v>1754</v>
      </c>
      <c r="O4" s="38" t="s">
        <v>1176</v>
      </c>
      <c r="P4" s="38" t="s">
        <v>1177</v>
      </c>
      <c r="Q4" s="38" t="s">
        <v>1755</v>
      </c>
      <c r="R4" s="38" t="s">
        <v>1756</v>
      </c>
    </row>
    <row r="5" spans="1:17" ht="15.75" thickTop="1">
      <c r="A5" s="42" t="s">
        <v>1422</v>
      </c>
      <c r="B5" s="53" t="s">
        <v>2083</v>
      </c>
      <c r="C5" s="35"/>
      <c r="D5" s="35"/>
      <c r="E5" s="35"/>
      <c r="F5" s="35"/>
      <c r="G5" s="35"/>
      <c r="H5" s="35"/>
      <c r="I5" s="35"/>
      <c r="J5" s="40">
        <v>3558</v>
      </c>
      <c r="K5" s="35"/>
      <c r="L5" s="35"/>
      <c r="M5" s="35"/>
      <c r="N5" s="35"/>
      <c r="O5" s="35"/>
      <c r="P5" s="35"/>
      <c r="Q5" s="35"/>
    </row>
    <row r="6" spans="1:17" ht="15">
      <c r="A6" s="42" t="s">
        <v>1425</v>
      </c>
      <c r="B6" s="53" t="s">
        <v>1917</v>
      </c>
      <c r="C6" s="40">
        <v>51674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192</v>
      </c>
      <c r="Q6" s="40">
        <v>0</v>
      </c>
    </row>
    <row r="7" spans="1:17" ht="15">
      <c r="A7" s="42" t="s">
        <v>1434</v>
      </c>
      <c r="B7" s="53" t="s">
        <v>1801</v>
      </c>
      <c r="C7" s="40">
        <v>1024</v>
      </c>
      <c r="D7" s="40">
        <v>19000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3700</v>
      </c>
      <c r="Q7" s="40">
        <v>4703</v>
      </c>
    </row>
    <row r="8" spans="1:17" ht="15">
      <c r="A8" s="42" t="s">
        <v>1437</v>
      </c>
      <c r="B8" s="53" t="s">
        <v>2014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4780</v>
      </c>
    </row>
    <row r="9" spans="1:17" ht="15">
      <c r="A9" s="42" t="s">
        <v>1440</v>
      </c>
      <c r="B9" s="53" t="s">
        <v>2045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0</v>
      </c>
    </row>
    <row r="10" spans="1:17" ht="15">
      <c r="A10" s="42" t="s">
        <v>1443</v>
      </c>
      <c r="B10" s="53" t="s">
        <v>2046</v>
      </c>
      <c r="C10" s="40">
        <v>3950</v>
      </c>
      <c r="D10" s="35"/>
      <c r="E10" s="35"/>
      <c r="F10" s="40">
        <v>4838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5">
      <c r="A11" s="42" t="s">
        <v>1446</v>
      </c>
      <c r="B11" s="53" t="s">
        <v>1997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4674</v>
      </c>
    </row>
    <row r="12" spans="1:17" ht="15">
      <c r="A12" s="42" t="s">
        <v>1449</v>
      </c>
      <c r="B12" s="53" t="s">
        <v>2047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1</v>
      </c>
    </row>
    <row r="13" spans="1:17" ht="15">
      <c r="A13" s="42" t="s">
        <v>1452</v>
      </c>
      <c r="B13" s="53" t="s">
        <v>1841</v>
      </c>
      <c r="C13" s="40">
        <v>38650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">
      <c r="A14" s="42" t="s">
        <v>1455</v>
      </c>
      <c r="B14" s="53" t="s">
        <v>1802</v>
      </c>
      <c r="C14" s="35"/>
      <c r="D14" s="40">
        <v>9372</v>
      </c>
      <c r="E14" s="40">
        <v>41632</v>
      </c>
      <c r="F14" s="35"/>
      <c r="G14" s="40">
        <v>10210</v>
      </c>
      <c r="H14" s="35"/>
      <c r="I14" s="35"/>
      <c r="J14" s="40">
        <v>75534</v>
      </c>
      <c r="K14" s="35"/>
      <c r="L14" s="40">
        <v>440</v>
      </c>
      <c r="M14" s="35"/>
      <c r="N14" s="35"/>
      <c r="O14" s="40">
        <v>104080</v>
      </c>
      <c r="P14" s="40">
        <v>3750</v>
      </c>
      <c r="Q14" s="40">
        <v>1810</v>
      </c>
    </row>
    <row r="15" spans="1:17" ht="15">
      <c r="A15" s="42" t="s">
        <v>1458</v>
      </c>
      <c r="B15" s="53" t="s">
        <v>1980</v>
      </c>
      <c r="C15" s="35"/>
      <c r="D15" s="35"/>
      <c r="E15" s="35"/>
      <c r="F15" s="35"/>
      <c r="G15" s="35"/>
      <c r="H15" s="35"/>
      <c r="I15" s="35"/>
      <c r="J15" s="40">
        <v>28537</v>
      </c>
      <c r="K15" s="35"/>
      <c r="L15" s="35"/>
      <c r="M15" s="35"/>
      <c r="N15" s="35"/>
      <c r="O15" s="35"/>
      <c r="P15" s="40">
        <v>11735</v>
      </c>
      <c r="Q15" s="40">
        <v>8450</v>
      </c>
    </row>
    <row r="16" spans="1:17" ht="15">
      <c r="A16" s="42" t="s">
        <v>1465</v>
      </c>
      <c r="B16" s="53" t="s">
        <v>2084</v>
      </c>
      <c r="C16" s="40">
        <v>1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">
      <c r="A17" s="42" t="s">
        <v>1468</v>
      </c>
      <c r="B17" s="53" t="s">
        <v>1957</v>
      </c>
      <c r="C17" s="35"/>
      <c r="D17" s="35"/>
      <c r="E17" s="35"/>
      <c r="F17" s="40">
        <v>16144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4016</v>
      </c>
    </row>
    <row r="18" spans="1:17" ht="15">
      <c r="A18" s="42" t="s">
        <v>1470</v>
      </c>
      <c r="B18" s="53" t="s">
        <v>1958</v>
      </c>
      <c r="C18" s="40">
        <v>3316</v>
      </c>
      <c r="D18" s="35"/>
      <c r="E18" s="35"/>
      <c r="F18" s="35"/>
      <c r="G18" s="35"/>
      <c r="H18" s="35"/>
      <c r="I18" s="35"/>
      <c r="J18" s="40">
        <v>32942</v>
      </c>
      <c r="K18" s="35"/>
      <c r="L18" s="35"/>
      <c r="M18" s="35"/>
      <c r="N18" s="35"/>
      <c r="O18" s="35"/>
      <c r="P18" s="35"/>
      <c r="Q18" s="35"/>
    </row>
    <row r="19" spans="1:17" ht="15">
      <c r="A19" s="42" t="s">
        <v>1485</v>
      </c>
      <c r="B19" s="53" t="s">
        <v>2118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40">
        <v>1200</v>
      </c>
      <c r="Q19" s="40">
        <v>480</v>
      </c>
    </row>
    <row r="20" spans="1:17" ht="15">
      <c r="A20" s="42" t="s">
        <v>1492</v>
      </c>
      <c r="B20" s="53" t="s">
        <v>1946</v>
      </c>
      <c r="C20" s="40">
        <v>816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0">
        <v>1883</v>
      </c>
    </row>
    <row r="21" spans="1:17" ht="15">
      <c r="A21" s="42" t="s">
        <v>1495</v>
      </c>
      <c r="B21" s="53" t="s">
        <v>2015</v>
      </c>
      <c r="C21" s="35"/>
      <c r="D21" s="35"/>
      <c r="E21" s="35"/>
      <c r="F21" s="35"/>
      <c r="G21" s="35"/>
      <c r="H21" s="35"/>
      <c r="I21" s="35"/>
      <c r="J21" s="40">
        <v>58856</v>
      </c>
      <c r="K21" s="35"/>
      <c r="L21" s="35"/>
      <c r="M21" s="35"/>
      <c r="N21" s="35"/>
      <c r="O21" s="35"/>
      <c r="P21" s="35"/>
      <c r="Q21" s="35"/>
    </row>
    <row r="22" spans="1:17" ht="15">
      <c r="A22" s="42" t="s">
        <v>1498</v>
      </c>
      <c r="B22" s="53" t="s">
        <v>2119</v>
      </c>
      <c r="C22" s="35"/>
      <c r="D22" s="35"/>
      <c r="E22" s="35"/>
      <c r="F22" s="35"/>
      <c r="G22" s="40">
        <v>23347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5">
      <c r="A23" s="42" t="s">
        <v>1504</v>
      </c>
      <c r="B23" s="53" t="s">
        <v>1879</v>
      </c>
      <c r="C23" s="35"/>
      <c r="D23" s="35"/>
      <c r="E23" s="35"/>
      <c r="F23" s="35"/>
      <c r="G23" s="35"/>
      <c r="H23" s="35"/>
      <c r="I23" s="35"/>
      <c r="J23" s="40">
        <v>13135</v>
      </c>
      <c r="K23" s="35"/>
      <c r="L23" s="35"/>
      <c r="M23" s="35"/>
      <c r="N23" s="35"/>
      <c r="O23" s="35"/>
      <c r="P23" s="35"/>
      <c r="Q23" s="35"/>
    </row>
    <row r="24" spans="1:17" ht="15">
      <c r="A24" s="42" t="s">
        <v>1507</v>
      </c>
      <c r="B24" s="53" t="s">
        <v>1959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40">
        <v>2550</v>
      </c>
    </row>
    <row r="25" spans="1:17" ht="15">
      <c r="A25" s="42" t="s">
        <v>1513</v>
      </c>
      <c r="B25" s="53" t="s">
        <v>2016</v>
      </c>
      <c r="C25" s="35"/>
      <c r="D25" s="35"/>
      <c r="E25" s="35"/>
      <c r="F25" s="35"/>
      <c r="G25" s="40">
        <v>466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5">
      <c r="A26" s="42" t="s">
        <v>1516</v>
      </c>
      <c r="B26" s="53" t="s">
        <v>2048</v>
      </c>
      <c r="C26" s="35"/>
      <c r="D26" s="35"/>
      <c r="E26" s="35"/>
      <c r="F26" s="35"/>
      <c r="G26" s="35"/>
      <c r="H26" s="35"/>
      <c r="I26" s="35"/>
      <c r="J26" s="40">
        <v>23587</v>
      </c>
      <c r="K26" s="35"/>
      <c r="L26" s="35"/>
      <c r="M26" s="35"/>
      <c r="N26" s="35"/>
      <c r="O26" s="35"/>
      <c r="P26" s="35"/>
      <c r="Q26" s="35"/>
    </row>
    <row r="27" spans="1:17" ht="15">
      <c r="A27" s="42" t="s">
        <v>1531</v>
      </c>
      <c r="B27" s="53" t="s">
        <v>1842</v>
      </c>
      <c r="C27" s="35"/>
      <c r="D27" s="35"/>
      <c r="E27" s="35"/>
      <c r="F27" s="35"/>
      <c r="G27" s="35"/>
      <c r="H27" s="35"/>
      <c r="I27" s="35"/>
      <c r="J27" s="35"/>
      <c r="K27" s="40">
        <v>17307</v>
      </c>
      <c r="L27" s="35"/>
      <c r="M27" s="35"/>
      <c r="N27" s="35"/>
      <c r="O27" s="35"/>
      <c r="P27" s="35"/>
      <c r="Q27" s="35"/>
    </row>
    <row r="28" spans="1:17" ht="15">
      <c r="A28" s="42" t="s">
        <v>1534</v>
      </c>
      <c r="B28" s="53" t="s">
        <v>1947</v>
      </c>
      <c r="C28" s="40">
        <v>304794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0">
        <v>60635</v>
      </c>
    </row>
    <row r="29" spans="1:17" ht="15">
      <c r="A29" s="42" t="s">
        <v>1537</v>
      </c>
      <c r="B29" s="53" t="s">
        <v>1843</v>
      </c>
      <c r="C29" s="35"/>
      <c r="D29" s="40">
        <v>7147</v>
      </c>
      <c r="E29" s="35"/>
      <c r="F29" s="35"/>
      <c r="G29" s="40">
        <v>319</v>
      </c>
      <c r="H29" s="35"/>
      <c r="I29" s="35"/>
      <c r="J29" s="40">
        <v>63963</v>
      </c>
      <c r="K29" s="35"/>
      <c r="L29" s="35"/>
      <c r="M29" s="35"/>
      <c r="N29" s="35"/>
      <c r="O29" s="35"/>
      <c r="P29" s="35"/>
      <c r="Q29" s="40">
        <v>635</v>
      </c>
    </row>
    <row r="30" spans="1:17" ht="15">
      <c r="A30" s="42" t="s">
        <v>1540</v>
      </c>
      <c r="B30" s="53" t="s">
        <v>1929</v>
      </c>
      <c r="C30" s="40">
        <v>3374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">
      <c r="A31" s="42" t="s">
        <v>1549</v>
      </c>
      <c r="B31" s="53" t="s">
        <v>1844</v>
      </c>
      <c r="C31" s="35"/>
      <c r="D31" s="35"/>
      <c r="E31" s="35"/>
      <c r="F31" s="35"/>
      <c r="G31" s="35"/>
      <c r="H31" s="35"/>
      <c r="I31" s="35"/>
      <c r="J31" s="40">
        <v>5116</v>
      </c>
      <c r="K31" s="35"/>
      <c r="L31" s="35"/>
      <c r="M31" s="35"/>
      <c r="N31" s="35"/>
      <c r="O31" s="35"/>
      <c r="P31" s="35"/>
      <c r="Q31" s="35"/>
    </row>
    <row r="32" spans="1:17" ht="15">
      <c r="A32" s="42" t="s">
        <v>1558</v>
      </c>
      <c r="B32" s="53" t="s">
        <v>1880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790</v>
      </c>
    </row>
    <row r="33" spans="1:17" ht="15">
      <c r="A33" s="42" t="s">
        <v>1561</v>
      </c>
      <c r="B33" s="53" t="s">
        <v>2017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886</v>
      </c>
    </row>
    <row r="34" spans="1:17" ht="15">
      <c r="A34" s="42" t="s">
        <v>1567</v>
      </c>
      <c r="B34" s="53" t="s">
        <v>2049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20020</v>
      </c>
    </row>
    <row r="35" spans="1:17" ht="15">
      <c r="A35" s="42" t="s">
        <v>1570</v>
      </c>
      <c r="B35" s="53" t="s">
        <v>2120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168</v>
      </c>
    </row>
    <row r="36" spans="1:17" ht="15">
      <c r="A36" s="42" t="s">
        <v>1576</v>
      </c>
      <c r="B36" s="53" t="s">
        <v>2050</v>
      </c>
      <c r="C36" s="35"/>
      <c r="D36" s="35"/>
      <c r="E36" s="35"/>
      <c r="F36" s="35"/>
      <c r="G36" s="35"/>
      <c r="H36" s="35"/>
      <c r="I36" s="35"/>
      <c r="J36" s="35"/>
      <c r="K36" s="35"/>
      <c r="L36" s="40">
        <v>18205</v>
      </c>
      <c r="M36" s="35"/>
      <c r="N36" s="35"/>
      <c r="O36" s="35"/>
      <c r="P36" s="35"/>
      <c r="Q36" s="40">
        <v>1</v>
      </c>
    </row>
    <row r="37" spans="1:17" ht="15">
      <c r="A37" s="42" t="s">
        <v>1582</v>
      </c>
      <c r="B37" s="53" t="s">
        <v>2051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704</v>
      </c>
    </row>
    <row r="38" spans="1:17" ht="15">
      <c r="A38" s="42" t="s">
        <v>1591</v>
      </c>
      <c r="B38" s="53" t="s">
        <v>1829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884</v>
      </c>
    </row>
    <row r="39" spans="1:17" ht="15">
      <c r="A39" s="42" t="s">
        <v>1594</v>
      </c>
      <c r="B39" s="53" t="s">
        <v>1845</v>
      </c>
      <c r="C39" s="40">
        <v>5694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10375</v>
      </c>
    </row>
    <row r="40" spans="1:17" ht="15">
      <c r="A40" s="42" t="s">
        <v>1600</v>
      </c>
      <c r="B40" s="53" t="s">
        <v>1898</v>
      </c>
      <c r="C40" s="35"/>
      <c r="D40" s="35"/>
      <c r="E40" s="35"/>
      <c r="F40" s="35"/>
      <c r="G40" s="35"/>
      <c r="H40" s="35"/>
      <c r="I40" s="35"/>
      <c r="J40" s="40">
        <v>58000</v>
      </c>
      <c r="K40" s="35"/>
      <c r="L40" s="35"/>
      <c r="M40" s="40">
        <v>3037</v>
      </c>
      <c r="N40" s="35"/>
      <c r="O40" s="35"/>
      <c r="P40" s="35"/>
      <c r="Q40" s="35"/>
    </row>
    <row r="41" spans="1:17" ht="15">
      <c r="A41" s="42" t="s">
        <v>1603</v>
      </c>
      <c r="B41" s="53" t="s">
        <v>1960</v>
      </c>
      <c r="C41" s="35"/>
      <c r="D41" s="35"/>
      <c r="E41" s="35"/>
      <c r="F41" s="35"/>
      <c r="G41" s="35"/>
      <c r="H41" s="35"/>
      <c r="I41" s="35"/>
      <c r="J41" s="40">
        <v>6730</v>
      </c>
      <c r="K41" s="35"/>
      <c r="L41" s="35"/>
      <c r="M41" s="35"/>
      <c r="N41" s="35"/>
      <c r="O41" s="35"/>
      <c r="P41" s="35"/>
      <c r="Q41" s="40">
        <v>0</v>
      </c>
    </row>
    <row r="42" spans="1:17" ht="15">
      <c r="A42" s="42" t="s">
        <v>1606</v>
      </c>
      <c r="B42" s="53" t="s">
        <v>1905</v>
      </c>
      <c r="C42" s="35"/>
      <c r="D42" s="35"/>
      <c r="E42" s="35"/>
      <c r="F42" s="35"/>
      <c r="G42" s="35"/>
      <c r="H42" s="35"/>
      <c r="I42" s="35"/>
      <c r="J42" s="40">
        <v>4940</v>
      </c>
      <c r="K42" s="35"/>
      <c r="L42" s="35"/>
      <c r="M42" s="40">
        <v>100104</v>
      </c>
      <c r="N42" s="35"/>
      <c r="O42" s="35"/>
      <c r="P42" s="35"/>
      <c r="Q42" s="40">
        <v>660</v>
      </c>
    </row>
    <row r="43" spans="1:17" ht="15">
      <c r="A43" s="42" t="s">
        <v>1609</v>
      </c>
      <c r="B43" s="53" t="s">
        <v>2085</v>
      </c>
      <c r="C43" s="40">
        <v>1242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5">
      <c r="A44" s="42" t="s">
        <v>1612</v>
      </c>
      <c r="B44" s="53" t="s">
        <v>2052</v>
      </c>
      <c r="C44" s="35"/>
      <c r="D44" s="35"/>
      <c r="E44" s="35"/>
      <c r="F44" s="35"/>
      <c r="G44" s="35"/>
      <c r="H44" s="35"/>
      <c r="I44" s="35"/>
      <c r="J44" s="35"/>
      <c r="K44" s="35"/>
      <c r="L44" s="40">
        <v>12541</v>
      </c>
      <c r="M44" s="35"/>
      <c r="N44" s="35"/>
      <c r="O44" s="35"/>
      <c r="P44" s="35"/>
      <c r="Q44" s="35"/>
    </row>
    <row r="45" spans="1:17" ht="15">
      <c r="A45" s="42" t="s">
        <v>1625</v>
      </c>
      <c r="B45" s="53" t="s">
        <v>2121</v>
      </c>
      <c r="C45" s="35"/>
      <c r="D45" s="40">
        <v>2160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5">
      <c r="A46" s="42" t="s">
        <v>1631</v>
      </c>
      <c r="B46" s="53" t="s">
        <v>2122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>
        <v>576</v>
      </c>
    </row>
    <row r="47" spans="1:17" ht="15">
      <c r="A47" s="42" t="s">
        <v>1634</v>
      </c>
      <c r="B47" s="53" t="s">
        <v>1961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0">
        <v>6814</v>
      </c>
      <c r="Q47" s="35"/>
    </row>
    <row r="48" spans="1:17" ht="15">
      <c r="A48" s="42" t="s">
        <v>1637</v>
      </c>
      <c r="B48" s="53" t="s">
        <v>2018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40">
        <v>1700</v>
      </c>
      <c r="Q48" s="35"/>
    </row>
    <row r="49" spans="1:17" ht="15">
      <c r="A49" s="42" t="s">
        <v>1640</v>
      </c>
      <c r="B49" s="53" t="s">
        <v>1930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40">
        <v>1</v>
      </c>
      <c r="Q49" s="40">
        <v>2461</v>
      </c>
    </row>
    <row r="50" spans="1:17" ht="15">
      <c r="A50" s="42" t="s">
        <v>1643</v>
      </c>
      <c r="B50" s="53" t="s">
        <v>2123</v>
      </c>
      <c r="C50" s="40">
        <v>29523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">
      <c r="A51" s="42" t="s">
        <v>1655</v>
      </c>
      <c r="B51" s="53" t="s">
        <v>2019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40">
        <v>200</v>
      </c>
    </row>
    <row r="52" spans="1:17" ht="15">
      <c r="A52" s="42" t="s">
        <v>1658</v>
      </c>
      <c r="B52" s="53" t="s">
        <v>1830</v>
      </c>
      <c r="C52" s="35"/>
      <c r="D52" s="35"/>
      <c r="E52" s="35"/>
      <c r="F52" s="35"/>
      <c r="G52" s="35"/>
      <c r="H52" s="35"/>
      <c r="I52" s="35"/>
      <c r="J52" s="40">
        <v>128494</v>
      </c>
      <c r="K52" s="35"/>
      <c r="L52" s="35"/>
      <c r="M52" s="35"/>
      <c r="N52" s="35"/>
      <c r="O52" s="35"/>
      <c r="P52" s="35"/>
      <c r="Q52" s="35"/>
    </row>
    <row r="53" spans="1:17" ht="15">
      <c r="A53" s="42" t="s">
        <v>1661</v>
      </c>
      <c r="B53" s="53" t="s">
        <v>2020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344</v>
      </c>
    </row>
    <row r="54" spans="1:17" ht="15">
      <c r="A54" s="42" t="s">
        <v>1666</v>
      </c>
      <c r="B54" s="53" t="s">
        <v>1906</v>
      </c>
      <c r="C54" s="35"/>
      <c r="D54" s="35"/>
      <c r="E54" s="35"/>
      <c r="F54" s="35"/>
      <c r="G54" s="40">
        <v>281</v>
      </c>
      <c r="H54" s="35"/>
      <c r="I54" s="35"/>
      <c r="J54" s="40">
        <v>301658</v>
      </c>
      <c r="K54" s="35"/>
      <c r="L54" s="35"/>
      <c r="M54" s="35"/>
      <c r="N54" s="35"/>
      <c r="O54" s="35"/>
      <c r="P54" s="35"/>
      <c r="Q54" s="35"/>
    </row>
    <row r="55" spans="1:17" ht="15">
      <c r="A55" s="42" t="s">
        <v>1678</v>
      </c>
      <c r="B55" s="53" t="s">
        <v>2021</v>
      </c>
      <c r="C55" s="35"/>
      <c r="D55" s="35"/>
      <c r="E55" s="35"/>
      <c r="F55" s="35"/>
      <c r="G55" s="35"/>
      <c r="H55" s="35"/>
      <c r="I55" s="35"/>
      <c r="J55" s="40">
        <v>7997</v>
      </c>
      <c r="K55" s="35"/>
      <c r="L55" s="35"/>
      <c r="M55" s="35"/>
      <c r="N55" s="35"/>
      <c r="O55" s="35"/>
      <c r="P55" s="35"/>
      <c r="Q55" s="35"/>
    </row>
    <row r="56" spans="1:17" ht="15">
      <c r="A56" s="42" t="s">
        <v>1687</v>
      </c>
      <c r="B56" s="53" t="s">
        <v>1962</v>
      </c>
      <c r="C56" s="35"/>
      <c r="D56" s="35"/>
      <c r="E56" s="35"/>
      <c r="F56" s="35"/>
      <c r="G56" s="35"/>
      <c r="H56" s="35"/>
      <c r="I56" s="35"/>
      <c r="J56" s="40">
        <v>35156</v>
      </c>
      <c r="K56" s="35"/>
      <c r="L56" s="35"/>
      <c r="M56" s="35"/>
      <c r="N56" s="35"/>
      <c r="O56" s="35"/>
      <c r="P56" s="35"/>
      <c r="Q56" s="35"/>
    </row>
    <row r="57" spans="1:17" ht="15">
      <c r="A57" s="42" t="s">
        <v>1690</v>
      </c>
      <c r="B57" s="53" t="s">
        <v>1936</v>
      </c>
      <c r="C57" s="35"/>
      <c r="D57" s="35"/>
      <c r="E57" s="35"/>
      <c r="F57" s="35"/>
      <c r="G57" s="35"/>
      <c r="H57" s="35"/>
      <c r="I57" s="35"/>
      <c r="J57" s="35"/>
      <c r="K57" s="40">
        <v>1432</v>
      </c>
      <c r="L57" s="35"/>
      <c r="M57" s="35"/>
      <c r="N57" s="35"/>
      <c r="O57" s="35"/>
      <c r="P57" s="35"/>
      <c r="Q57" s="35"/>
    </row>
    <row r="58" spans="1:17" ht="15">
      <c r="A58" s="42" t="s">
        <v>1693</v>
      </c>
      <c r="B58" s="53" t="s">
        <v>2022</v>
      </c>
      <c r="C58" s="35"/>
      <c r="D58" s="35"/>
      <c r="E58" s="35"/>
      <c r="F58" s="35"/>
      <c r="G58" s="35"/>
      <c r="H58" s="35"/>
      <c r="I58" s="35"/>
      <c r="J58" s="40">
        <v>6447</v>
      </c>
      <c r="K58" s="40">
        <v>4298</v>
      </c>
      <c r="L58" s="35"/>
      <c r="M58" s="35"/>
      <c r="N58" s="35"/>
      <c r="O58" s="35"/>
      <c r="P58" s="35"/>
      <c r="Q58" s="35"/>
    </row>
    <row r="59" spans="1:17" ht="15">
      <c r="A59" s="42" t="s">
        <v>1696</v>
      </c>
      <c r="B59" s="53" t="s">
        <v>1803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795</v>
      </c>
    </row>
    <row r="60" spans="1:17" ht="15">
      <c r="A60" s="42" t="s">
        <v>1700</v>
      </c>
      <c r="B60" s="53" t="s">
        <v>1963</v>
      </c>
      <c r="C60" s="40">
        <v>292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5560</v>
      </c>
    </row>
    <row r="61" spans="1:17" ht="15">
      <c r="A61" s="42" t="s">
        <v>1706</v>
      </c>
      <c r="B61" s="53" t="s">
        <v>1964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1</v>
      </c>
    </row>
    <row r="62" spans="1:17" ht="15">
      <c r="A62" s="42" t="s">
        <v>1709</v>
      </c>
      <c r="B62" s="53" t="s">
        <v>1773</v>
      </c>
      <c r="C62" s="40">
        <v>36626</v>
      </c>
      <c r="D62" s="40">
        <v>37892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40">
        <v>2580</v>
      </c>
      <c r="Q62" s="40">
        <v>2720</v>
      </c>
    </row>
    <row r="63" spans="1:17" ht="15">
      <c r="A63" s="42" t="s">
        <v>1715</v>
      </c>
      <c r="B63" s="53" t="s">
        <v>1835</v>
      </c>
      <c r="C63" s="40">
        <v>2592</v>
      </c>
      <c r="D63" s="40">
        <v>29089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0">
        <v>1608346</v>
      </c>
      <c r="Q63" s="35"/>
    </row>
    <row r="64" spans="1:17" ht="15">
      <c r="A64" s="42" t="s">
        <v>1718</v>
      </c>
      <c r="B64" s="53" t="s">
        <v>1804</v>
      </c>
      <c r="C64" s="35"/>
      <c r="D64" s="40">
        <v>8404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0">
        <v>4200</v>
      </c>
      <c r="Q64" s="40">
        <v>2436</v>
      </c>
    </row>
    <row r="65" spans="1:17" ht="15">
      <c r="A65" s="42" t="s">
        <v>1</v>
      </c>
      <c r="B65" s="53" t="s">
        <v>1789</v>
      </c>
      <c r="C65" s="40">
        <v>4644</v>
      </c>
      <c r="D65" s="35"/>
      <c r="E65" s="35"/>
      <c r="F65" s="40">
        <v>397</v>
      </c>
      <c r="G65" s="35"/>
      <c r="H65" s="35"/>
      <c r="I65" s="35"/>
      <c r="J65" s="40">
        <v>88392</v>
      </c>
      <c r="K65" s="35"/>
      <c r="L65" s="35"/>
      <c r="M65" s="35"/>
      <c r="N65" s="35"/>
      <c r="O65" s="35"/>
      <c r="P65" s="35"/>
      <c r="Q65" s="40">
        <v>2414</v>
      </c>
    </row>
    <row r="66" spans="1:17" ht="15">
      <c r="A66" s="42" t="s">
        <v>4</v>
      </c>
      <c r="B66" s="53" t="s">
        <v>2086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40">
        <v>150000</v>
      </c>
      <c r="Q66" s="35"/>
    </row>
    <row r="67" spans="1:17" ht="15">
      <c r="A67" s="42" t="s">
        <v>10</v>
      </c>
      <c r="B67" s="53" t="s">
        <v>1965</v>
      </c>
      <c r="C67" s="40">
        <v>440</v>
      </c>
      <c r="D67" s="35"/>
      <c r="E67" s="35"/>
      <c r="F67" s="35"/>
      <c r="G67" s="35"/>
      <c r="H67" s="35"/>
      <c r="I67" s="35"/>
      <c r="J67" s="40">
        <v>31015</v>
      </c>
      <c r="K67" s="35"/>
      <c r="L67" s="35"/>
      <c r="M67" s="35"/>
      <c r="N67" s="35"/>
      <c r="O67" s="35"/>
      <c r="P67" s="35"/>
      <c r="Q67" s="40">
        <v>0</v>
      </c>
    </row>
    <row r="68" spans="1:17" ht="15">
      <c r="A68" s="42" t="s">
        <v>16</v>
      </c>
      <c r="B68" s="53" t="s">
        <v>1733</v>
      </c>
      <c r="C68" s="35"/>
      <c r="D68" s="40">
        <v>5371</v>
      </c>
      <c r="E68" s="35"/>
      <c r="F68" s="40">
        <v>130</v>
      </c>
      <c r="G68" s="35"/>
      <c r="H68" s="35"/>
      <c r="I68" s="35"/>
      <c r="J68" s="40">
        <v>179468</v>
      </c>
      <c r="K68" s="35"/>
      <c r="L68" s="35"/>
      <c r="M68" s="35"/>
      <c r="N68" s="35"/>
      <c r="O68" s="35"/>
      <c r="P68" s="35"/>
      <c r="Q68" s="40">
        <v>312</v>
      </c>
    </row>
    <row r="69" spans="1:17" ht="15">
      <c r="A69" s="42" t="s">
        <v>22</v>
      </c>
      <c r="B69" s="53" t="s">
        <v>1918</v>
      </c>
      <c r="C69" s="35"/>
      <c r="D69" s="35"/>
      <c r="E69" s="35"/>
      <c r="F69" s="35"/>
      <c r="G69" s="40">
        <v>2761</v>
      </c>
      <c r="H69" s="35"/>
      <c r="I69" s="35"/>
      <c r="J69" s="35"/>
      <c r="K69" s="35"/>
      <c r="L69" s="35"/>
      <c r="M69" s="35"/>
      <c r="N69" s="35"/>
      <c r="O69" s="35"/>
      <c r="P69" s="40">
        <v>3000</v>
      </c>
      <c r="Q69" s="40">
        <v>192</v>
      </c>
    </row>
    <row r="70" spans="1:17" ht="15">
      <c r="A70" s="42" t="s">
        <v>25</v>
      </c>
      <c r="B70" s="53" t="s">
        <v>2087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0</v>
      </c>
    </row>
    <row r="71" spans="1:17" ht="15">
      <c r="A71" s="42" t="s">
        <v>28</v>
      </c>
      <c r="B71" s="53" t="s">
        <v>1981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447</v>
      </c>
    </row>
    <row r="72" spans="1:17" ht="15">
      <c r="A72" s="42" t="s">
        <v>31</v>
      </c>
      <c r="B72" s="53" t="s">
        <v>1881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0">
        <v>960136</v>
      </c>
      <c r="Q72" s="40">
        <v>4500</v>
      </c>
    </row>
    <row r="73" spans="1:17" ht="15">
      <c r="A73" s="42" t="s">
        <v>34</v>
      </c>
      <c r="B73" s="53" t="s">
        <v>1950</v>
      </c>
      <c r="C73" s="40">
        <v>10425</v>
      </c>
      <c r="D73" s="35"/>
      <c r="E73" s="35"/>
      <c r="F73" s="35"/>
      <c r="G73" s="35"/>
      <c r="H73" s="35"/>
      <c r="I73" s="35"/>
      <c r="J73" s="35"/>
      <c r="K73" s="35"/>
      <c r="L73" s="40">
        <v>19528</v>
      </c>
      <c r="M73" s="35"/>
      <c r="N73" s="35"/>
      <c r="O73" s="35"/>
      <c r="P73" s="35"/>
      <c r="Q73" s="35"/>
    </row>
    <row r="74" spans="1:17" ht="15">
      <c r="A74" s="42" t="s">
        <v>36</v>
      </c>
      <c r="B74" s="53" t="s">
        <v>1805</v>
      </c>
      <c r="C74" s="40">
        <v>1734</v>
      </c>
      <c r="D74" s="35"/>
      <c r="E74" s="35"/>
      <c r="F74" s="35"/>
      <c r="G74" s="35"/>
      <c r="H74" s="35"/>
      <c r="I74" s="35"/>
      <c r="J74" s="40">
        <v>294</v>
      </c>
      <c r="K74" s="35"/>
      <c r="L74" s="35"/>
      <c r="M74" s="35"/>
      <c r="N74" s="35"/>
      <c r="O74" s="35"/>
      <c r="P74" s="35"/>
      <c r="Q74" s="40">
        <v>3542</v>
      </c>
    </row>
    <row r="75" spans="1:17" ht="15">
      <c r="A75" s="42" t="s">
        <v>39</v>
      </c>
      <c r="B75" s="53" t="s">
        <v>2053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816</v>
      </c>
    </row>
    <row r="76" spans="1:17" ht="15">
      <c r="A76" s="42" t="s">
        <v>42</v>
      </c>
      <c r="B76" s="53" t="s">
        <v>1846</v>
      </c>
      <c r="C76" s="40">
        <v>500</v>
      </c>
      <c r="D76" s="35"/>
      <c r="E76" s="35"/>
      <c r="F76" s="35"/>
      <c r="G76" s="40">
        <v>64192</v>
      </c>
      <c r="H76" s="35"/>
      <c r="I76" s="35"/>
      <c r="J76" s="35"/>
      <c r="K76" s="35"/>
      <c r="L76" s="35"/>
      <c r="M76" s="35"/>
      <c r="N76" s="35"/>
      <c r="O76" s="35"/>
      <c r="P76" s="35"/>
      <c r="Q76" s="40">
        <v>468</v>
      </c>
    </row>
    <row r="77" spans="1:17" ht="15">
      <c r="A77" s="42" t="s">
        <v>48</v>
      </c>
      <c r="B77" s="53" t="s">
        <v>1831</v>
      </c>
      <c r="C77" s="40">
        <v>11441</v>
      </c>
      <c r="D77" s="35"/>
      <c r="E77" s="35"/>
      <c r="F77" s="35"/>
      <c r="G77" s="35"/>
      <c r="H77" s="35"/>
      <c r="I77" s="35"/>
      <c r="J77" s="40">
        <v>106361</v>
      </c>
      <c r="K77" s="35"/>
      <c r="L77" s="35"/>
      <c r="M77" s="35"/>
      <c r="N77" s="35"/>
      <c r="O77" s="35"/>
      <c r="P77" s="40">
        <v>14442</v>
      </c>
      <c r="Q77" s="40">
        <v>18625</v>
      </c>
    </row>
    <row r="78" spans="1:17" ht="15">
      <c r="A78" s="42" t="s">
        <v>54</v>
      </c>
      <c r="B78" s="53" t="s">
        <v>2101</v>
      </c>
      <c r="C78" s="35"/>
      <c r="D78" s="35"/>
      <c r="E78" s="35"/>
      <c r="F78" s="35"/>
      <c r="G78" s="35"/>
      <c r="H78" s="35"/>
      <c r="I78" s="35"/>
      <c r="J78" s="35"/>
      <c r="K78" s="35"/>
      <c r="L78" s="40">
        <v>6492</v>
      </c>
      <c r="M78" s="35"/>
      <c r="N78" s="35"/>
      <c r="O78" s="35"/>
      <c r="P78" s="35"/>
      <c r="Q78" s="35"/>
    </row>
    <row r="79" spans="1:17" ht="15">
      <c r="A79" s="42" t="s">
        <v>63</v>
      </c>
      <c r="B79" s="53" t="s">
        <v>1786</v>
      </c>
      <c r="C79" s="35"/>
      <c r="D79" s="35"/>
      <c r="E79" s="35"/>
      <c r="F79" s="35"/>
      <c r="G79" s="40">
        <v>7374</v>
      </c>
      <c r="H79" s="35"/>
      <c r="I79" s="35"/>
      <c r="J79" s="35"/>
      <c r="K79" s="35"/>
      <c r="L79" s="35"/>
      <c r="M79" s="35"/>
      <c r="N79" s="35"/>
      <c r="O79" s="35"/>
      <c r="P79" s="40">
        <v>7200</v>
      </c>
      <c r="Q79" s="40">
        <v>2172</v>
      </c>
    </row>
    <row r="80" spans="1:17" ht="15">
      <c r="A80" s="42" t="s">
        <v>66</v>
      </c>
      <c r="B80" s="53" t="s">
        <v>2023</v>
      </c>
      <c r="C80" s="35"/>
      <c r="D80" s="35"/>
      <c r="E80" s="35"/>
      <c r="F80" s="40">
        <v>222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5">
      <c r="A81" s="42" t="s">
        <v>69</v>
      </c>
      <c r="B81" s="53" t="s">
        <v>1966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0</v>
      </c>
    </row>
    <row r="82" spans="1:17" ht="15">
      <c r="A82" s="42" t="s">
        <v>72</v>
      </c>
      <c r="B82" s="53" t="s">
        <v>1882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40">
        <v>1200</v>
      </c>
      <c r="Q82" s="40">
        <v>2336</v>
      </c>
    </row>
    <row r="83" spans="1:17" ht="15">
      <c r="A83" s="42" t="s">
        <v>75</v>
      </c>
      <c r="B83" s="53" t="s">
        <v>1883</v>
      </c>
      <c r="C83" s="35"/>
      <c r="D83" s="35"/>
      <c r="E83" s="35"/>
      <c r="F83" s="35"/>
      <c r="G83" s="40">
        <v>23660</v>
      </c>
      <c r="H83" s="35"/>
      <c r="I83" s="35"/>
      <c r="J83" s="35"/>
      <c r="K83" s="35"/>
      <c r="L83" s="40">
        <v>3173</v>
      </c>
      <c r="M83" s="35"/>
      <c r="N83" s="35"/>
      <c r="O83" s="35"/>
      <c r="P83" s="35"/>
      <c r="Q83" s="40">
        <v>19832</v>
      </c>
    </row>
    <row r="84" spans="1:17" ht="15">
      <c r="A84" s="42" t="s">
        <v>78</v>
      </c>
      <c r="B84" s="53" t="s">
        <v>1878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768</v>
      </c>
    </row>
    <row r="85" spans="1:17" ht="15">
      <c r="A85" s="42" t="s">
        <v>81</v>
      </c>
      <c r="B85" s="53" t="s">
        <v>1847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4912</v>
      </c>
    </row>
    <row r="86" spans="1:17" ht="15">
      <c r="A86" s="42" t="s">
        <v>84</v>
      </c>
      <c r="B86" s="53" t="s">
        <v>1767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865</v>
      </c>
    </row>
    <row r="87" spans="1:17" ht="15">
      <c r="A87" s="42" t="s">
        <v>86</v>
      </c>
      <c r="B87" s="53" t="s">
        <v>1836</v>
      </c>
      <c r="C87" s="35"/>
      <c r="D87" s="40">
        <v>5585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120</v>
      </c>
    </row>
    <row r="88" spans="1:17" ht="15">
      <c r="A88" s="42" t="s">
        <v>89</v>
      </c>
      <c r="B88" s="53" t="s">
        <v>1967</v>
      </c>
      <c r="C88" s="40">
        <v>1</v>
      </c>
      <c r="D88" s="35"/>
      <c r="E88" s="35"/>
      <c r="F88" s="35"/>
      <c r="G88" s="40">
        <v>550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5">
      <c r="A89" s="42" t="s">
        <v>99</v>
      </c>
      <c r="B89" s="53" t="s">
        <v>2054</v>
      </c>
      <c r="C89" s="35"/>
      <c r="D89" s="35"/>
      <c r="E89" s="35"/>
      <c r="F89" s="35"/>
      <c r="G89" s="40">
        <v>4285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5">
      <c r="A90" s="42" t="s">
        <v>105</v>
      </c>
      <c r="B90" s="53" t="s">
        <v>1951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1874</v>
      </c>
    </row>
    <row r="91" spans="1:17" ht="15">
      <c r="A91" s="42" t="s">
        <v>111</v>
      </c>
      <c r="B91" s="53" t="s">
        <v>1968</v>
      </c>
      <c r="C91" s="35"/>
      <c r="D91" s="35"/>
      <c r="E91" s="35"/>
      <c r="F91" s="35"/>
      <c r="G91" s="35"/>
      <c r="H91" s="35"/>
      <c r="I91" s="35"/>
      <c r="J91" s="40">
        <v>60255</v>
      </c>
      <c r="K91" s="35"/>
      <c r="L91" s="35"/>
      <c r="M91" s="35"/>
      <c r="N91" s="35"/>
      <c r="O91" s="35"/>
      <c r="P91" s="35"/>
      <c r="Q91" s="35"/>
    </row>
    <row r="92" spans="1:17" ht="15">
      <c r="A92" s="42" t="s">
        <v>114</v>
      </c>
      <c r="B92" s="53" t="s">
        <v>1998</v>
      </c>
      <c r="C92" s="40">
        <v>4277</v>
      </c>
      <c r="D92" s="35"/>
      <c r="E92" s="35"/>
      <c r="F92" s="35"/>
      <c r="G92" s="35"/>
      <c r="H92" s="35"/>
      <c r="I92" s="40">
        <v>21464</v>
      </c>
      <c r="J92" s="35"/>
      <c r="K92" s="35"/>
      <c r="L92" s="35"/>
      <c r="M92" s="35"/>
      <c r="N92" s="35"/>
      <c r="O92" s="35"/>
      <c r="P92" s="35"/>
      <c r="Q92" s="35"/>
    </row>
    <row r="93" spans="1:17" ht="15">
      <c r="A93" s="42" t="s">
        <v>120</v>
      </c>
      <c r="B93" s="53" t="s">
        <v>1818</v>
      </c>
      <c r="C93" s="40">
        <v>0</v>
      </c>
      <c r="D93" s="35"/>
      <c r="E93" s="35"/>
      <c r="F93" s="35"/>
      <c r="G93" s="35"/>
      <c r="H93" s="35"/>
      <c r="I93" s="35"/>
      <c r="J93" s="40">
        <v>35118</v>
      </c>
      <c r="K93" s="35"/>
      <c r="L93" s="40">
        <v>0</v>
      </c>
      <c r="M93" s="40">
        <v>0</v>
      </c>
      <c r="N93" s="35"/>
      <c r="O93" s="35"/>
      <c r="P93" s="35"/>
      <c r="Q93" s="35"/>
    </row>
    <row r="94" spans="1:17" ht="15">
      <c r="A94" s="42" t="s">
        <v>123</v>
      </c>
      <c r="B94" s="53" t="s">
        <v>1806</v>
      </c>
      <c r="C94" s="40">
        <v>29165</v>
      </c>
      <c r="D94" s="40">
        <v>250661</v>
      </c>
      <c r="E94" s="35"/>
      <c r="F94" s="35"/>
      <c r="G94" s="40">
        <v>10100</v>
      </c>
      <c r="H94" s="35"/>
      <c r="I94" s="35"/>
      <c r="J94" s="40">
        <v>224576</v>
      </c>
      <c r="K94" s="35"/>
      <c r="L94" s="40">
        <v>800</v>
      </c>
      <c r="M94" s="35"/>
      <c r="N94" s="35"/>
      <c r="O94" s="40">
        <v>261990</v>
      </c>
      <c r="P94" s="35"/>
      <c r="Q94" s="40">
        <v>5760</v>
      </c>
    </row>
    <row r="95" spans="1:17" ht="15">
      <c r="A95" s="42" t="s">
        <v>129</v>
      </c>
      <c r="B95" s="53" t="s">
        <v>1999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40">
        <v>1350</v>
      </c>
      <c r="Q95" s="35"/>
    </row>
    <row r="96" spans="1:17" ht="15">
      <c r="A96" s="42" t="s">
        <v>132</v>
      </c>
      <c r="B96" s="53" t="s">
        <v>2024</v>
      </c>
      <c r="C96" s="40">
        <v>37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5">
      <c r="A97" s="42" t="s">
        <v>135</v>
      </c>
      <c r="B97" s="53" t="s">
        <v>1969</v>
      </c>
      <c r="C97" s="35"/>
      <c r="D97" s="35"/>
      <c r="E97" s="35"/>
      <c r="F97" s="35"/>
      <c r="G97" s="40">
        <v>5548</v>
      </c>
      <c r="H97" s="35"/>
      <c r="I97" s="35"/>
      <c r="J97" s="40">
        <v>96888</v>
      </c>
      <c r="K97" s="35"/>
      <c r="L97" s="35"/>
      <c r="M97" s="35"/>
      <c r="N97" s="35"/>
      <c r="O97" s="35"/>
      <c r="P97" s="35"/>
      <c r="Q97" s="35"/>
    </row>
    <row r="98" spans="1:17" ht="15">
      <c r="A98" s="42" t="s">
        <v>138</v>
      </c>
      <c r="B98" s="53" t="s">
        <v>1982</v>
      </c>
      <c r="C98" s="40">
        <v>840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5">
      <c r="A99" s="42" t="s">
        <v>141</v>
      </c>
      <c r="B99" s="53" t="s">
        <v>1807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5062</v>
      </c>
    </row>
    <row r="100" spans="1:17" ht="15">
      <c r="A100" s="42" t="s">
        <v>144</v>
      </c>
      <c r="B100" s="53" t="s">
        <v>1848</v>
      </c>
      <c r="C100" s="35"/>
      <c r="D100" s="35"/>
      <c r="E100" s="35"/>
      <c r="F100" s="35"/>
      <c r="G100" s="40">
        <v>0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5">
      <c r="A101" s="42" t="s">
        <v>153</v>
      </c>
      <c r="B101" s="53" t="s">
        <v>2124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1</v>
      </c>
    </row>
    <row r="102" spans="1:17" ht="15">
      <c r="A102" s="42" t="s">
        <v>156</v>
      </c>
      <c r="B102" s="53" t="s">
        <v>1970</v>
      </c>
      <c r="C102" s="35"/>
      <c r="D102" s="35"/>
      <c r="E102" s="35"/>
      <c r="F102" s="35"/>
      <c r="G102" s="35"/>
      <c r="H102" s="35"/>
      <c r="I102" s="35"/>
      <c r="J102" s="40">
        <v>2300</v>
      </c>
      <c r="K102" s="35"/>
      <c r="L102" s="35"/>
      <c r="M102" s="35"/>
      <c r="N102" s="35"/>
      <c r="O102" s="35"/>
      <c r="P102" s="35"/>
      <c r="Q102" s="35"/>
    </row>
    <row r="103" spans="1:17" ht="15">
      <c r="A103" s="42" t="s">
        <v>162</v>
      </c>
      <c r="B103" s="53" t="s">
        <v>1824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2620</v>
      </c>
    </row>
    <row r="104" spans="1:17" ht="15">
      <c r="A104" s="42" t="s">
        <v>177</v>
      </c>
      <c r="B104" s="53" t="s">
        <v>1849</v>
      </c>
      <c r="C104" s="40">
        <v>15800</v>
      </c>
      <c r="D104" s="40">
        <v>9216</v>
      </c>
      <c r="E104" s="35"/>
      <c r="F104" s="35"/>
      <c r="G104" s="40">
        <v>0</v>
      </c>
      <c r="H104" s="40">
        <v>1600</v>
      </c>
      <c r="I104" s="35"/>
      <c r="J104" s="40">
        <v>41154</v>
      </c>
      <c r="K104" s="35"/>
      <c r="L104" s="40">
        <v>7500</v>
      </c>
      <c r="M104" s="40">
        <v>53592</v>
      </c>
      <c r="N104" s="35"/>
      <c r="O104" s="35"/>
      <c r="P104" s="40">
        <v>8135</v>
      </c>
      <c r="Q104" s="40">
        <v>7880</v>
      </c>
    </row>
    <row r="105" spans="1:17" ht="15">
      <c r="A105" s="42" t="s">
        <v>189</v>
      </c>
      <c r="B105" s="53" t="s">
        <v>2088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400</v>
      </c>
    </row>
    <row r="106" spans="1:17" ht="15">
      <c r="A106" s="42" t="s">
        <v>192</v>
      </c>
      <c r="B106" s="53" t="s">
        <v>2055</v>
      </c>
      <c r="C106" s="35"/>
      <c r="D106" s="40">
        <v>7225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5">
      <c r="A107" s="42" t="s">
        <v>198</v>
      </c>
      <c r="B107" s="53" t="s">
        <v>1884</v>
      </c>
      <c r="C107" s="40">
        <v>16891</v>
      </c>
      <c r="D107" s="35"/>
      <c r="E107" s="35"/>
      <c r="F107" s="40">
        <v>2216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5">
      <c r="A108" s="42" t="s">
        <v>201</v>
      </c>
      <c r="B108" s="53" t="s">
        <v>2000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768</v>
      </c>
    </row>
    <row r="109" spans="1:17" ht="15">
      <c r="A109" s="42" t="s">
        <v>204</v>
      </c>
      <c r="B109" s="53" t="s">
        <v>1808</v>
      </c>
      <c r="C109" s="40">
        <v>5000</v>
      </c>
      <c r="D109" s="40">
        <v>9100</v>
      </c>
      <c r="E109" s="35"/>
      <c r="F109" s="35"/>
      <c r="G109" s="35"/>
      <c r="H109" s="35"/>
      <c r="I109" s="35"/>
      <c r="J109" s="40">
        <v>72997</v>
      </c>
      <c r="K109" s="35"/>
      <c r="L109" s="40">
        <v>1792</v>
      </c>
      <c r="M109" s="40">
        <v>1600</v>
      </c>
      <c r="N109" s="35"/>
      <c r="O109" s="35"/>
      <c r="P109" s="40">
        <v>80375</v>
      </c>
      <c r="Q109" s="40">
        <v>8063</v>
      </c>
    </row>
    <row r="110" spans="1:17" ht="15">
      <c r="A110" s="42" t="s">
        <v>211</v>
      </c>
      <c r="B110" s="53" t="s">
        <v>2056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0</v>
      </c>
    </row>
    <row r="111" spans="1:17" ht="15">
      <c r="A111" s="42" t="s">
        <v>223</v>
      </c>
      <c r="B111" s="53" t="s">
        <v>2025</v>
      </c>
      <c r="C111" s="40">
        <v>27200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5">
      <c r="A112" s="42" t="s">
        <v>226</v>
      </c>
      <c r="B112" s="53" t="s">
        <v>2057</v>
      </c>
      <c r="C112" s="40">
        <v>3817</v>
      </c>
      <c r="D112" s="35"/>
      <c r="E112" s="35"/>
      <c r="F112" s="35"/>
      <c r="G112" s="35"/>
      <c r="H112" s="35"/>
      <c r="I112" s="35"/>
      <c r="J112" s="40">
        <v>0</v>
      </c>
      <c r="K112" s="35"/>
      <c r="L112" s="40">
        <v>0</v>
      </c>
      <c r="M112" s="35"/>
      <c r="N112" s="35"/>
      <c r="O112" s="40">
        <v>19125</v>
      </c>
      <c r="P112" s="35"/>
      <c r="Q112" s="35"/>
    </row>
    <row r="113" spans="1:17" ht="15">
      <c r="A113" s="42" t="s">
        <v>229</v>
      </c>
      <c r="B113" s="53" t="s">
        <v>2058</v>
      </c>
      <c r="C113" s="35"/>
      <c r="D113" s="35"/>
      <c r="E113" s="35"/>
      <c r="F113" s="35"/>
      <c r="G113" s="35"/>
      <c r="H113" s="35"/>
      <c r="I113" s="35"/>
      <c r="J113" s="40">
        <v>2640</v>
      </c>
      <c r="K113" s="35"/>
      <c r="L113" s="35"/>
      <c r="M113" s="35"/>
      <c r="N113" s="35"/>
      <c r="O113" s="35"/>
      <c r="P113" s="35"/>
      <c r="Q113" s="35"/>
    </row>
    <row r="114" spans="1:17" ht="15">
      <c r="A114" s="42" t="s">
        <v>232</v>
      </c>
      <c r="B114" s="53" t="s">
        <v>1800</v>
      </c>
      <c r="C114" s="40">
        <v>14818</v>
      </c>
      <c r="D114" s="35"/>
      <c r="E114" s="35"/>
      <c r="F114" s="35"/>
      <c r="G114" s="35"/>
      <c r="H114" s="35"/>
      <c r="I114" s="35"/>
      <c r="J114" s="40">
        <v>20385</v>
      </c>
      <c r="K114" s="35"/>
      <c r="L114" s="35"/>
      <c r="M114" s="35"/>
      <c r="N114" s="35"/>
      <c r="O114" s="35"/>
      <c r="P114" s="35"/>
      <c r="Q114" s="40">
        <v>871</v>
      </c>
    </row>
    <row r="115" spans="1:17" ht="15">
      <c r="A115" s="42" t="s">
        <v>235</v>
      </c>
      <c r="B115" s="53" t="s">
        <v>1971</v>
      </c>
      <c r="C115" s="40">
        <v>7635</v>
      </c>
      <c r="D115" s="35"/>
      <c r="E115" s="35"/>
      <c r="F115" s="35"/>
      <c r="G115" s="35"/>
      <c r="H115" s="35"/>
      <c r="I115" s="35"/>
      <c r="J115" s="40">
        <v>31306</v>
      </c>
      <c r="K115" s="35"/>
      <c r="L115" s="35"/>
      <c r="M115" s="35"/>
      <c r="N115" s="35"/>
      <c r="O115" s="35"/>
      <c r="P115" s="35"/>
      <c r="Q115" s="35"/>
    </row>
    <row r="116" spans="1:17" ht="15">
      <c r="A116" s="42" t="s">
        <v>241</v>
      </c>
      <c r="B116" s="53" t="s">
        <v>1809</v>
      </c>
      <c r="C116" s="35"/>
      <c r="D116" s="40">
        <v>6834</v>
      </c>
      <c r="E116" s="35"/>
      <c r="F116" s="40">
        <v>1767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40">
        <v>1200</v>
      </c>
      <c r="Q116" s="40">
        <v>5630</v>
      </c>
    </row>
    <row r="117" spans="1:17" ht="15">
      <c r="A117" s="42" t="s">
        <v>244</v>
      </c>
      <c r="B117" s="53" t="s">
        <v>2059</v>
      </c>
      <c r="C117" s="35"/>
      <c r="D117" s="35"/>
      <c r="E117" s="35"/>
      <c r="F117" s="35"/>
      <c r="G117" s="35"/>
      <c r="H117" s="35"/>
      <c r="I117" s="35"/>
      <c r="J117" s="40">
        <v>1717</v>
      </c>
      <c r="K117" s="35"/>
      <c r="L117" s="35"/>
      <c r="M117" s="35"/>
      <c r="N117" s="35"/>
      <c r="O117" s="35"/>
      <c r="P117" s="35"/>
      <c r="Q117" s="35"/>
    </row>
    <row r="118" spans="1:17" ht="15">
      <c r="A118" s="42" t="s">
        <v>256</v>
      </c>
      <c r="B118" s="53" t="s">
        <v>1850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40">
        <v>10000</v>
      </c>
      <c r="Q118" s="40">
        <v>3960</v>
      </c>
    </row>
    <row r="119" spans="1:17" ht="15">
      <c r="A119" s="42" t="s">
        <v>263</v>
      </c>
      <c r="B119" s="53" t="s">
        <v>1851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300</v>
      </c>
    </row>
    <row r="120" spans="1:17" ht="15">
      <c r="A120" s="42" t="s">
        <v>266</v>
      </c>
      <c r="B120" s="53" t="s">
        <v>1790</v>
      </c>
      <c r="C120" s="35"/>
      <c r="D120" s="35"/>
      <c r="E120" s="35"/>
      <c r="F120" s="40">
        <v>2400</v>
      </c>
      <c r="G120" s="35"/>
      <c r="H120" s="35"/>
      <c r="I120" s="35"/>
      <c r="J120" s="35"/>
      <c r="K120" s="35"/>
      <c r="L120" s="35"/>
      <c r="M120" s="35"/>
      <c r="N120" s="35"/>
      <c r="O120" s="35"/>
      <c r="P120" s="40">
        <v>12549</v>
      </c>
      <c r="Q120" s="40">
        <v>18632</v>
      </c>
    </row>
    <row r="121" spans="1:17" ht="15">
      <c r="A121" s="42" t="s">
        <v>269</v>
      </c>
      <c r="B121" s="53" t="s">
        <v>2125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252</v>
      </c>
    </row>
    <row r="122" spans="1:17" ht="15">
      <c r="A122" s="42" t="s">
        <v>272</v>
      </c>
      <c r="B122" s="53" t="s">
        <v>1919</v>
      </c>
      <c r="C122" s="35"/>
      <c r="D122" s="40">
        <v>9100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6716</v>
      </c>
    </row>
    <row r="123" spans="1:17" ht="15">
      <c r="A123" s="42" t="s">
        <v>278</v>
      </c>
      <c r="B123" s="53" t="s">
        <v>1889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14456</v>
      </c>
    </row>
    <row r="124" spans="1:17" ht="15">
      <c r="A124" s="42" t="s">
        <v>281</v>
      </c>
      <c r="B124" s="53" t="s">
        <v>2028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288</v>
      </c>
    </row>
    <row r="125" spans="1:17" ht="15">
      <c r="A125" s="42" t="s">
        <v>284</v>
      </c>
      <c r="B125" s="53" t="s">
        <v>1885</v>
      </c>
      <c r="C125" s="35"/>
      <c r="D125" s="40">
        <v>9372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40">
        <v>2769</v>
      </c>
    </row>
    <row r="126" spans="1:17" ht="15">
      <c r="A126" s="42" t="s">
        <v>293</v>
      </c>
      <c r="B126" s="53" t="s">
        <v>1852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5036</v>
      </c>
    </row>
    <row r="127" spans="1:17" ht="15">
      <c r="A127" s="42" t="s">
        <v>296</v>
      </c>
      <c r="B127" s="53" t="s">
        <v>1899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40">
        <v>4550</v>
      </c>
      <c r="Q127" s="40">
        <v>14292</v>
      </c>
    </row>
    <row r="128" spans="1:17" ht="15">
      <c r="A128" s="42" t="s">
        <v>306</v>
      </c>
      <c r="B128" s="53" t="s">
        <v>1772</v>
      </c>
      <c r="C128" s="40">
        <v>3000</v>
      </c>
      <c r="D128" s="40">
        <v>6714</v>
      </c>
      <c r="E128" s="35"/>
      <c r="F128" s="35"/>
      <c r="G128" s="40">
        <v>2564</v>
      </c>
      <c r="H128" s="35"/>
      <c r="I128" s="35"/>
      <c r="J128" s="35"/>
      <c r="K128" s="35"/>
      <c r="L128" s="35"/>
      <c r="M128" s="40">
        <v>155590</v>
      </c>
      <c r="N128" s="35"/>
      <c r="O128" s="35"/>
      <c r="P128" s="40">
        <v>238336</v>
      </c>
      <c r="Q128" s="40">
        <v>8106</v>
      </c>
    </row>
    <row r="129" spans="1:17" ht="15">
      <c r="A129" s="42" t="s">
        <v>312</v>
      </c>
      <c r="B129" s="53" t="s">
        <v>1937</v>
      </c>
      <c r="C129" s="40">
        <v>6540</v>
      </c>
      <c r="D129" s="40">
        <v>3465</v>
      </c>
      <c r="E129" s="35"/>
      <c r="F129" s="40">
        <v>2454</v>
      </c>
      <c r="G129" s="35"/>
      <c r="H129" s="35"/>
      <c r="I129" s="35"/>
      <c r="J129" s="35"/>
      <c r="K129" s="35"/>
      <c r="L129" s="35"/>
      <c r="M129" s="35"/>
      <c r="N129" s="35"/>
      <c r="O129" s="40">
        <v>1750</v>
      </c>
      <c r="P129" s="35"/>
      <c r="Q129" s="40">
        <v>260</v>
      </c>
    </row>
    <row r="130" spans="1:17" ht="15">
      <c r="A130" s="42" t="s">
        <v>317</v>
      </c>
      <c r="B130" s="53" t="s">
        <v>2102</v>
      </c>
      <c r="C130" s="35"/>
      <c r="D130" s="35"/>
      <c r="E130" s="35"/>
      <c r="F130" s="40">
        <v>5331</v>
      </c>
      <c r="G130" s="40">
        <v>1000</v>
      </c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378</v>
      </c>
    </row>
    <row r="131" spans="1:17" ht="15">
      <c r="A131" s="42" t="s">
        <v>320</v>
      </c>
      <c r="B131" s="53" t="s">
        <v>2126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40">
        <v>77247</v>
      </c>
      <c r="M131" s="35"/>
      <c r="N131" s="35"/>
      <c r="O131" s="35"/>
      <c r="P131" s="35"/>
      <c r="Q131" s="35"/>
    </row>
    <row r="132" spans="1:17" ht="15">
      <c r="A132" s="42" t="s">
        <v>325</v>
      </c>
      <c r="B132" s="53" t="s">
        <v>2060</v>
      </c>
      <c r="C132" s="35"/>
      <c r="D132" s="35"/>
      <c r="E132" s="35"/>
      <c r="F132" s="35"/>
      <c r="G132" s="35"/>
      <c r="H132" s="35"/>
      <c r="I132" s="35"/>
      <c r="J132" s="40">
        <v>36864</v>
      </c>
      <c r="K132" s="35"/>
      <c r="L132" s="35"/>
      <c r="M132" s="35"/>
      <c r="N132" s="35"/>
      <c r="O132" s="35"/>
      <c r="P132" s="35"/>
      <c r="Q132" s="35"/>
    </row>
    <row r="133" spans="1:17" ht="15">
      <c r="A133" s="42" t="s">
        <v>327</v>
      </c>
      <c r="B133" s="53" t="s">
        <v>1931</v>
      </c>
      <c r="C133" s="35"/>
      <c r="D133" s="35"/>
      <c r="E133" s="35"/>
      <c r="F133" s="35"/>
      <c r="G133" s="35"/>
      <c r="H133" s="35"/>
      <c r="I133" s="35"/>
      <c r="J133" s="40">
        <v>1869</v>
      </c>
      <c r="K133" s="35"/>
      <c r="L133" s="35"/>
      <c r="M133" s="35"/>
      <c r="N133" s="40">
        <v>30490</v>
      </c>
      <c r="O133" s="35"/>
      <c r="P133" s="35"/>
      <c r="Q133" s="35"/>
    </row>
    <row r="134" spans="1:17" ht="15">
      <c r="A134" s="42" t="s">
        <v>333</v>
      </c>
      <c r="B134" s="53" t="s">
        <v>1886</v>
      </c>
      <c r="C134" s="40">
        <v>6998</v>
      </c>
      <c r="D134" s="40">
        <v>550</v>
      </c>
      <c r="E134" s="35"/>
      <c r="F134" s="35"/>
      <c r="G134" s="35"/>
      <c r="H134" s="35"/>
      <c r="I134" s="35"/>
      <c r="J134" s="40">
        <v>5837</v>
      </c>
      <c r="K134" s="35"/>
      <c r="L134" s="35"/>
      <c r="M134" s="35"/>
      <c r="N134" s="35"/>
      <c r="O134" s="40">
        <v>3290</v>
      </c>
      <c r="P134" s="35"/>
      <c r="Q134" s="40">
        <v>2532</v>
      </c>
    </row>
    <row r="135" spans="1:17" ht="15">
      <c r="A135" s="42" t="s">
        <v>336</v>
      </c>
      <c r="B135" s="53" t="s">
        <v>1794</v>
      </c>
      <c r="C135" s="35"/>
      <c r="D135" s="35"/>
      <c r="E135" s="35"/>
      <c r="F135" s="35"/>
      <c r="G135" s="35"/>
      <c r="H135" s="35"/>
      <c r="I135" s="35"/>
      <c r="J135" s="40">
        <v>40</v>
      </c>
      <c r="K135" s="35"/>
      <c r="L135" s="35"/>
      <c r="M135" s="35"/>
      <c r="N135" s="35"/>
      <c r="O135" s="40">
        <v>16028</v>
      </c>
      <c r="P135" s="40">
        <v>2980</v>
      </c>
      <c r="Q135" s="35"/>
    </row>
    <row r="136" spans="1:17" ht="15">
      <c r="A136" s="42" t="s">
        <v>339</v>
      </c>
      <c r="B136" s="53" t="s">
        <v>1795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6978</v>
      </c>
    </row>
    <row r="137" spans="1:17" ht="15">
      <c r="A137" s="42" t="s">
        <v>342</v>
      </c>
      <c r="B137" s="53" t="s">
        <v>1791</v>
      </c>
      <c r="C137" s="35"/>
      <c r="D137" s="35"/>
      <c r="E137" s="35"/>
      <c r="F137" s="35"/>
      <c r="G137" s="40">
        <v>8438</v>
      </c>
      <c r="H137" s="35"/>
      <c r="I137" s="35"/>
      <c r="J137" s="40">
        <v>90479</v>
      </c>
      <c r="K137" s="35"/>
      <c r="L137" s="35"/>
      <c r="M137" s="35"/>
      <c r="N137" s="35"/>
      <c r="O137" s="35"/>
      <c r="P137" s="35"/>
      <c r="Q137" s="40">
        <v>4120</v>
      </c>
    </row>
    <row r="138" spans="1:17" ht="15">
      <c r="A138" s="42" t="s">
        <v>345</v>
      </c>
      <c r="B138" s="53" t="s">
        <v>1734</v>
      </c>
      <c r="C138" s="40">
        <v>94294</v>
      </c>
      <c r="D138" s="35"/>
      <c r="E138" s="35"/>
      <c r="F138" s="35"/>
      <c r="G138" s="35"/>
      <c r="H138" s="40">
        <v>8654</v>
      </c>
      <c r="I138" s="35"/>
      <c r="J138" s="40">
        <v>182707</v>
      </c>
      <c r="K138" s="35"/>
      <c r="L138" s="35"/>
      <c r="M138" s="35"/>
      <c r="N138" s="35"/>
      <c r="O138" s="35"/>
      <c r="P138" s="40">
        <v>661741</v>
      </c>
      <c r="Q138" s="35"/>
    </row>
    <row r="139" spans="1:17" ht="15">
      <c r="A139" s="42" t="s">
        <v>348</v>
      </c>
      <c r="B139" s="53" t="s">
        <v>1972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40">
        <v>4968</v>
      </c>
      <c r="Q139" s="35"/>
    </row>
    <row r="140" spans="1:17" ht="15">
      <c r="A140" s="42" t="s">
        <v>351</v>
      </c>
      <c r="B140" s="53" t="s">
        <v>1853</v>
      </c>
      <c r="C140" s="40">
        <v>35129</v>
      </c>
      <c r="D140" s="35"/>
      <c r="E140" s="35"/>
      <c r="F140" s="35"/>
      <c r="G140" s="35"/>
      <c r="H140" s="35"/>
      <c r="I140" s="35"/>
      <c r="J140" s="40">
        <v>36570</v>
      </c>
      <c r="K140" s="35"/>
      <c r="L140" s="35"/>
      <c r="M140" s="35"/>
      <c r="N140" s="35"/>
      <c r="O140" s="35"/>
      <c r="P140" s="35"/>
      <c r="Q140" s="40">
        <v>3024</v>
      </c>
    </row>
    <row r="141" spans="1:17" ht="15">
      <c r="A141" s="42" t="s">
        <v>353</v>
      </c>
      <c r="B141" s="53" t="s">
        <v>1840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40">
        <v>120</v>
      </c>
    </row>
    <row r="142" spans="1:17" ht="15">
      <c r="A142" s="42" t="s">
        <v>362</v>
      </c>
      <c r="B142" s="53" t="s">
        <v>1983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912</v>
      </c>
    </row>
    <row r="143" spans="1:17" ht="15">
      <c r="A143" s="42" t="s">
        <v>365</v>
      </c>
      <c r="B143" s="53" t="s">
        <v>1810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40">
        <v>75460</v>
      </c>
      <c r="M143" s="35"/>
      <c r="N143" s="35"/>
      <c r="O143" s="35"/>
      <c r="P143" s="40">
        <v>28485</v>
      </c>
      <c r="Q143" s="40">
        <v>856</v>
      </c>
    </row>
    <row r="144" spans="1:17" ht="15">
      <c r="A144" s="42" t="s">
        <v>368</v>
      </c>
      <c r="B144" s="53" t="s">
        <v>1887</v>
      </c>
      <c r="C144" s="35"/>
      <c r="D144" s="35"/>
      <c r="E144" s="35"/>
      <c r="F144" s="35"/>
      <c r="G144" s="35"/>
      <c r="H144" s="35"/>
      <c r="I144" s="35"/>
      <c r="J144" s="40">
        <v>140359</v>
      </c>
      <c r="K144" s="35"/>
      <c r="L144" s="35"/>
      <c r="M144" s="35"/>
      <c r="N144" s="35"/>
      <c r="O144" s="35"/>
      <c r="P144" s="40">
        <v>0</v>
      </c>
      <c r="Q144" s="35"/>
    </row>
    <row r="145" spans="1:17" ht="15">
      <c r="A145" s="42" t="s">
        <v>378</v>
      </c>
      <c r="B145" s="53" t="s">
        <v>1796</v>
      </c>
      <c r="C145" s="40">
        <v>2160</v>
      </c>
      <c r="D145" s="35"/>
      <c r="E145" s="35"/>
      <c r="F145" s="40">
        <v>2280</v>
      </c>
      <c r="G145" s="35"/>
      <c r="H145" s="35"/>
      <c r="I145" s="35"/>
      <c r="J145" s="35"/>
      <c r="K145" s="35"/>
      <c r="L145" s="35"/>
      <c r="M145" s="40">
        <v>14686</v>
      </c>
      <c r="N145" s="35"/>
      <c r="O145" s="35"/>
      <c r="P145" s="40">
        <v>332055</v>
      </c>
      <c r="Q145" s="40">
        <v>2936</v>
      </c>
    </row>
    <row r="146" spans="1:17" ht="15">
      <c r="A146" s="42" t="s">
        <v>381</v>
      </c>
      <c r="B146" s="53" t="s">
        <v>2061</v>
      </c>
      <c r="C146" s="40">
        <v>10397</v>
      </c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40">
        <v>3758</v>
      </c>
      <c r="Q146" s="35"/>
    </row>
    <row r="147" spans="1:17" ht="15">
      <c r="A147" s="42" t="s">
        <v>387</v>
      </c>
      <c r="B147" s="53" t="s">
        <v>2062</v>
      </c>
      <c r="C147" s="35"/>
      <c r="D147" s="35"/>
      <c r="E147" s="40">
        <v>840</v>
      </c>
      <c r="F147" s="35"/>
      <c r="G147" s="35"/>
      <c r="H147" s="35"/>
      <c r="I147" s="40">
        <v>27200</v>
      </c>
      <c r="J147" s="40">
        <v>128541</v>
      </c>
      <c r="K147" s="35"/>
      <c r="L147" s="35"/>
      <c r="M147" s="35"/>
      <c r="N147" s="35"/>
      <c r="O147" s="35"/>
      <c r="P147" s="35"/>
      <c r="Q147" s="35"/>
    </row>
    <row r="148" spans="1:17" ht="15">
      <c r="A148" s="42" t="s">
        <v>390</v>
      </c>
      <c r="B148" s="53" t="s">
        <v>1895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40">
        <v>5844</v>
      </c>
      <c r="O148" s="35"/>
      <c r="P148" s="35"/>
      <c r="Q148" s="40">
        <v>742</v>
      </c>
    </row>
    <row r="149" spans="1:17" ht="15">
      <c r="A149" s="42" t="s">
        <v>392</v>
      </c>
      <c r="B149" s="53" t="s">
        <v>1735</v>
      </c>
      <c r="C149" s="40">
        <v>118210</v>
      </c>
      <c r="D149" s="35"/>
      <c r="E149" s="35"/>
      <c r="F149" s="35"/>
      <c r="G149" s="35"/>
      <c r="H149" s="35"/>
      <c r="I149" s="35"/>
      <c r="J149" s="35"/>
      <c r="K149" s="35"/>
      <c r="L149" s="40">
        <v>1</v>
      </c>
      <c r="M149" s="35"/>
      <c r="N149" s="35"/>
      <c r="O149" s="35"/>
      <c r="P149" s="40">
        <v>14700</v>
      </c>
      <c r="Q149" s="40">
        <v>10748</v>
      </c>
    </row>
    <row r="150" spans="1:17" ht="15">
      <c r="A150" s="42" t="s">
        <v>398</v>
      </c>
      <c r="B150" s="53" t="s">
        <v>2001</v>
      </c>
      <c r="C150" s="40">
        <v>13960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5">
      <c r="A151" s="42" t="s">
        <v>401</v>
      </c>
      <c r="B151" s="53" t="s">
        <v>1762</v>
      </c>
      <c r="C151" s="40">
        <v>11068</v>
      </c>
      <c r="D151" s="35"/>
      <c r="E151" s="35"/>
      <c r="F151" s="35"/>
      <c r="G151" s="35"/>
      <c r="H151" s="35"/>
      <c r="I151" s="35"/>
      <c r="J151" s="35"/>
      <c r="K151" s="35"/>
      <c r="L151" s="40">
        <v>10000</v>
      </c>
      <c r="M151" s="35"/>
      <c r="N151" s="35"/>
      <c r="O151" s="35"/>
      <c r="P151" s="40">
        <v>11408</v>
      </c>
      <c r="Q151" s="40">
        <v>352</v>
      </c>
    </row>
    <row r="152" spans="1:17" ht="15">
      <c r="A152" s="42" t="s">
        <v>407</v>
      </c>
      <c r="B152" s="53" t="s">
        <v>1973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40">
        <v>13500</v>
      </c>
      <c r="Q152" s="35"/>
    </row>
    <row r="153" spans="1:17" ht="15">
      <c r="A153" s="42" t="s">
        <v>416</v>
      </c>
      <c r="B153" s="53" t="s">
        <v>2063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40">
        <v>3200</v>
      </c>
      <c r="Q153" s="35"/>
    </row>
    <row r="154" spans="1:17" ht="15">
      <c r="A154" s="42" t="s">
        <v>421</v>
      </c>
      <c r="B154" s="53" t="s">
        <v>1767</v>
      </c>
      <c r="C154" s="40">
        <v>5855</v>
      </c>
      <c r="D154" s="40">
        <v>98735</v>
      </c>
      <c r="E154" s="35"/>
      <c r="F154" s="35"/>
      <c r="G154" s="35"/>
      <c r="H154" s="40">
        <v>4570</v>
      </c>
      <c r="I154" s="35"/>
      <c r="J154" s="35"/>
      <c r="K154" s="35"/>
      <c r="L154" s="35"/>
      <c r="M154" s="35"/>
      <c r="N154" s="35"/>
      <c r="O154" s="35"/>
      <c r="P154" s="35"/>
      <c r="Q154" s="40">
        <v>595</v>
      </c>
    </row>
    <row r="155" spans="1:17" ht="15">
      <c r="A155" s="42" t="s">
        <v>423</v>
      </c>
      <c r="B155" s="53" t="s">
        <v>1974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40">
        <v>0</v>
      </c>
      <c r="M155" s="35"/>
      <c r="N155" s="35"/>
      <c r="O155" s="35"/>
      <c r="P155" s="35"/>
      <c r="Q155" s="40">
        <v>0</v>
      </c>
    </row>
    <row r="156" spans="1:17" ht="15">
      <c r="A156" s="42" t="s">
        <v>426</v>
      </c>
      <c r="B156" s="53" t="s">
        <v>1854</v>
      </c>
      <c r="C156" s="35"/>
      <c r="D156" s="35"/>
      <c r="E156" s="35"/>
      <c r="F156" s="35"/>
      <c r="G156" s="35"/>
      <c r="H156" s="35"/>
      <c r="I156" s="35"/>
      <c r="J156" s="40">
        <v>0</v>
      </c>
      <c r="K156" s="35"/>
      <c r="L156" s="35"/>
      <c r="M156" s="35"/>
      <c r="N156" s="40">
        <v>5800</v>
      </c>
      <c r="O156" s="35"/>
      <c r="P156" s="35"/>
      <c r="Q156" s="40">
        <v>3000</v>
      </c>
    </row>
    <row r="157" spans="1:17" ht="15">
      <c r="A157" s="42" t="s">
        <v>438</v>
      </c>
      <c r="B157" s="53" t="s">
        <v>1907</v>
      </c>
      <c r="C157" s="40">
        <v>4800</v>
      </c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40">
        <v>5520</v>
      </c>
    </row>
    <row r="158" spans="1:17" ht="15">
      <c r="A158" s="42" t="s">
        <v>442</v>
      </c>
      <c r="B158" s="53" t="s">
        <v>1855</v>
      </c>
      <c r="C158" s="40">
        <v>34081</v>
      </c>
      <c r="D158" s="35"/>
      <c r="E158" s="35"/>
      <c r="F158" s="35"/>
      <c r="G158" s="35"/>
      <c r="H158" s="35"/>
      <c r="I158" s="35"/>
      <c r="J158" s="40">
        <v>979095</v>
      </c>
      <c r="K158" s="35"/>
      <c r="L158" s="35"/>
      <c r="M158" s="35"/>
      <c r="N158" s="35"/>
      <c r="O158" s="35"/>
      <c r="P158" s="40">
        <v>197123</v>
      </c>
      <c r="Q158" s="35"/>
    </row>
    <row r="159" spans="1:17" ht="15">
      <c r="A159" s="42" t="s">
        <v>454</v>
      </c>
      <c r="B159" s="53" t="s">
        <v>1825</v>
      </c>
      <c r="C159" s="40">
        <v>35200</v>
      </c>
      <c r="D159" s="35"/>
      <c r="E159" s="35"/>
      <c r="F159" s="35"/>
      <c r="G159" s="35"/>
      <c r="H159" s="35"/>
      <c r="I159" s="35"/>
      <c r="J159" s="40">
        <v>59976</v>
      </c>
      <c r="K159" s="35"/>
      <c r="L159" s="35"/>
      <c r="M159" s="35"/>
      <c r="N159" s="35"/>
      <c r="O159" s="35"/>
      <c r="P159" s="35"/>
      <c r="Q159" s="35"/>
    </row>
    <row r="160" spans="1:17" ht="15">
      <c r="A160" s="42" t="s">
        <v>457</v>
      </c>
      <c r="B160" s="53" t="s">
        <v>1768</v>
      </c>
      <c r="C160" s="40">
        <v>2700</v>
      </c>
      <c r="D160" s="35"/>
      <c r="E160" s="35"/>
      <c r="F160" s="35"/>
      <c r="G160" s="40">
        <v>4300</v>
      </c>
      <c r="H160" s="35"/>
      <c r="I160" s="35"/>
      <c r="J160" s="40">
        <v>2440533</v>
      </c>
      <c r="K160" s="40">
        <v>137239</v>
      </c>
      <c r="L160" s="35"/>
      <c r="M160" s="35"/>
      <c r="N160" s="35"/>
      <c r="O160" s="35"/>
      <c r="P160" s="35"/>
      <c r="Q160" s="40">
        <v>95808</v>
      </c>
    </row>
    <row r="161" spans="1:17" ht="15">
      <c r="A161" s="42" t="s">
        <v>463</v>
      </c>
      <c r="B161" s="53" t="s">
        <v>1984</v>
      </c>
      <c r="C161" s="35"/>
      <c r="D161" s="40">
        <v>7319</v>
      </c>
      <c r="E161" s="35"/>
      <c r="F161" s="35"/>
      <c r="G161" s="35"/>
      <c r="H161" s="35"/>
      <c r="I161" s="35"/>
      <c r="J161" s="40">
        <v>1756</v>
      </c>
      <c r="K161" s="35"/>
      <c r="L161" s="35"/>
      <c r="M161" s="35"/>
      <c r="N161" s="35"/>
      <c r="O161" s="35"/>
      <c r="P161" s="35"/>
      <c r="Q161" s="40">
        <v>1685</v>
      </c>
    </row>
    <row r="162" spans="1:17" ht="15">
      <c r="A162" s="42" t="s">
        <v>466</v>
      </c>
      <c r="B162" s="53" t="s">
        <v>1952</v>
      </c>
      <c r="C162" s="35"/>
      <c r="D162" s="35"/>
      <c r="E162" s="35"/>
      <c r="F162" s="40">
        <v>10677</v>
      </c>
      <c r="G162" s="35"/>
      <c r="H162" s="35"/>
      <c r="I162" s="35"/>
      <c r="J162" s="40">
        <v>22674</v>
      </c>
      <c r="K162" s="35"/>
      <c r="L162" s="35"/>
      <c r="M162" s="35"/>
      <c r="N162" s="35"/>
      <c r="O162" s="35"/>
      <c r="P162" s="40">
        <v>8518</v>
      </c>
      <c r="Q162" s="35"/>
    </row>
    <row r="163" spans="1:17" ht="15">
      <c r="A163" s="42" t="s">
        <v>469</v>
      </c>
      <c r="B163" s="53" t="s">
        <v>1985</v>
      </c>
      <c r="C163" s="40">
        <v>16175</v>
      </c>
      <c r="D163" s="35"/>
      <c r="E163" s="35"/>
      <c r="F163" s="35"/>
      <c r="G163" s="35"/>
      <c r="H163" s="35"/>
      <c r="I163" s="35"/>
      <c r="J163" s="40">
        <v>66021</v>
      </c>
      <c r="K163" s="35"/>
      <c r="L163" s="35"/>
      <c r="M163" s="35"/>
      <c r="N163" s="35"/>
      <c r="O163" s="35"/>
      <c r="P163" s="35"/>
      <c r="Q163" s="35"/>
    </row>
    <row r="164" spans="1:17" ht="15">
      <c r="A164" s="42" t="s">
        <v>472</v>
      </c>
      <c r="B164" s="53" t="s">
        <v>2026</v>
      </c>
      <c r="C164" s="35"/>
      <c r="D164" s="35"/>
      <c r="E164" s="35"/>
      <c r="F164" s="35"/>
      <c r="G164" s="35"/>
      <c r="H164" s="35"/>
      <c r="I164" s="35"/>
      <c r="J164" s="40">
        <v>184992</v>
      </c>
      <c r="K164" s="40">
        <v>275460</v>
      </c>
      <c r="L164" s="35"/>
      <c r="M164" s="35"/>
      <c r="N164" s="35"/>
      <c r="O164" s="35"/>
      <c r="P164" s="35"/>
      <c r="Q164" s="35"/>
    </row>
    <row r="165" spans="1:17" ht="15">
      <c r="A165" s="42" t="s">
        <v>475</v>
      </c>
      <c r="B165" s="53" t="s">
        <v>2002</v>
      </c>
      <c r="C165" s="35"/>
      <c r="D165" s="35"/>
      <c r="E165" s="35"/>
      <c r="F165" s="35"/>
      <c r="G165" s="35"/>
      <c r="H165" s="35"/>
      <c r="I165" s="35"/>
      <c r="J165" s="40">
        <v>21008</v>
      </c>
      <c r="K165" s="35"/>
      <c r="L165" s="35"/>
      <c r="M165" s="35"/>
      <c r="N165" s="35"/>
      <c r="O165" s="35"/>
      <c r="P165" s="35"/>
      <c r="Q165" s="35"/>
    </row>
    <row r="166" spans="1:17" ht="15">
      <c r="A166" s="42" t="s">
        <v>482</v>
      </c>
      <c r="B166" s="53" t="s">
        <v>1856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40">
        <v>117501</v>
      </c>
      <c r="Q166" s="40">
        <v>3146</v>
      </c>
    </row>
    <row r="167" spans="1:17" ht="15">
      <c r="A167" s="42" t="s">
        <v>494</v>
      </c>
      <c r="B167" s="53" t="s">
        <v>1736</v>
      </c>
      <c r="C167" s="40">
        <v>87</v>
      </c>
      <c r="D167" s="35"/>
      <c r="E167" s="35"/>
      <c r="F167" s="35"/>
      <c r="G167" s="35"/>
      <c r="H167" s="35"/>
      <c r="I167" s="35"/>
      <c r="J167" s="40">
        <v>83658</v>
      </c>
      <c r="K167" s="35"/>
      <c r="L167" s="35"/>
      <c r="M167" s="35"/>
      <c r="N167" s="35"/>
      <c r="O167" s="35"/>
      <c r="P167" s="35"/>
      <c r="Q167" s="40">
        <v>6442</v>
      </c>
    </row>
    <row r="168" spans="1:17" ht="15">
      <c r="A168" s="42" t="s">
        <v>497</v>
      </c>
      <c r="B168" s="53" t="s">
        <v>1888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7315</v>
      </c>
    </row>
    <row r="169" spans="1:17" ht="15">
      <c r="A169" s="42" t="s">
        <v>500</v>
      </c>
      <c r="B169" s="53" t="s">
        <v>1763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5502</v>
      </c>
    </row>
    <row r="170" spans="1:17" ht="15">
      <c r="A170" s="42" t="s">
        <v>506</v>
      </c>
      <c r="B170" s="53" t="s">
        <v>1777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40">
        <v>4716</v>
      </c>
      <c r="Q170" s="40">
        <v>23571</v>
      </c>
    </row>
    <row r="171" spans="1:17" ht="15">
      <c r="A171" s="42" t="s">
        <v>511</v>
      </c>
      <c r="B171" s="53" t="s">
        <v>2003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40">
        <v>2304</v>
      </c>
      <c r="Q171" s="40">
        <v>940</v>
      </c>
    </row>
    <row r="172" spans="1:17" ht="15">
      <c r="A172" s="42" t="s">
        <v>514</v>
      </c>
      <c r="B172" s="53" t="s">
        <v>1920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3</v>
      </c>
    </row>
    <row r="173" spans="1:17" ht="15">
      <c r="A173" s="42" t="s">
        <v>517</v>
      </c>
      <c r="B173" s="53" t="s">
        <v>2064</v>
      </c>
      <c r="C173" s="35"/>
      <c r="D173" s="35"/>
      <c r="E173" s="35"/>
      <c r="F173" s="35"/>
      <c r="G173" s="35"/>
      <c r="H173" s="35"/>
      <c r="I173" s="35"/>
      <c r="J173" s="40">
        <v>6300</v>
      </c>
      <c r="K173" s="35"/>
      <c r="L173" s="35"/>
      <c r="M173" s="35"/>
      <c r="N173" s="35"/>
      <c r="O173" s="35"/>
      <c r="P173" s="35"/>
      <c r="Q173" s="35"/>
    </row>
    <row r="174" spans="1:17" ht="15">
      <c r="A174" s="42" t="s">
        <v>520</v>
      </c>
      <c r="B174" s="53" t="s">
        <v>1857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583</v>
      </c>
    </row>
    <row r="175" spans="1:17" ht="15">
      <c r="A175" s="42" t="s">
        <v>523</v>
      </c>
      <c r="B175" s="53" t="s">
        <v>1938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40">
        <v>7800</v>
      </c>
      <c r="Q175" s="40">
        <v>3816</v>
      </c>
    </row>
    <row r="176" spans="1:17" ht="15">
      <c r="A176" s="42" t="s">
        <v>529</v>
      </c>
      <c r="B176" s="53" t="s">
        <v>1858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2881</v>
      </c>
    </row>
    <row r="177" spans="1:17" ht="15">
      <c r="A177" s="42" t="s">
        <v>532</v>
      </c>
      <c r="B177" s="53" t="s">
        <v>2065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2016</v>
      </c>
    </row>
    <row r="178" spans="1:17" ht="15">
      <c r="A178" s="42" t="s">
        <v>535</v>
      </c>
      <c r="B178" s="53" t="s">
        <v>2004</v>
      </c>
      <c r="C178" s="35"/>
      <c r="D178" s="35"/>
      <c r="E178" s="35"/>
      <c r="F178" s="35"/>
      <c r="G178" s="35"/>
      <c r="H178" s="35"/>
      <c r="I178" s="35"/>
      <c r="J178" s="35"/>
      <c r="K178" s="40">
        <v>1611</v>
      </c>
      <c r="L178" s="35"/>
      <c r="M178" s="35"/>
      <c r="N178" s="35"/>
      <c r="O178" s="35"/>
      <c r="P178" s="35"/>
      <c r="Q178" s="40">
        <v>2</v>
      </c>
    </row>
    <row r="179" spans="1:17" ht="15">
      <c r="A179" s="42" t="s">
        <v>538</v>
      </c>
      <c r="B179" s="53" t="s">
        <v>1737</v>
      </c>
      <c r="C179" s="35"/>
      <c r="D179" s="40">
        <v>16394</v>
      </c>
      <c r="E179" s="35"/>
      <c r="F179" s="35"/>
      <c r="G179" s="35"/>
      <c r="H179" s="35"/>
      <c r="I179" s="35"/>
      <c r="J179" s="40">
        <v>187003</v>
      </c>
      <c r="K179" s="35"/>
      <c r="L179" s="35"/>
      <c r="M179" s="35"/>
      <c r="N179" s="40">
        <v>3137</v>
      </c>
      <c r="O179" s="35"/>
      <c r="P179" s="40">
        <v>25463</v>
      </c>
      <c r="Q179" s="40">
        <v>16964</v>
      </c>
    </row>
    <row r="180" spans="1:17" ht="15">
      <c r="A180" s="42" t="s">
        <v>541</v>
      </c>
      <c r="B180" s="53" t="s">
        <v>1859</v>
      </c>
      <c r="C180" s="40">
        <v>75289</v>
      </c>
      <c r="D180" s="35"/>
      <c r="E180" s="35"/>
      <c r="F180" s="35"/>
      <c r="G180" s="40">
        <v>2007</v>
      </c>
      <c r="H180" s="35"/>
      <c r="I180" s="35"/>
      <c r="J180" s="40">
        <v>0</v>
      </c>
      <c r="K180" s="35"/>
      <c r="L180" s="35"/>
      <c r="M180" s="35"/>
      <c r="N180" s="35"/>
      <c r="O180" s="35"/>
      <c r="P180" s="35"/>
      <c r="Q180" s="40">
        <v>2182</v>
      </c>
    </row>
    <row r="181" spans="1:17" ht="15">
      <c r="A181" s="42" t="s">
        <v>547</v>
      </c>
      <c r="B181" s="53" t="s">
        <v>2066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10208</v>
      </c>
    </row>
    <row r="182" spans="1:17" ht="15">
      <c r="A182" s="42" t="s">
        <v>550</v>
      </c>
      <c r="B182" s="53" t="s">
        <v>1766</v>
      </c>
      <c r="C182" s="35"/>
      <c r="D182" s="35"/>
      <c r="E182" s="35"/>
      <c r="F182" s="40">
        <v>40021</v>
      </c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40">
        <v>1802</v>
      </c>
    </row>
    <row r="183" spans="1:17" ht="15">
      <c r="A183" s="42" t="s">
        <v>553</v>
      </c>
      <c r="B183" s="53" t="s">
        <v>2089</v>
      </c>
      <c r="C183" s="35"/>
      <c r="D183" s="35"/>
      <c r="E183" s="35"/>
      <c r="F183" s="35"/>
      <c r="G183" s="35"/>
      <c r="H183" s="35"/>
      <c r="I183" s="35"/>
      <c r="J183" s="35"/>
      <c r="K183" s="40">
        <v>2855</v>
      </c>
      <c r="L183" s="35"/>
      <c r="M183" s="35"/>
      <c r="N183" s="35"/>
      <c r="O183" s="35"/>
      <c r="P183" s="40">
        <v>8000</v>
      </c>
      <c r="Q183" s="35"/>
    </row>
    <row r="184" spans="1:17" ht="15">
      <c r="A184" s="42" t="s">
        <v>557</v>
      </c>
      <c r="B184" s="53" t="s">
        <v>2067</v>
      </c>
      <c r="C184" s="40">
        <v>567000</v>
      </c>
      <c r="D184" s="35"/>
      <c r="E184" s="35"/>
      <c r="F184" s="35"/>
      <c r="G184" s="35"/>
      <c r="H184" s="35"/>
      <c r="I184" s="35"/>
      <c r="J184" s="40">
        <v>12198</v>
      </c>
      <c r="K184" s="35"/>
      <c r="L184" s="35"/>
      <c r="M184" s="35"/>
      <c r="N184" s="35"/>
      <c r="O184" s="35"/>
      <c r="P184" s="35"/>
      <c r="Q184" s="35"/>
    </row>
    <row r="185" spans="1:17" ht="15">
      <c r="A185" s="42" t="s">
        <v>560</v>
      </c>
      <c r="B185" s="53" t="s">
        <v>1779</v>
      </c>
      <c r="C185" s="40">
        <v>182</v>
      </c>
      <c r="D185" s="35"/>
      <c r="E185" s="35"/>
      <c r="F185" s="35"/>
      <c r="G185" s="35"/>
      <c r="H185" s="35"/>
      <c r="I185" s="35"/>
      <c r="J185" s="40">
        <v>76994</v>
      </c>
      <c r="K185" s="35"/>
      <c r="L185" s="35"/>
      <c r="M185" s="35"/>
      <c r="N185" s="35"/>
      <c r="O185" s="35"/>
      <c r="P185" s="35"/>
      <c r="Q185" s="35"/>
    </row>
    <row r="186" spans="1:17" ht="15">
      <c r="A186" s="42" t="s">
        <v>563</v>
      </c>
      <c r="B186" s="53" t="s">
        <v>1802</v>
      </c>
      <c r="C186" s="40">
        <v>22698</v>
      </c>
      <c r="D186" s="35"/>
      <c r="E186" s="35"/>
      <c r="F186" s="40">
        <v>6032</v>
      </c>
      <c r="G186" s="40">
        <v>4770</v>
      </c>
      <c r="H186" s="35"/>
      <c r="I186" s="35"/>
      <c r="J186" s="40">
        <v>64901</v>
      </c>
      <c r="K186" s="35"/>
      <c r="L186" s="35"/>
      <c r="M186" s="35"/>
      <c r="N186" s="35"/>
      <c r="O186" s="40">
        <v>95281</v>
      </c>
      <c r="P186" s="40">
        <v>0</v>
      </c>
      <c r="Q186" s="40">
        <v>4800</v>
      </c>
    </row>
    <row r="187" spans="1:17" ht="15">
      <c r="A187" s="42" t="s">
        <v>568</v>
      </c>
      <c r="B187" s="53" t="s">
        <v>2027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1</v>
      </c>
    </row>
    <row r="188" spans="1:17" ht="15">
      <c r="A188" s="42" t="s">
        <v>571</v>
      </c>
      <c r="B188" s="53" t="s">
        <v>1889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7834</v>
      </c>
    </row>
    <row r="189" spans="1:17" ht="15">
      <c r="A189" s="42" t="s">
        <v>573</v>
      </c>
      <c r="B189" s="53" t="s">
        <v>2028</v>
      </c>
      <c r="C189" s="35"/>
      <c r="D189" s="35"/>
      <c r="E189" s="35"/>
      <c r="F189" s="40">
        <v>780</v>
      </c>
      <c r="G189" s="40">
        <v>6000</v>
      </c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5">
      <c r="A190" s="42" t="s">
        <v>575</v>
      </c>
      <c r="B190" s="53" t="s">
        <v>1986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40">
        <v>1960</v>
      </c>
    </row>
    <row r="191" spans="1:17" ht="15">
      <c r="A191" s="42" t="s">
        <v>586</v>
      </c>
      <c r="B191" s="53" t="s">
        <v>1819</v>
      </c>
      <c r="C191" s="35"/>
      <c r="D191" s="35"/>
      <c r="E191" s="35"/>
      <c r="F191" s="35"/>
      <c r="G191" s="40">
        <v>2294</v>
      </c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1:17" ht="15">
      <c r="A192" s="42" t="s">
        <v>588</v>
      </c>
      <c r="B192" s="53" t="s">
        <v>1860</v>
      </c>
      <c r="C192" s="35"/>
      <c r="D192" s="35"/>
      <c r="E192" s="35"/>
      <c r="F192" s="35"/>
      <c r="G192" s="35"/>
      <c r="H192" s="35"/>
      <c r="I192" s="35"/>
      <c r="J192" s="40">
        <v>30142</v>
      </c>
      <c r="K192" s="35"/>
      <c r="L192" s="40">
        <v>31913</v>
      </c>
      <c r="M192" s="35"/>
      <c r="N192" s="35"/>
      <c r="O192" s="35"/>
      <c r="P192" s="35"/>
      <c r="Q192" s="35"/>
    </row>
    <row r="193" spans="1:17" ht="15">
      <c r="A193" s="56" t="s">
        <v>581</v>
      </c>
      <c r="B193" s="53" t="s">
        <v>1788</v>
      </c>
      <c r="C193" s="35"/>
      <c r="D193" s="35"/>
      <c r="E193" s="35"/>
      <c r="F193" s="35"/>
      <c r="G193" s="35"/>
      <c r="H193" s="35"/>
      <c r="I193" s="35"/>
      <c r="J193" s="40">
        <v>4133</v>
      </c>
      <c r="K193" s="35"/>
      <c r="L193" s="35"/>
      <c r="M193" s="35"/>
      <c r="N193" s="35"/>
      <c r="O193" s="35"/>
      <c r="P193" s="35"/>
      <c r="Q193" s="40">
        <v>450</v>
      </c>
    </row>
    <row r="194" spans="1:17" ht="15">
      <c r="A194" s="42" t="s">
        <v>595</v>
      </c>
      <c r="B194" s="53" t="s">
        <v>1780</v>
      </c>
      <c r="C194" s="35"/>
      <c r="D194" s="35"/>
      <c r="E194" s="35"/>
      <c r="F194" s="35"/>
      <c r="G194" s="35"/>
      <c r="H194" s="35"/>
      <c r="I194" s="35"/>
      <c r="J194" s="40">
        <v>64805</v>
      </c>
      <c r="K194" s="35"/>
      <c r="L194" s="35"/>
      <c r="M194" s="35"/>
      <c r="N194" s="35"/>
      <c r="O194" s="35"/>
      <c r="P194" s="40">
        <v>1824545</v>
      </c>
      <c r="Q194" s="35"/>
    </row>
    <row r="195" spans="1:17" ht="15">
      <c r="A195" s="42" t="s">
        <v>601</v>
      </c>
      <c r="B195" s="53" t="s">
        <v>2103</v>
      </c>
      <c r="C195" s="40">
        <v>8050</v>
      </c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1:17" ht="15">
      <c r="A196" s="42" t="s">
        <v>604</v>
      </c>
      <c r="B196" s="53" t="s">
        <v>2068</v>
      </c>
      <c r="C196" s="35"/>
      <c r="D196" s="35"/>
      <c r="E196" s="35"/>
      <c r="F196" s="35"/>
      <c r="G196" s="35"/>
      <c r="H196" s="35"/>
      <c r="I196" s="35"/>
      <c r="J196" s="40">
        <v>513902</v>
      </c>
      <c r="K196" s="35"/>
      <c r="L196" s="35"/>
      <c r="M196" s="35"/>
      <c r="N196" s="35"/>
      <c r="O196" s="35"/>
      <c r="P196" s="40">
        <v>41689</v>
      </c>
      <c r="Q196" s="35"/>
    </row>
    <row r="197" spans="1:17" ht="15">
      <c r="A197" s="42" t="s">
        <v>610</v>
      </c>
      <c r="B197" s="53" t="s">
        <v>1939</v>
      </c>
      <c r="C197" s="35"/>
      <c r="D197" s="35"/>
      <c r="E197" s="35"/>
      <c r="F197" s="35"/>
      <c r="G197" s="35"/>
      <c r="H197" s="35"/>
      <c r="I197" s="35"/>
      <c r="J197" s="40">
        <v>52082</v>
      </c>
      <c r="K197" s="35"/>
      <c r="L197" s="35"/>
      <c r="M197" s="35"/>
      <c r="N197" s="35"/>
      <c r="O197" s="35"/>
      <c r="P197" s="35"/>
      <c r="Q197" s="35"/>
    </row>
    <row r="198" spans="1:17" ht="15">
      <c r="A198" s="42" t="s">
        <v>613</v>
      </c>
      <c r="B198" s="53" t="s">
        <v>1948</v>
      </c>
      <c r="C198" s="40">
        <v>4304</v>
      </c>
      <c r="D198" s="40">
        <v>12391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4</v>
      </c>
    </row>
    <row r="199" spans="1:17" ht="15">
      <c r="A199" s="42" t="s">
        <v>616</v>
      </c>
      <c r="B199" s="53" t="s">
        <v>1820</v>
      </c>
      <c r="C199" s="40">
        <v>39792</v>
      </c>
      <c r="D199" s="40">
        <v>913647</v>
      </c>
      <c r="E199" s="35"/>
      <c r="F199" s="35"/>
      <c r="G199" s="40">
        <v>6761</v>
      </c>
      <c r="H199" s="35"/>
      <c r="I199" s="35"/>
      <c r="J199" s="40">
        <v>255157</v>
      </c>
      <c r="K199" s="35"/>
      <c r="L199" s="35"/>
      <c r="M199" s="35"/>
      <c r="N199" s="35"/>
      <c r="O199" s="40">
        <v>8261</v>
      </c>
      <c r="P199" s="35"/>
      <c r="Q199" s="40">
        <v>29872</v>
      </c>
    </row>
    <row r="200" spans="1:17" ht="15">
      <c r="A200" s="42" t="s">
        <v>619</v>
      </c>
      <c r="B200" s="53" t="s">
        <v>1781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336</v>
      </c>
    </row>
    <row r="201" spans="1:17" ht="15">
      <c r="A201" s="42" t="s">
        <v>628</v>
      </c>
      <c r="B201" s="53" t="s">
        <v>1762</v>
      </c>
      <c r="C201" s="40">
        <v>0</v>
      </c>
      <c r="D201" s="35"/>
      <c r="E201" s="35"/>
      <c r="F201" s="35"/>
      <c r="G201" s="35"/>
      <c r="H201" s="35"/>
      <c r="I201" s="35"/>
      <c r="J201" s="40">
        <v>13038</v>
      </c>
      <c r="K201" s="35"/>
      <c r="L201" s="40">
        <v>10000</v>
      </c>
      <c r="M201" s="35"/>
      <c r="N201" s="35"/>
      <c r="O201" s="35"/>
      <c r="P201" s="35"/>
      <c r="Q201" s="40">
        <v>720</v>
      </c>
    </row>
    <row r="202" spans="1:17" ht="15">
      <c r="A202" s="42" t="s">
        <v>630</v>
      </c>
      <c r="B202" s="53" t="s">
        <v>2005</v>
      </c>
      <c r="C202" s="35"/>
      <c r="D202" s="35"/>
      <c r="E202" s="35"/>
      <c r="F202" s="35"/>
      <c r="G202" s="35"/>
      <c r="H202" s="35"/>
      <c r="I202" s="35"/>
      <c r="J202" s="40">
        <v>87413</v>
      </c>
      <c r="K202" s="35"/>
      <c r="L202" s="35"/>
      <c r="M202" s="35"/>
      <c r="N202" s="35"/>
      <c r="O202" s="35"/>
      <c r="P202" s="35"/>
      <c r="Q202" s="35"/>
    </row>
    <row r="203" spans="1:17" ht="15">
      <c r="A203" s="42" t="s">
        <v>632</v>
      </c>
      <c r="B203" s="53" t="s">
        <v>1900</v>
      </c>
      <c r="C203" s="40">
        <v>15635</v>
      </c>
      <c r="D203" s="35"/>
      <c r="E203" s="35"/>
      <c r="F203" s="35"/>
      <c r="G203" s="35"/>
      <c r="H203" s="35"/>
      <c r="I203" s="35"/>
      <c r="J203" s="35"/>
      <c r="K203" s="35"/>
      <c r="L203" s="40">
        <v>176000</v>
      </c>
      <c r="M203" s="35"/>
      <c r="N203" s="35"/>
      <c r="O203" s="35"/>
      <c r="P203" s="35"/>
      <c r="Q203" s="35"/>
    </row>
    <row r="204" spans="1:17" ht="15">
      <c r="A204" s="42" t="s">
        <v>635</v>
      </c>
      <c r="B204" s="53" t="s">
        <v>1942</v>
      </c>
      <c r="C204" s="40">
        <v>71000</v>
      </c>
      <c r="D204" s="35"/>
      <c r="E204" s="35"/>
      <c r="F204" s="35"/>
      <c r="G204" s="35"/>
      <c r="H204" s="35"/>
      <c r="I204" s="35"/>
      <c r="J204" s="40">
        <v>4</v>
      </c>
      <c r="K204" s="35"/>
      <c r="L204" s="35"/>
      <c r="M204" s="35"/>
      <c r="N204" s="35"/>
      <c r="O204" s="35"/>
      <c r="P204" s="40">
        <v>921085</v>
      </c>
      <c r="Q204" s="40">
        <v>388</v>
      </c>
    </row>
    <row r="205" spans="1:17" ht="15">
      <c r="A205" s="42" t="s">
        <v>638</v>
      </c>
      <c r="B205" s="53" t="s">
        <v>1832</v>
      </c>
      <c r="C205" s="35"/>
      <c r="D205" s="40">
        <v>4175</v>
      </c>
      <c r="E205" s="35"/>
      <c r="F205" s="35"/>
      <c r="G205" s="40">
        <v>83310</v>
      </c>
      <c r="H205" s="40">
        <v>4538</v>
      </c>
      <c r="I205" s="35"/>
      <c r="J205" s="40">
        <v>26445</v>
      </c>
      <c r="K205" s="35"/>
      <c r="L205" s="40">
        <v>2100</v>
      </c>
      <c r="M205" s="35"/>
      <c r="N205" s="35"/>
      <c r="O205" s="40">
        <v>11635</v>
      </c>
      <c r="P205" s="40">
        <v>90937</v>
      </c>
      <c r="Q205" s="40">
        <v>625</v>
      </c>
    </row>
    <row r="206" spans="1:17" ht="15">
      <c r="A206" s="42" t="s">
        <v>641</v>
      </c>
      <c r="B206" s="53" t="s">
        <v>2029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40">
        <v>12838</v>
      </c>
      <c r="P206" s="35"/>
      <c r="Q206" s="40">
        <v>0</v>
      </c>
    </row>
    <row r="207" spans="1:17" ht="15">
      <c r="A207" s="42" t="s">
        <v>644</v>
      </c>
      <c r="B207" s="53" t="s">
        <v>2030</v>
      </c>
      <c r="C207" s="40">
        <v>10910</v>
      </c>
      <c r="D207" s="35"/>
      <c r="E207" s="35"/>
      <c r="F207" s="35"/>
      <c r="G207" s="35"/>
      <c r="H207" s="35"/>
      <c r="I207" s="35"/>
      <c r="J207" s="40">
        <v>13792</v>
      </c>
      <c r="K207" s="35"/>
      <c r="L207" s="35"/>
      <c r="M207" s="35"/>
      <c r="N207" s="35"/>
      <c r="O207" s="35"/>
      <c r="P207" s="40">
        <v>996</v>
      </c>
      <c r="Q207" s="35"/>
    </row>
    <row r="208" spans="1:17" ht="15">
      <c r="A208" s="42" t="s">
        <v>650</v>
      </c>
      <c r="B208" s="53" t="s">
        <v>1861</v>
      </c>
      <c r="C208" s="40">
        <v>248508</v>
      </c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1:17" ht="15">
      <c r="A209" s="42" t="s">
        <v>653</v>
      </c>
      <c r="B209" s="53" t="s">
        <v>1862</v>
      </c>
      <c r="C209" s="40">
        <v>24196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1:17" ht="15">
      <c r="A210" s="42" t="s">
        <v>662</v>
      </c>
      <c r="B210" s="53" t="s">
        <v>1782</v>
      </c>
      <c r="C210" s="40">
        <v>1225</v>
      </c>
      <c r="D210" s="35"/>
      <c r="E210" s="35"/>
      <c r="F210" s="40">
        <v>25420</v>
      </c>
      <c r="G210" s="35"/>
      <c r="H210" s="35"/>
      <c r="I210" s="35"/>
      <c r="J210" s="40">
        <v>0</v>
      </c>
      <c r="K210" s="35"/>
      <c r="L210" s="35"/>
      <c r="M210" s="35"/>
      <c r="N210" s="35"/>
      <c r="O210" s="35"/>
      <c r="P210" s="35"/>
      <c r="Q210" s="40">
        <v>1748</v>
      </c>
    </row>
    <row r="211" spans="1:17" ht="15">
      <c r="A211" s="42" t="s">
        <v>666</v>
      </c>
      <c r="B211" s="53" t="s">
        <v>2090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625</v>
      </c>
    </row>
    <row r="212" spans="1:17" ht="15">
      <c r="A212" s="42" t="s">
        <v>669</v>
      </c>
      <c r="B212" s="53" t="s">
        <v>2069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290</v>
      </c>
    </row>
    <row r="213" spans="1:17" ht="15">
      <c r="A213" s="42" t="s">
        <v>672</v>
      </c>
      <c r="B213" s="53" t="s">
        <v>2031</v>
      </c>
      <c r="C213" s="40">
        <v>0</v>
      </c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1500</v>
      </c>
    </row>
    <row r="214" spans="1:17" ht="15">
      <c r="A214" s="42" t="s">
        <v>675</v>
      </c>
      <c r="B214" s="53" t="s">
        <v>1863</v>
      </c>
      <c r="C214" s="35"/>
      <c r="D214" s="35"/>
      <c r="E214" s="35"/>
      <c r="F214" s="35"/>
      <c r="G214" s="35"/>
      <c r="H214" s="35"/>
      <c r="I214" s="35"/>
      <c r="J214" s="35"/>
      <c r="K214" s="40">
        <v>2325</v>
      </c>
      <c r="L214" s="35"/>
      <c r="M214" s="35"/>
      <c r="N214" s="35"/>
      <c r="O214" s="35"/>
      <c r="P214" s="35"/>
      <c r="Q214" s="35"/>
    </row>
    <row r="215" spans="1:17" ht="15">
      <c r="A215" s="42" t="s">
        <v>681</v>
      </c>
      <c r="B215" s="53" t="s">
        <v>1932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40">
        <v>13140</v>
      </c>
      <c r="Q215" s="40">
        <v>992</v>
      </c>
    </row>
    <row r="216" spans="1:17" ht="15">
      <c r="A216" s="42" t="s">
        <v>684</v>
      </c>
      <c r="B216" s="53" t="s">
        <v>2091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168</v>
      </c>
    </row>
    <row r="217" spans="1:17" ht="15">
      <c r="A217" s="42" t="s">
        <v>687</v>
      </c>
      <c r="B217" s="53" t="s">
        <v>1864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40">
        <v>2024</v>
      </c>
    </row>
    <row r="218" spans="1:17" ht="15">
      <c r="A218" s="42" t="s">
        <v>690</v>
      </c>
      <c r="B218" s="53" t="s">
        <v>1949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1727</v>
      </c>
    </row>
    <row r="219" spans="1:17" ht="15">
      <c r="A219" s="42" t="s">
        <v>693</v>
      </c>
      <c r="B219" s="53" t="s">
        <v>2070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3769</v>
      </c>
    </row>
    <row r="220" spans="1:17" ht="15">
      <c r="A220" s="42" t="s">
        <v>696</v>
      </c>
      <c r="B220" s="53" t="s">
        <v>1921</v>
      </c>
      <c r="C220" s="40">
        <v>9726</v>
      </c>
      <c r="D220" s="35"/>
      <c r="E220" s="35"/>
      <c r="F220" s="35"/>
      <c r="G220" s="35"/>
      <c r="H220" s="35"/>
      <c r="I220" s="35"/>
      <c r="J220" s="40">
        <v>8312</v>
      </c>
      <c r="K220" s="35"/>
      <c r="L220" s="35"/>
      <c r="M220" s="35"/>
      <c r="N220" s="35"/>
      <c r="O220" s="40">
        <v>10000</v>
      </c>
      <c r="P220" s="40">
        <v>23182</v>
      </c>
      <c r="Q220" s="40">
        <v>2203</v>
      </c>
    </row>
    <row r="221" spans="1:17" ht="15">
      <c r="A221" s="42" t="s">
        <v>699</v>
      </c>
      <c r="B221" s="53" t="s">
        <v>2032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1800</v>
      </c>
    </row>
    <row r="222" spans="1:17" ht="15">
      <c r="A222" s="42" t="s">
        <v>705</v>
      </c>
      <c r="B222" s="53" t="s">
        <v>1922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2269</v>
      </c>
    </row>
    <row r="223" spans="1:17" ht="15">
      <c r="A223" s="42" t="s">
        <v>708</v>
      </c>
      <c r="B223" s="53" t="s">
        <v>1826</v>
      </c>
      <c r="C223" s="35"/>
      <c r="D223" s="35"/>
      <c r="E223" s="35"/>
      <c r="F223" s="35"/>
      <c r="G223" s="35"/>
      <c r="H223" s="35"/>
      <c r="I223" s="35"/>
      <c r="J223" s="35"/>
      <c r="K223" s="40">
        <v>786</v>
      </c>
      <c r="L223" s="35"/>
      <c r="M223" s="35"/>
      <c r="N223" s="35"/>
      <c r="O223" s="35"/>
      <c r="P223" s="35"/>
      <c r="Q223" s="40">
        <v>468</v>
      </c>
    </row>
    <row r="224" spans="1:17" ht="15">
      <c r="A224" s="42" t="s">
        <v>711</v>
      </c>
      <c r="B224" s="53" t="s">
        <v>1783</v>
      </c>
      <c r="C224" s="40">
        <v>1050</v>
      </c>
      <c r="D224" s="35"/>
      <c r="E224" s="35"/>
      <c r="F224" s="40">
        <v>4335</v>
      </c>
      <c r="G224" s="35"/>
      <c r="H224" s="35"/>
      <c r="I224" s="35"/>
      <c r="J224" s="40">
        <v>82063</v>
      </c>
      <c r="K224" s="35"/>
      <c r="L224" s="35"/>
      <c r="M224" s="35"/>
      <c r="N224" s="35"/>
      <c r="O224" s="35"/>
      <c r="P224" s="35"/>
      <c r="Q224" s="40">
        <v>12107</v>
      </c>
    </row>
    <row r="225" spans="1:17" ht="15">
      <c r="A225" s="42" t="s">
        <v>717</v>
      </c>
      <c r="B225" s="53" t="s">
        <v>2092</v>
      </c>
      <c r="C225" s="35"/>
      <c r="D225" s="40">
        <v>30167</v>
      </c>
      <c r="E225" s="35"/>
      <c r="F225" s="35"/>
      <c r="G225" s="35"/>
      <c r="H225" s="35"/>
      <c r="I225" s="40">
        <v>3210</v>
      </c>
      <c r="J225" s="35"/>
      <c r="K225" s="35"/>
      <c r="L225" s="35"/>
      <c r="M225" s="35"/>
      <c r="N225" s="35"/>
      <c r="O225" s="35"/>
      <c r="P225" s="40">
        <v>6760</v>
      </c>
      <c r="Q225" s="35"/>
    </row>
    <row r="226" spans="1:17" ht="15">
      <c r="A226" s="42" t="s">
        <v>720</v>
      </c>
      <c r="B226" s="53" t="s">
        <v>1738</v>
      </c>
      <c r="C226" s="35"/>
      <c r="D226" s="40">
        <v>12000</v>
      </c>
      <c r="E226" s="35"/>
      <c r="F226" s="35"/>
      <c r="G226" s="40">
        <v>2826</v>
      </c>
      <c r="H226" s="35"/>
      <c r="I226" s="35"/>
      <c r="J226" s="40">
        <v>53609</v>
      </c>
      <c r="K226" s="35"/>
      <c r="L226" s="35"/>
      <c r="M226" s="40">
        <v>8002</v>
      </c>
      <c r="N226" s="35"/>
      <c r="O226" s="35"/>
      <c r="P226" s="40">
        <v>35114</v>
      </c>
      <c r="Q226" s="40">
        <v>31097</v>
      </c>
    </row>
    <row r="227" spans="1:17" ht="15">
      <c r="A227" s="42" t="s">
        <v>723</v>
      </c>
      <c r="B227" s="53" t="s">
        <v>2071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2248</v>
      </c>
    </row>
    <row r="228" spans="1:17" ht="15">
      <c r="A228" s="42" t="s">
        <v>726</v>
      </c>
      <c r="B228" s="53" t="s">
        <v>2072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760</v>
      </c>
    </row>
    <row r="229" spans="1:17" ht="15">
      <c r="A229" s="42" t="s">
        <v>738</v>
      </c>
      <c r="B229" s="53" t="s">
        <v>1792</v>
      </c>
      <c r="C229" s="40">
        <v>22787</v>
      </c>
      <c r="D229" s="40">
        <v>6060</v>
      </c>
      <c r="E229" s="35"/>
      <c r="F229" s="35"/>
      <c r="G229" s="35"/>
      <c r="H229" s="35"/>
      <c r="I229" s="35"/>
      <c r="J229" s="40">
        <v>487238</v>
      </c>
      <c r="K229" s="35"/>
      <c r="L229" s="40">
        <v>52492</v>
      </c>
      <c r="M229" s="35"/>
      <c r="N229" s="35"/>
      <c r="O229" s="35"/>
      <c r="P229" s="40">
        <v>159313</v>
      </c>
      <c r="Q229" s="40">
        <v>2916</v>
      </c>
    </row>
    <row r="230" spans="1:17" ht="15">
      <c r="A230" s="42" t="s">
        <v>747</v>
      </c>
      <c r="B230" s="53" t="s">
        <v>1739</v>
      </c>
      <c r="C230" s="35"/>
      <c r="D230" s="40">
        <v>22978</v>
      </c>
      <c r="E230" s="35"/>
      <c r="F230" s="40">
        <v>10800</v>
      </c>
      <c r="G230" s="35"/>
      <c r="H230" s="35"/>
      <c r="I230" s="35"/>
      <c r="J230" s="40">
        <v>97289</v>
      </c>
      <c r="K230" s="35"/>
      <c r="L230" s="35"/>
      <c r="M230" s="40">
        <v>49396</v>
      </c>
      <c r="N230" s="35"/>
      <c r="O230" s="35"/>
      <c r="P230" s="35"/>
      <c r="Q230" s="40">
        <v>192</v>
      </c>
    </row>
    <row r="231" spans="1:17" ht="15">
      <c r="A231" s="42" t="s">
        <v>750</v>
      </c>
      <c r="B231" s="53" t="s">
        <v>2127</v>
      </c>
      <c r="C231" s="35"/>
      <c r="D231" s="35"/>
      <c r="E231" s="35"/>
      <c r="F231" s="40">
        <v>689</v>
      </c>
      <c r="G231" s="35"/>
      <c r="H231" s="35"/>
      <c r="I231" s="35"/>
      <c r="J231" s="40">
        <v>292</v>
      </c>
      <c r="K231" s="35"/>
      <c r="L231" s="35"/>
      <c r="M231" s="35"/>
      <c r="N231" s="35"/>
      <c r="O231" s="35"/>
      <c r="P231" s="35"/>
      <c r="Q231" s="35"/>
    </row>
    <row r="232" spans="1:17" ht="15">
      <c r="A232" s="42" t="s">
        <v>753</v>
      </c>
      <c r="B232" s="53" t="s">
        <v>1797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1337</v>
      </c>
    </row>
    <row r="233" spans="1:17" ht="15">
      <c r="A233" s="42" t="s">
        <v>756</v>
      </c>
      <c r="B233" s="53" t="s">
        <v>2073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40">
        <v>2838</v>
      </c>
      <c r="Q233" s="35"/>
    </row>
    <row r="234" spans="1:17" ht="15">
      <c r="A234" s="42" t="s">
        <v>759</v>
      </c>
      <c r="B234" s="53" t="s">
        <v>1740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40">
        <v>0</v>
      </c>
      <c r="Q234" s="40">
        <v>256</v>
      </c>
    </row>
    <row r="235" spans="1:17" ht="15">
      <c r="A235" s="42" t="s">
        <v>762</v>
      </c>
      <c r="B235" s="53" t="s">
        <v>1933</v>
      </c>
      <c r="C235" s="35"/>
      <c r="D235" s="35"/>
      <c r="E235" s="35"/>
      <c r="F235" s="40">
        <v>1</v>
      </c>
      <c r="G235" s="35"/>
      <c r="H235" s="35"/>
      <c r="I235" s="35"/>
      <c r="J235" s="40">
        <v>5147</v>
      </c>
      <c r="K235" s="35"/>
      <c r="L235" s="35"/>
      <c r="M235" s="35"/>
      <c r="N235" s="35"/>
      <c r="O235" s="35"/>
      <c r="P235" s="40">
        <v>401</v>
      </c>
      <c r="Q235" s="40">
        <v>8451</v>
      </c>
    </row>
    <row r="236" spans="1:17" ht="15">
      <c r="A236" s="42" t="s">
        <v>765</v>
      </c>
      <c r="B236" s="53" t="s">
        <v>2006</v>
      </c>
      <c r="C236" s="35"/>
      <c r="D236" s="35"/>
      <c r="E236" s="35"/>
      <c r="F236" s="35"/>
      <c r="G236" s="35"/>
      <c r="H236" s="35"/>
      <c r="I236" s="35"/>
      <c r="J236" s="40">
        <v>82337</v>
      </c>
      <c r="K236" s="35"/>
      <c r="L236" s="35"/>
      <c r="M236" s="35"/>
      <c r="N236" s="35"/>
      <c r="O236" s="35"/>
      <c r="P236" s="35"/>
      <c r="Q236" s="35"/>
    </row>
    <row r="237" spans="1:17" ht="15">
      <c r="A237" s="42" t="s">
        <v>771</v>
      </c>
      <c r="B237" s="53" t="s">
        <v>1987</v>
      </c>
      <c r="C237" s="40">
        <v>21875</v>
      </c>
      <c r="D237" s="35"/>
      <c r="E237" s="35"/>
      <c r="F237" s="35"/>
      <c r="G237" s="35"/>
      <c r="H237" s="35"/>
      <c r="I237" s="35"/>
      <c r="J237" s="40">
        <v>15924</v>
      </c>
      <c r="K237" s="35"/>
      <c r="L237" s="35"/>
      <c r="M237" s="35"/>
      <c r="N237" s="35"/>
      <c r="O237" s="35"/>
      <c r="P237" s="40">
        <v>1</v>
      </c>
      <c r="Q237" s="35"/>
    </row>
    <row r="238" spans="1:17" ht="15">
      <c r="A238" s="42" t="s">
        <v>774</v>
      </c>
      <c r="B238" s="53" t="s">
        <v>1774</v>
      </c>
      <c r="C238" s="40">
        <v>612</v>
      </c>
      <c r="D238" s="40">
        <v>48216</v>
      </c>
      <c r="E238" s="35"/>
      <c r="F238" s="35"/>
      <c r="G238" s="35"/>
      <c r="H238" s="35"/>
      <c r="I238" s="35"/>
      <c r="J238" s="40">
        <v>49117</v>
      </c>
      <c r="K238" s="35"/>
      <c r="L238" s="35"/>
      <c r="M238" s="35"/>
      <c r="N238" s="35"/>
      <c r="O238" s="35"/>
      <c r="P238" s="40">
        <v>1520</v>
      </c>
      <c r="Q238" s="40">
        <v>1471</v>
      </c>
    </row>
    <row r="239" spans="1:17" ht="15">
      <c r="A239" s="42" t="s">
        <v>780</v>
      </c>
      <c r="B239" s="53" t="s">
        <v>1890</v>
      </c>
      <c r="C239" s="35"/>
      <c r="D239" s="40">
        <v>10102</v>
      </c>
      <c r="E239" s="35"/>
      <c r="F239" s="35"/>
      <c r="G239" s="35"/>
      <c r="H239" s="35"/>
      <c r="I239" s="35"/>
      <c r="J239" s="40">
        <v>36778</v>
      </c>
      <c r="K239" s="35"/>
      <c r="L239" s="35"/>
      <c r="M239" s="35"/>
      <c r="N239" s="35"/>
      <c r="O239" s="35"/>
      <c r="P239" s="35"/>
      <c r="Q239" s="35"/>
    </row>
    <row r="240" spans="1:17" ht="15">
      <c r="A240" s="42" t="s">
        <v>791</v>
      </c>
      <c r="B240" s="53" t="s">
        <v>2074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1056</v>
      </c>
    </row>
    <row r="241" spans="1:17" ht="15">
      <c r="A241" s="42" t="s">
        <v>794</v>
      </c>
      <c r="B241" s="53" t="s">
        <v>1975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40">
        <v>14240</v>
      </c>
      <c r="Q241" s="35"/>
    </row>
    <row r="242" spans="1:17" ht="15">
      <c r="A242" s="42" t="s">
        <v>797</v>
      </c>
      <c r="B242" s="53" t="s">
        <v>2007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359</v>
      </c>
    </row>
    <row r="243" spans="1:17" ht="15">
      <c r="A243" s="42" t="s">
        <v>800</v>
      </c>
      <c r="B243" s="53" t="s">
        <v>2128</v>
      </c>
      <c r="C243" s="35"/>
      <c r="D243" s="35"/>
      <c r="E243" s="35"/>
      <c r="F243" s="40">
        <v>43547</v>
      </c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1:17" ht="15">
      <c r="A244" s="42" t="s">
        <v>808</v>
      </c>
      <c r="B244" s="53" t="s">
        <v>1988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40">
        <v>108</v>
      </c>
      <c r="Q244" s="40">
        <v>794</v>
      </c>
    </row>
    <row r="245" spans="1:17" ht="15">
      <c r="A245" s="42" t="s">
        <v>811</v>
      </c>
      <c r="B245" s="53" t="s">
        <v>1908</v>
      </c>
      <c r="C245" s="40">
        <v>1170</v>
      </c>
      <c r="D245" s="35"/>
      <c r="E245" s="35"/>
      <c r="F245" s="35"/>
      <c r="G245" s="35"/>
      <c r="H245" s="35"/>
      <c r="I245" s="35"/>
      <c r="J245" s="35"/>
      <c r="K245" s="35"/>
      <c r="L245" s="40">
        <v>2470</v>
      </c>
      <c r="M245" s="35"/>
      <c r="N245" s="35"/>
      <c r="O245" s="35"/>
      <c r="P245" s="35"/>
      <c r="Q245" s="40">
        <v>1925</v>
      </c>
    </row>
    <row r="246" spans="1:17" ht="15">
      <c r="A246" s="42" t="s">
        <v>816</v>
      </c>
      <c r="B246" s="53" t="s">
        <v>1764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40">
        <v>1232</v>
      </c>
      <c r="Q246" s="40">
        <v>6781</v>
      </c>
    </row>
    <row r="247" spans="1:17" ht="15">
      <c r="A247" s="42" t="s">
        <v>819</v>
      </c>
      <c r="B247" s="53" t="s">
        <v>1765</v>
      </c>
      <c r="C247" s="35"/>
      <c r="D247" s="40">
        <v>39460</v>
      </c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40">
        <v>16875</v>
      </c>
      <c r="Q247" s="40">
        <v>2616</v>
      </c>
    </row>
    <row r="248" spans="1:17" ht="15">
      <c r="A248" s="42" t="s">
        <v>822</v>
      </c>
      <c r="B248" s="53" t="s">
        <v>1989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400</v>
      </c>
    </row>
    <row r="249" spans="1:17" ht="15">
      <c r="A249" s="42" t="s">
        <v>826</v>
      </c>
      <c r="B249" s="53" t="s">
        <v>2008</v>
      </c>
      <c r="C249" s="40">
        <v>6047</v>
      </c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792</v>
      </c>
    </row>
    <row r="250" spans="1:17" ht="15">
      <c r="A250" s="42" t="s">
        <v>829</v>
      </c>
      <c r="B250" s="53" t="s">
        <v>2075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200</v>
      </c>
    </row>
    <row r="251" spans="1:17" ht="15">
      <c r="A251" s="42" t="s">
        <v>832</v>
      </c>
      <c r="B251" s="53" t="s">
        <v>1865</v>
      </c>
      <c r="C251" s="40">
        <v>602</v>
      </c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</row>
    <row r="252" spans="1:17" ht="15">
      <c r="A252" s="42" t="s">
        <v>835</v>
      </c>
      <c r="B252" s="53" t="s">
        <v>1866</v>
      </c>
      <c r="C252" s="40">
        <v>730</v>
      </c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741</v>
      </c>
    </row>
    <row r="253" spans="1:17" ht="15">
      <c r="A253" s="42" t="s">
        <v>838</v>
      </c>
      <c r="B253" s="53" t="s">
        <v>1909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40">
        <v>1000</v>
      </c>
      <c r="Q253" s="35"/>
    </row>
    <row r="254" spans="1:17" ht="15">
      <c r="A254" s="42" t="s">
        <v>844</v>
      </c>
      <c r="B254" s="53" t="s">
        <v>1940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>
        <v>2862</v>
      </c>
    </row>
    <row r="255" spans="1:17" ht="15">
      <c r="A255" s="42" t="s">
        <v>847</v>
      </c>
      <c r="B255" s="53" t="s">
        <v>1934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1215</v>
      </c>
    </row>
    <row r="256" spans="1:17" ht="15">
      <c r="A256" s="42" t="s">
        <v>853</v>
      </c>
      <c r="B256" s="53" t="s">
        <v>1935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40">
        <v>2160</v>
      </c>
      <c r="P256" s="35"/>
      <c r="Q256" s="35"/>
    </row>
    <row r="257" spans="1:17" ht="15">
      <c r="A257" s="42" t="s">
        <v>856</v>
      </c>
      <c r="B257" s="53" t="s">
        <v>1821</v>
      </c>
      <c r="C257" s="40">
        <v>1960</v>
      </c>
      <c r="D257" s="35"/>
      <c r="E257" s="35"/>
      <c r="F257" s="35"/>
      <c r="G257" s="40">
        <v>6000</v>
      </c>
      <c r="H257" s="35"/>
      <c r="I257" s="35"/>
      <c r="J257" s="40">
        <v>148004</v>
      </c>
      <c r="K257" s="35"/>
      <c r="L257" s="35"/>
      <c r="M257" s="35"/>
      <c r="N257" s="35"/>
      <c r="O257" s="35"/>
      <c r="P257" s="35"/>
      <c r="Q257" s="40">
        <v>418</v>
      </c>
    </row>
    <row r="258" spans="1:17" ht="15">
      <c r="A258" s="42" t="s">
        <v>859</v>
      </c>
      <c r="B258" s="53" t="s">
        <v>1793</v>
      </c>
      <c r="C258" s="40">
        <v>3728</v>
      </c>
      <c r="D258" s="35"/>
      <c r="E258" s="35"/>
      <c r="F258" s="40">
        <v>3523</v>
      </c>
      <c r="G258" s="35"/>
      <c r="H258" s="35"/>
      <c r="I258" s="35"/>
      <c r="J258" s="35"/>
      <c r="K258" s="35"/>
      <c r="L258" s="35"/>
      <c r="M258" s="35"/>
      <c r="N258" s="35"/>
      <c r="O258" s="35"/>
      <c r="P258" s="40">
        <v>23484</v>
      </c>
      <c r="Q258" s="40">
        <v>1</v>
      </c>
    </row>
    <row r="259" spans="1:17" ht="15">
      <c r="A259" s="42" t="s">
        <v>862</v>
      </c>
      <c r="B259" s="53" t="s">
        <v>2033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3329</v>
      </c>
    </row>
    <row r="260" spans="1:17" ht="15">
      <c r="A260" s="42" t="s">
        <v>865</v>
      </c>
      <c r="B260" s="53" t="s">
        <v>2104</v>
      </c>
      <c r="C260" s="40">
        <v>5891</v>
      </c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5474</v>
      </c>
    </row>
    <row r="261" spans="1:17" ht="15">
      <c r="A261" s="42" t="s">
        <v>868</v>
      </c>
      <c r="B261" s="53" t="s">
        <v>2129</v>
      </c>
      <c r="C261" s="40">
        <v>6000</v>
      </c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</row>
    <row r="262" spans="1:17" ht="15">
      <c r="A262" s="42" t="s">
        <v>874</v>
      </c>
      <c r="B262" s="53" t="s">
        <v>1867</v>
      </c>
      <c r="C262" s="40">
        <v>4012</v>
      </c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10321</v>
      </c>
    </row>
    <row r="263" spans="1:17" ht="15">
      <c r="A263" s="42" t="s">
        <v>877</v>
      </c>
      <c r="B263" s="53" t="s">
        <v>2105</v>
      </c>
      <c r="C263" s="35"/>
      <c r="D263" s="35"/>
      <c r="E263" s="35"/>
      <c r="F263" s="35"/>
      <c r="G263" s="35"/>
      <c r="H263" s="35"/>
      <c r="I263" s="40">
        <v>1200</v>
      </c>
      <c r="J263" s="35"/>
      <c r="K263" s="35"/>
      <c r="L263" s="35"/>
      <c r="M263" s="35"/>
      <c r="N263" s="35"/>
      <c r="O263" s="35"/>
      <c r="P263" s="35"/>
      <c r="Q263" s="35"/>
    </row>
    <row r="264" spans="1:17" ht="15">
      <c r="A264" s="42" t="s">
        <v>886</v>
      </c>
      <c r="B264" s="53" t="s">
        <v>2076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900</v>
      </c>
    </row>
    <row r="265" spans="1:17" ht="15">
      <c r="A265" s="42" t="s">
        <v>889</v>
      </c>
      <c r="B265" s="53" t="s">
        <v>1990</v>
      </c>
      <c r="C265" s="35"/>
      <c r="D265" s="35"/>
      <c r="E265" s="35"/>
      <c r="F265" s="35"/>
      <c r="G265" s="35"/>
      <c r="H265" s="35"/>
      <c r="I265" s="35"/>
      <c r="J265" s="40">
        <v>18955</v>
      </c>
      <c r="K265" s="35"/>
      <c r="L265" s="35"/>
      <c r="M265" s="35"/>
      <c r="N265" s="35"/>
      <c r="O265" s="35"/>
      <c r="P265" s="40">
        <v>1470</v>
      </c>
      <c r="Q265" s="40">
        <v>1148</v>
      </c>
    </row>
    <row r="266" spans="1:17" ht="15">
      <c r="A266" s="42" t="s">
        <v>895</v>
      </c>
      <c r="B266" s="53" t="s">
        <v>2077</v>
      </c>
      <c r="C266" s="40">
        <v>9646</v>
      </c>
      <c r="D266" s="35"/>
      <c r="E266" s="35"/>
      <c r="F266" s="35"/>
      <c r="G266" s="35"/>
      <c r="H266" s="35"/>
      <c r="I266" s="35"/>
      <c r="J266" s="40">
        <v>79324</v>
      </c>
      <c r="K266" s="35"/>
      <c r="L266" s="35"/>
      <c r="M266" s="35"/>
      <c r="N266" s="35"/>
      <c r="O266" s="35"/>
      <c r="P266" s="35"/>
      <c r="Q266" s="35"/>
    </row>
    <row r="267" spans="1:17" ht="15">
      <c r="A267" s="42" t="s">
        <v>898</v>
      </c>
      <c r="B267" s="53" t="s">
        <v>2078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40">
        <v>42014</v>
      </c>
      <c r="M267" s="35"/>
      <c r="N267" s="35"/>
      <c r="O267" s="35"/>
      <c r="P267" s="35"/>
      <c r="Q267" s="40">
        <v>1134</v>
      </c>
    </row>
    <row r="268" spans="1:17" ht="15">
      <c r="A268" s="42" t="s">
        <v>901</v>
      </c>
      <c r="B268" s="53" t="s">
        <v>2106</v>
      </c>
      <c r="C268" s="35"/>
      <c r="D268" s="35"/>
      <c r="E268" s="35"/>
      <c r="F268" s="40">
        <v>331</v>
      </c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964</v>
      </c>
    </row>
    <row r="269" spans="1:17" ht="15">
      <c r="A269" s="42" t="s">
        <v>910</v>
      </c>
      <c r="B269" s="53" t="s">
        <v>1923</v>
      </c>
      <c r="C269" s="40">
        <v>1</v>
      </c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</row>
    <row r="270" spans="1:17" ht="15">
      <c r="A270" s="42" t="s">
        <v>913</v>
      </c>
      <c r="B270" s="53" t="s">
        <v>2107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40">
        <v>816</v>
      </c>
    </row>
    <row r="271" spans="1:17" ht="15">
      <c r="A271" s="42" t="s">
        <v>916</v>
      </c>
      <c r="B271" s="53" t="s">
        <v>1868</v>
      </c>
      <c r="C271" s="40">
        <v>3271</v>
      </c>
      <c r="D271" s="35"/>
      <c r="E271" s="35"/>
      <c r="F271" s="40">
        <v>231</v>
      </c>
      <c r="G271" s="35"/>
      <c r="H271" s="35"/>
      <c r="I271" s="35"/>
      <c r="J271" s="35"/>
      <c r="K271" s="35"/>
      <c r="L271" s="35"/>
      <c r="M271" s="40">
        <v>1</v>
      </c>
      <c r="N271" s="35"/>
      <c r="O271" s="35"/>
      <c r="P271" s="35"/>
      <c r="Q271" s="40">
        <v>2434</v>
      </c>
    </row>
    <row r="272" spans="1:17" ht="15">
      <c r="A272" s="42" t="s">
        <v>919</v>
      </c>
      <c r="B272" s="53" t="s">
        <v>1910</v>
      </c>
      <c r="C272" s="35"/>
      <c r="D272" s="35"/>
      <c r="E272" s="35"/>
      <c r="F272" s="40">
        <v>7414</v>
      </c>
      <c r="G272" s="35"/>
      <c r="H272" s="35"/>
      <c r="I272" s="35"/>
      <c r="J272" s="35"/>
      <c r="K272" s="35"/>
      <c r="L272" s="40">
        <v>33075</v>
      </c>
      <c r="M272" s="35"/>
      <c r="N272" s="35"/>
      <c r="O272" s="35"/>
      <c r="P272" s="35"/>
      <c r="Q272" s="40">
        <v>234</v>
      </c>
    </row>
    <row r="273" spans="1:17" ht="15">
      <c r="A273" s="42" t="s">
        <v>925</v>
      </c>
      <c r="B273" s="53" t="s">
        <v>1943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40">
        <v>9824</v>
      </c>
      <c r="N273" s="35"/>
      <c r="O273" s="35"/>
      <c r="P273" s="35"/>
      <c r="Q273" s="40">
        <v>7684</v>
      </c>
    </row>
    <row r="274" spans="1:17" ht="15">
      <c r="A274" s="42" t="s">
        <v>928</v>
      </c>
      <c r="B274" s="53" t="s">
        <v>1741</v>
      </c>
      <c r="C274" s="35"/>
      <c r="D274" s="35"/>
      <c r="E274" s="35"/>
      <c r="F274" s="35"/>
      <c r="G274" s="35"/>
      <c r="H274" s="35"/>
      <c r="I274" s="35"/>
      <c r="J274" s="40">
        <v>142000</v>
      </c>
      <c r="K274" s="35"/>
      <c r="L274" s="35"/>
      <c r="M274" s="35"/>
      <c r="N274" s="35"/>
      <c r="O274" s="35"/>
      <c r="P274" s="40">
        <v>164820</v>
      </c>
      <c r="Q274" s="40">
        <v>4161</v>
      </c>
    </row>
    <row r="275" spans="1:17" ht="15">
      <c r="A275" s="42" t="s">
        <v>931</v>
      </c>
      <c r="B275" s="53" t="s">
        <v>1924</v>
      </c>
      <c r="C275" s="35"/>
      <c r="D275" s="40">
        <v>164087</v>
      </c>
      <c r="E275" s="35"/>
      <c r="F275" s="40">
        <v>141</v>
      </c>
      <c r="G275" s="40">
        <v>340</v>
      </c>
      <c r="H275" s="35"/>
      <c r="I275" s="40">
        <v>2104</v>
      </c>
      <c r="J275" s="40">
        <v>165023</v>
      </c>
      <c r="K275" s="35"/>
      <c r="L275" s="35"/>
      <c r="M275" s="35"/>
      <c r="N275" s="35"/>
      <c r="O275" s="35"/>
      <c r="P275" s="40">
        <v>5454</v>
      </c>
      <c r="Q275" s="35"/>
    </row>
    <row r="276" spans="1:17" ht="15">
      <c r="A276" s="42" t="s">
        <v>943</v>
      </c>
      <c r="B276" s="53" t="s">
        <v>1925</v>
      </c>
      <c r="C276" s="35"/>
      <c r="D276" s="35"/>
      <c r="E276" s="40">
        <v>2496</v>
      </c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40">
        <v>867</v>
      </c>
    </row>
    <row r="277" spans="1:17" ht="15">
      <c r="A277" s="42" t="s">
        <v>949</v>
      </c>
      <c r="B277" s="53" t="s">
        <v>1926</v>
      </c>
      <c r="C277" s="35"/>
      <c r="D277" s="35"/>
      <c r="E277" s="40">
        <v>1701</v>
      </c>
      <c r="F277" s="35"/>
      <c r="G277" s="35"/>
      <c r="H277" s="35"/>
      <c r="I277" s="35"/>
      <c r="J277" s="40">
        <v>1</v>
      </c>
      <c r="K277" s="35"/>
      <c r="L277" s="35"/>
      <c r="M277" s="35"/>
      <c r="N277" s="35"/>
      <c r="O277" s="35"/>
      <c r="P277" s="35"/>
      <c r="Q277" s="40">
        <v>731</v>
      </c>
    </row>
    <row r="278" spans="1:17" ht="15">
      <c r="A278" s="42" t="s">
        <v>952</v>
      </c>
      <c r="B278" s="53" t="s">
        <v>2009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>
        <v>384</v>
      </c>
    </row>
    <row r="279" spans="1:17" ht="15">
      <c r="A279" s="42" t="s">
        <v>955</v>
      </c>
      <c r="B279" s="53" t="s">
        <v>2130</v>
      </c>
      <c r="C279" s="35"/>
      <c r="D279" s="35"/>
      <c r="E279" s="35"/>
      <c r="F279" s="35"/>
      <c r="G279" s="35"/>
      <c r="H279" s="35"/>
      <c r="I279" s="35"/>
      <c r="J279" s="40">
        <v>48126</v>
      </c>
      <c r="K279" s="35"/>
      <c r="L279" s="35"/>
      <c r="M279" s="35"/>
      <c r="N279" s="35"/>
      <c r="O279" s="35"/>
      <c r="P279" s="35"/>
      <c r="Q279" s="35"/>
    </row>
    <row r="280" spans="1:17" ht="15">
      <c r="A280" s="42" t="s">
        <v>958</v>
      </c>
      <c r="B280" s="53" t="s">
        <v>1742</v>
      </c>
      <c r="C280" s="40">
        <v>1</v>
      </c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40">
        <v>4930</v>
      </c>
      <c r="Q280" s="40">
        <v>738</v>
      </c>
    </row>
    <row r="281" spans="1:17" ht="15">
      <c r="A281" s="42" t="s">
        <v>961</v>
      </c>
      <c r="B281" s="53" t="s">
        <v>1784</v>
      </c>
      <c r="C281" s="40">
        <v>5460</v>
      </c>
      <c r="D281" s="40">
        <v>1920</v>
      </c>
      <c r="E281" s="35"/>
      <c r="F281" s="40">
        <v>144</v>
      </c>
      <c r="G281" s="35"/>
      <c r="H281" s="35"/>
      <c r="I281" s="35"/>
      <c r="J281" s="40">
        <v>26663</v>
      </c>
      <c r="K281" s="35"/>
      <c r="L281" s="40">
        <v>53397</v>
      </c>
      <c r="M281" s="35"/>
      <c r="N281" s="35"/>
      <c r="O281" s="35"/>
      <c r="P281" s="35"/>
      <c r="Q281" s="40">
        <v>3758</v>
      </c>
    </row>
    <row r="282" spans="1:17" ht="15">
      <c r="A282" s="42" t="s">
        <v>963</v>
      </c>
      <c r="B282" s="53" t="s">
        <v>2093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1440</v>
      </c>
    </row>
    <row r="283" spans="1:17" ht="15">
      <c r="A283" s="42" t="s">
        <v>966</v>
      </c>
      <c r="B283" s="53" t="s">
        <v>1911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>
        <v>5</v>
      </c>
    </row>
    <row r="284" spans="1:17" ht="15">
      <c r="A284" s="42" t="s">
        <v>972</v>
      </c>
      <c r="B284" s="53" t="s">
        <v>2094</v>
      </c>
      <c r="C284" s="35"/>
      <c r="D284" s="35"/>
      <c r="E284" s="35"/>
      <c r="F284" s="35"/>
      <c r="G284" s="35"/>
      <c r="H284" s="35"/>
      <c r="I284" s="35"/>
      <c r="J284" s="40">
        <v>15586</v>
      </c>
      <c r="K284" s="35"/>
      <c r="L284" s="35"/>
      <c r="M284" s="35"/>
      <c r="N284" s="35"/>
      <c r="O284" s="35"/>
      <c r="P284" s="35"/>
      <c r="Q284" s="35"/>
    </row>
    <row r="285" spans="1:17" ht="15">
      <c r="A285" s="42" t="s">
        <v>975</v>
      </c>
      <c r="B285" s="53" t="s">
        <v>2010</v>
      </c>
      <c r="C285" s="35"/>
      <c r="D285" s="40">
        <v>3899</v>
      </c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40">
        <v>96</v>
      </c>
    </row>
    <row r="286" spans="1:17" ht="15">
      <c r="A286" s="42" t="s">
        <v>981</v>
      </c>
      <c r="B286" s="53" t="s">
        <v>1869</v>
      </c>
      <c r="C286" s="40">
        <v>43514</v>
      </c>
      <c r="D286" s="35"/>
      <c r="E286" s="35"/>
      <c r="F286" s="35"/>
      <c r="G286" s="40">
        <v>7658</v>
      </c>
      <c r="H286" s="35"/>
      <c r="I286" s="35"/>
      <c r="J286" s="40">
        <v>34496</v>
      </c>
      <c r="K286" s="35"/>
      <c r="L286" s="35"/>
      <c r="M286" s="35"/>
      <c r="N286" s="35"/>
      <c r="O286" s="35"/>
      <c r="P286" s="35"/>
      <c r="Q286" s="35"/>
    </row>
    <row r="287" spans="1:17" ht="15">
      <c r="A287" s="42" t="s">
        <v>984</v>
      </c>
      <c r="B287" s="53" t="s">
        <v>1827</v>
      </c>
      <c r="C287" s="35"/>
      <c r="D287" s="35"/>
      <c r="E287" s="35"/>
      <c r="F287" s="35"/>
      <c r="G287" s="35"/>
      <c r="H287" s="35"/>
      <c r="I287" s="35"/>
      <c r="J287" s="40">
        <v>144</v>
      </c>
      <c r="K287" s="35"/>
      <c r="L287" s="35"/>
      <c r="M287" s="35"/>
      <c r="N287" s="35"/>
      <c r="O287" s="35"/>
      <c r="P287" s="40">
        <v>4673</v>
      </c>
      <c r="Q287" s="40">
        <v>18</v>
      </c>
    </row>
    <row r="288" spans="1:17" ht="15">
      <c r="A288" s="42" t="s">
        <v>987</v>
      </c>
      <c r="B288" s="53" t="s">
        <v>1870</v>
      </c>
      <c r="C288" s="35"/>
      <c r="D288" s="35"/>
      <c r="E288" s="35"/>
      <c r="F288" s="40">
        <v>308</v>
      </c>
      <c r="G288" s="35"/>
      <c r="H288" s="35"/>
      <c r="I288" s="35"/>
      <c r="J288" s="35"/>
      <c r="K288" s="35"/>
      <c r="L288" s="40">
        <v>500</v>
      </c>
      <c r="M288" s="35"/>
      <c r="N288" s="35"/>
      <c r="O288" s="35"/>
      <c r="P288" s="35"/>
      <c r="Q288" s="40">
        <v>1860</v>
      </c>
    </row>
    <row r="289" spans="1:17" ht="15">
      <c r="A289" s="42" t="s">
        <v>990</v>
      </c>
      <c r="B289" s="53" t="s">
        <v>2079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>
        <v>180</v>
      </c>
    </row>
    <row r="290" spans="1:17" ht="15">
      <c r="A290" s="42" t="s">
        <v>993</v>
      </c>
      <c r="B290" s="53" t="s">
        <v>1912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40">
        <v>1</v>
      </c>
      <c r="P290" s="35"/>
      <c r="Q290" s="40">
        <v>0</v>
      </c>
    </row>
    <row r="291" spans="1:17" ht="15">
      <c r="A291" s="42" t="s">
        <v>1007</v>
      </c>
      <c r="B291" s="53" t="s">
        <v>1822</v>
      </c>
      <c r="C291" s="35"/>
      <c r="D291" s="35"/>
      <c r="E291" s="35"/>
      <c r="F291" s="35"/>
      <c r="G291" s="40">
        <v>8981</v>
      </c>
      <c r="H291" s="35"/>
      <c r="I291" s="35"/>
      <c r="J291" s="35"/>
      <c r="K291" s="35"/>
      <c r="L291" s="35"/>
      <c r="M291" s="35"/>
      <c r="N291" s="35"/>
      <c r="O291" s="35"/>
      <c r="P291" s="40">
        <v>13176</v>
      </c>
      <c r="Q291" s="40">
        <v>32476</v>
      </c>
    </row>
    <row r="292" spans="1:17" ht="15">
      <c r="A292" s="42" t="s">
        <v>1010</v>
      </c>
      <c r="B292" s="53" t="s">
        <v>1811</v>
      </c>
      <c r="C292" s="40">
        <v>2100</v>
      </c>
      <c r="D292" s="35"/>
      <c r="E292" s="35"/>
      <c r="F292" s="35"/>
      <c r="G292" s="35"/>
      <c r="H292" s="35"/>
      <c r="I292" s="35"/>
      <c r="J292" s="40">
        <v>945</v>
      </c>
      <c r="K292" s="35"/>
      <c r="L292" s="35"/>
      <c r="M292" s="35"/>
      <c r="N292" s="35"/>
      <c r="O292" s="35"/>
      <c r="P292" s="35"/>
      <c r="Q292" s="40">
        <v>896</v>
      </c>
    </row>
    <row r="293" spans="1:17" ht="15">
      <c r="A293" s="42" t="s">
        <v>1013</v>
      </c>
      <c r="B293" s="53" t="s">
        <v>1991</v>
      </c>
      <c r="C293" s="35"/>
      <c r="D293" s="35"/>
      <c r="E293" s="35"/>
      <c r="F293" s="35"/>
      <c r="G293" s="35"/>
      <c r="H293" s="35"/>
      <c r="I293" s="35"/>
      <c r="J293" s="35"/>
      <c r="K293" s="40">
        <v>0</v>
      </c>
      <c r="L293" s="35"/>
      <c r="M293" s="35"/>
      <c r="N293" s="35"/>
      <c r="O293" s="35"/>
      <c r="P293" s="35"/>
      <c r="Q293" s="35"/>
    </row>
    <row r="294" spans="1:17" ht="15">
      <c r="A294" s="42" t="s">
        <v>1019</v>
      </c>
      <c r="B294" s="53" t="s">
        <v>1823</v>
      </c>
      <c r="C294" s="35"/>
      <c r="D294" s="35"/>
      <c r="E294" s="35"/>
      <c r="F294" s="40">
        <v>1</v>
      </c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40">
        <v>2</v>
      </c>
    </row>
    <row r="295" spans="1:17" ht="15">
      <c r="A295" s="42" t="s">
        <v>1022</v>
      </c>
      <c r="B295" s="53" t="s">
        <v>1992</v>
      </c>
      <c r="C295" s="40">
        <v>1478</v>
      </c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</row>
    <row r="296" spans="1:17" ht="15">
      <c r="A296" s="42" t="s">
        <v>1028</v>
      </c>
      <c r="B296" s="53" t="s">
        <v>1743</v>
      </c>
      <c r="C296" s="40">
        <v>480</v>
      </c>
      <c r="D296" s="35"/>
      <c r="E296" s="35"/>
      <c r="F296" s="35"/>
      <c r="G296" s="35"/>
      <c r="H296" s="35"/>
      <c r="I296" s="35"/>
      <c r="J296" s="40">
        <v>56756</v>
      </c>
      <c r="K296" s="35"/>
      <c r="L296" s="35"/>
      <c r="M296" s="35"/>
      <c r="N296" s="35"/>
      <c r="O296" s="35"/>
      <c r="P296" s="35"/>
      <c r="Q296" s="40">
        <v>12118</v>
      </c>
    </row>
    <row r="297" spans="1:17" ht="15">
      <c r="A297" s="42" t="s">
        <v>1031</v>
      </c>
      <c r="B297" s="53" t="s">
        <v>1871</v>
      </c>
      <c r="C297" s="35"/>
      <c r="D297" s="35"/>
      <c r="E297" s="35"/>
      <c r="F297" s="40">
        <v>1178</v>
      </c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>
        <v>1308</v>
      </c>
    </row>
    <row r="298" spans="1:17" ht="15">
      <c r="A298" s="42" t="s">
        <v>1037</v>
      </c>
      <c r="B298" s="53" t="s">
        <v>1891</v>
      </c>
      <c r="C298" s="35"/>
      <c r="D298" s="35"/>
      <c r="E298" s="35"/>
      <c r="F298" s="40">
        <v>1900</v>
      </c>
      <c r="G298" s="35"/>
      <c r="H298" s="35"/>
      <c r="I298" s="35"/>
      <c r="J298" s="35"/>
      <c r="K298" s="35"/>
      <c r="L298" s="35"/>
      <c r="M298" s="35"/>
      <c r="N298" s="35"/>
      <c r="O298" s="35"/>
      <c r="P298" s="40">
        <v>1200</v>
      </c>
      <c r="Q298" s="40">
        <v>10500</v>
      </c>
    </row>
    <row r="299" spans="1:17" ht="15">
      <c r="A299" s="42" t="s">
        <v>1041</v>
      </c>
      <c r="B299" s="53" t="s">
        <v>1913</v>
      </c>
      <c r="C299" s="35"/>
      <c r="D299" s="35"/>
      <c r="E299" s="35"/>
      <c r="F299" s="35"/>
      <c r="G299" s="35"/>
      <c r="H299" s="35"/>
      <c r="I299" s="35"/>
      <c r="J299" s="40">
        <v>16349</v>
      </c>
      <c r="K299" s="35"/>
      <c r="L299" s="35"/>
      <c r="M299" s="35"/>
      <c r="N299" s="35"/>
      <c r="O299" s="35"/>
      <c r="P299" s="35"/>
      <c r="Q299" s="35"/>
    </row>
    <row r="300" spans="1:17" ht="15">
      <c r="A300" s="42" t="s">
        <v>1044</v>
      </c>
      <c r="B300" s="53" t="s">
        <v>1812</v>
      </c>
      <c r="C300" s="40">
        <v>8111</v>
      </c>
      <c r="D300" s="35"/>
      <c r="E300" s="35"/>
      <c r="F300" s="35"/>
      <c r="G300" s="40">
        <v>8738</v>
      </c>
      <c r="H300" s="35"/>
      <c r="I300" s="35"/>
      <c r="J300" s="35"/>
      <c r="K300" s="35"/>
      <c r="L300" s="40">
        <v>1962</v>
      </c>
      <c r="M300" s="35"/>
      <c r="N300" s="35"/>
      <c r="O300" s="35"/>
      <c r="P300" s="40">
        <v>482750</v>
      </c>
      <c r="Q300" s="35"/>
    </row>
    <row r="301" spans="1:17" ht="15">
      <c r="A301" s="42" t="s">
        <v>1053</v>
      </c>
      <c r="B301" s="53" t="s">
        <v>2034</v>
      </c>
      <c r="C301" s="40">
        <v>1207</v>
      </c>
      <c r="D301" s="40">
        <v>11712</v>
      </c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</row>
    <row r="302" spans="1:17" ht="15">
      <c r="A302" s="42" t="s">
        <v>1056</v>
      </c>
      <c r="B302" s="53" t="s">
        <v>2080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40">
        <v>22016</v>
      </c>
      <c r="P302" s="35"/>
      <c r="Q302" s="40">
        <v>1008</v>
      </c>
    </row>
    <row r="303" spans="1:17" ht="15">
      <c r="A303" s="42" t="s">
        <v>1059</v>
      </c>
      <c r="B303" s="53" t="s">
        <v>2108</v>
      </c>
      <c r="C303" s="35"/>
      <c r="D303" s="40">
        <v>1500</v>
      </c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</row>
    <row r="304" spans="1:17" ht="15">
      <c r="A304" s="42" t="s">
        <v>1062</v>
      </c>
      <c r="B304" s="53" t="s">
        <v>1927</v>
      </c>
      <c r="C304" s="40">
        <v>9387</v>
      </c>
      <c r="D304" s="35"/>
      <c r="E304" s="35"/>
      <c r="F304" s="35"/>
      <c r="G304" s="35"/>
      <c r="H304" s="35"/>
      <c r="I304" s="35"/>
      <c r="J304" s="40">
        <v>33257</v>
      </c>
      <c r="K304" s="35"/>
      <c r="L304" s="35"/>
      <c r="M304" s="40">
        <v>16294</v>
      </c>
      <c r="N304" s="35"/>
      <c r="O304" s="35"/>
      <c r="P304" s="35"/>
      <c r="Q304" s="35"/>
    </row>
    <row r="305" spans="1:17" ht="15">
      <c r="A305" s="42" t="s">
        <v>1071</v>
      </c>
      <c r="B305" s="53" t="s">
        <v>1928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840</v>
      </c>
    </row>
    <row r="306" spans="1:17" ht="15">
      <c r="A306" s="42" t="s">
        <v>1074</v>
      </c>
      <c r="B306" s="53" t="s">
        <v>2011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660</v>
      </c>
    </row>
    <row r="307" spans="1:17" ht="15">
      <c r="A307" s="42" t="s">
        <v>1080</v>
      </c>
      <c r="B307" s="53" t="s">
        <v>1976</v>
      </c>
      <c r="C307" s="35"/>
      <c r="D307" s="40">
        <v>18880</v>
      </c>
      <c r="E307" s="35"/>
      <c r="F307" s="35"/>
      <c r="G307" s="35"/>
      <c r="H307" s="35"/>
      <c r="I307" s="35"/>
      <c r="J307" s="40">
        <v>89375</v>
      </c>
      <c r="K307" s="35"/>
      <c r="L307" s="40">
        <v>13610</v>
      </c>
      <c r="M307" s="40">
        <v>9000</v>
      </c>
      <c r="N307" s="35"/>
      <c r="O307" s="40">
        <v>0</v>
      </c>
      <c r="P307" s="35"/>
      <c r="Q307" s="40">
        <v>3675</v>
      </c>
    </row>
    <row r="308" spans="1:17" ht="15">
      <c r="A308" s="42" t="s">
        <v>1083</v>
      </c>
      <c r="B308" s="53" t="s">
        <v>1775</v>
      </c>
      <c r="C308" s="40">
        <v>111</v>
      </c>
      <c r="D308" s="35"/>
      <c r="E308" s="35"/>
      <c r="F308" s="35"/>
      <c r="G308" s="40">
        <v>8613</v>
      </c>
      <c r="H308" s="35"/>
      <c r="I308" s="35"/>
      <c r="J308" s="40">
        <v>1433</v>
      </c>
      <c r="K308" s="35"/>
      <c r="L308" s="35"/>
      <c r="M308" s="35"/>
      <c r="N308" s="35"/>
      <c r="O308" s="35"/>
      <c r="P308" s="40">
        <v>12800</v>
      </c>
      <c r="Q308" s="40">
        <v>5289</v>
      </c>
    </row>
    <row r="309" spans="1:17" ht="15">
      <c r="A309" s="42" t="s">
        <v>1086</v>
      </c>
      <c r="B309" s="53" t="s">
        <v>2109</v>
      </c>
      <c r="C309" s="40">
        <v>2850</v>
      </c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</row>
    <row r="310" spans="1:17" ht="15">
      <c r="A310" s="42" t="s">
        <v>1089</v>
      </c>
      <c r="B310" s="53" t="s">
        <v>1901</v>
      </c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>
        <v>480</v>
      </c>
    </row>
    <row r="311" spans="1:17" ht="15">
      <c r="A311" s="42" t="s">
        <v>1092</v>
      </c>
      <c r="B311" s="53" t="s">
        <v>2095</v>
      </c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40">
        <v>7200</v>
      </c>
      <c r="N311" s="35"/>
      <c r="O311" s="35"/>
      <c r="P311" s="35"/>
      <c r="Q311" s="35"/>
    </row>
    <row r="312" spans="1:17" ht="15">
      <c r="A312" s="42" t="s">
        <v>1095</v>
      </c>
      <c r="B312" s="53" t="s">
        <v>1977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>
        <v>2160</v>
      </c>
    </row>
    <row r="313" spans="1:17" ht="15">
      <c r="A313" s="42" t="s">
        <v>1098</v>
      </c>
      <c r="B313" s="53" t="s">
        <v>1872</v>
      </c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40">
        <v>144</v>
      </c>
      <c r="N313" s="35"/>
      <c r="O313" s="35"/>
      <c r="P313" s="35"/>
      <c r="Q313" s="40">
        <v>3332</v>
      </c>
    </row>
    <row r="314" spans="1:17" ht="15">
      <c r="A314" s="42" t="s">
        <v>1101</v>
      </c>
      <c r="B314" s="53" t="s">
        <v>2096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40">
        <v>1</v>
      </c>
      <c r="Q314" s="40">
        <v>1602</v>
      </c>
    </row>
    <row r="315" spans="1:17" ht="15">
      <c r="A315" s="42" t="s">
        <v>1104</v>
      </c>
      <c r="B315" s="53" t="s">
        <v>1813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40">
        <v>213900</v>
      </c>
      <c r="Q315" s="35"/>
    </row>
    <row r="316" spans="1:17" ht="15">
      <c r="A316" s="42" t="s">
        <v>1107</v>
      </c>
      <c r="B316" s="53" t="s">
        <v>2097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>
        <v>793</v>
      </c>
    </row>
    <row r="317" spans="1:17" ht="15">
      <c r="A317" s="42" t="s">
        <v>1110</v>
      </c>
      <c r="B317" s="53" t="s">
        <v>2035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40">
        <v>1512</v>
      </c>
    </row>
    <row r="318" spans="1:17" ht="15">
      <c r="A318" s="42" t="s">
        <v>1113</v>
      </c>
      <c r="B318" s="53" t="s">
        <v>2036</v>
      </c>
      <c r="C318" s="40">
        <v>8186</v>
      </c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2856</v>
      </c>
    </row>
    <row r="319" spans="1:17" ht="15">
      <c r="A319" s="42" t="s">
        <v>1116</v>
      </c>
      <c r="B319" s="53" t="s">
        <v>1770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40">
        <v>23216</v>
      </c>
    </row>
    <row r="320" spans="1:17" ht="15">
      <c r="A320" s="42" t="s">
        <v>1119</v>
      </c>
      <c r="B320" s="53" t="s">
        <v>1993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>
        <v>4239</v>
      </c>
    </row>
    <row r="321" spans="1:17" ht="15">
      <c r="A321" s="42" t="s">
        <v>1132</v>
      </c>
      <c r="B321" s="53" t="s">
        <v>1873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16564</v>
      </c>
    </row>
    <row r="322" spans="1:17" ht="15">
      <c r="A322" s="42" t="s">
        <v>1139</v>
      </c>
      <c r="B322" s="53" t="s">
        <v>1892</v>
      </c>
      <c r="C322" s="35"/>
      <c r="D322" s="40">
        <v>4585</v>
      </c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>
        <v>1</v>
      </c>
    </row>
    <row r="323" spans="1:17" ht="15">
      <c r="A323" s="42" t="s">
        <v>1142</v>
      </c>
      <c r="B323" s="53" t="s">
        <v>2037</v>
      </c>
      <c r="C323" s="35"/>
      <c r="D323" s="35"/>
      <c r="E323" s="35"/>
      <c r="F323" s="40">
        <v>2200</v>
      </c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40">
        <v>2190</v>
      </c>
    </row>
    <row r="324" spans="1:17" ht="15">
      <c r="A324" s="42" t="s">
        <v>1145</v>
      </c>
      <c r="B324" s="53" t="s">
        <v>1839</v>
      </c>
      <c r="C324" s="35"/>
      <c r="D324" s="35"/>
      <c r="E324" s="35"/>
      <c r="F324" s="35"/>
      <c r="G324" s="35"/>
      <c r="H324" s="35"/>
      <c r="I324" s="35"/>
      <c r="J324" s="40">
        <v>67270</v>
      </c>
      <c r="K324" s="35"/>
      <c r="L324" s="35"/>
      <c r="M324" s="35"/>
      <c r="N324" s="35"/>
      <c r="O324" s="35"/>
      <c r="P324" s="35"/>
      <c r="Q324" s="35"/>
    </row>
    <row r="325" spans="1:17" ht="15">
      <c r="A325" s="42" t="s">
        <v>1148</v>
      </c>
      <c r="B325" s="53" t="s">
        <v>2131</v>
      </c>
      <c r="C325" s="35"/>
      <c r="D325" s="35"/>
      <c r="E325" s="35"/>
      <c r="F325" s="35"/>
      <c r="G325" s="35"/>
      <c r="H325" s="35"/>
      <c r="I325" s="35"/>
      <c r="J325" s="40">
        <v>35925</v>
      </c>
      <c r="K325" s="35"/>
      <c r="L325" s="35"/>
      <c r="M325" s="35"/>
      <c r="N325" s="35"/>
      <c r="O325" s="35"/>
      <c r="P325" s="35"/>
      <c r="Q325" s="35"/>
    </row>
    <row r="326" spans="1:17" ht="15">
      <c r="A326" s="42" t="s">
        <v>1151</v>
      </c>
      <c r="B326" s="53" t="s">
        <v>1776</v>
      </c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40">
        <v>26766</v>
      </c>
      <c r="Q326" s="40">
        <v>2498</v>
      </c>
    </row>
    <row r="327" spans="1:17" ht="15">
      <c r="A327" s="42" t="s">
        <v>1154</v>
      </c>
      <c r="B327" s="53" t="s">
        <v>1798</v>
      </c>
      <c r="C327" s="35"/>
      <c r="D327" s="40">
        <v>2004</v>
      </c>
      <c r="E327" s="35"/>
      <c r="F327" s="35"/>
      <c r="G327" s="35"/>
      <c r="H327" s="35"/>
      <c r="I327" s="35"/>
      <c r="J327" s="35"/>
      <c r="K327" s="40">
        <v>77517</v>
      </c>
      <c r="L327" s="35"/>
      <c r="M327" s="35"/>
      <c r="N327" s="35"/>
      <c r="O327" s="35"/>
      <c r="P327" s="35"/>
      <c r="Q327" s="40">
        <v>1159</v>
      </c>
    </row>
    <row r="328" spans="1:17" ht="15">
      <c r="A328" s="42" t="s">
        <v>1160</v>
      </c>
      <c r="B328" s="53" t="s">
        <v>1777</v>
      </c>
      <c r="C328" s="40">
        <v>0</v>
      </c>
      <c r="D328" s="40">
        <v>10414</v>
      </c>
      <c r="E328" s="35"/>
      <c r="F328" s="40">
        <v>2488</v>
      </c>
      <c r="G328" s="40">
        <v>5000</v>
      </c>
      <c r="H328" s="35"/>
      <c r="I328" s="35"/>
      <c r="J328" s="40">
        <v>42365</v>
      </c>
      <c r="K328" s="35"/>
      <c r="L328" s="35"/>
      <c r="M328" s="40">
        <v>83679</v>
      </c>
      <c r="N328" s="35"/>
      <c r="O328" s="40">
        <v>117195</v>
      </c>
      <c r="P328" s="40">
        <v>463189</v>
      </c>
      <c r="Q328" s="40">
        <v>13870</v>
      </c>
    </row>
    <row r="329" spans="1:17" ht="15">
      <c r="A329" s="42" t="s">
        <v>1162</v>
      </c>
      <c r="B329" s="53" t="s">
        <v>2132</v>
      </c>
      <c r="C329" s="35"/>
      <c r="D329" s="35"/>
      <c r="E329" s="35"/>
      <c r="F329" s="35"/>
      <c r="G329" s="35"/>
      <c r="H329" s="35"/>
      <c r="I329" s="35"/>
      <c r="J329" s="40">
        <v>1655</v>
      </c>
      <c r="K329" s="35"/>
      <c r="L329" s="35"/>
      <c r="M329" s="35"/>
      <c r="N329" s="35"/>
      <c r="O329" s="35"/>
      <c r="P329" s="35"/>
      <c r="Q329" s="35"/>
    </row>
    <row r="330" spans="1:17" ht="15">
      <c r="A330" s="42" t="s">
        <v>1181</v>
      </c>
      <c r="B330" s="53" t="s">
        <v>1828</v>
      </c>
      <c r="C330" s="40">
        <v>0</v>
      </c>
      <c r="D330" s="35"/>
      <c r="E330" s="35"/>
      <c r="F330" s="35"/>
      <c r="G330" s="40">
        <v>0</v>
      </c>
      <c r="H330" s="40">
        <v>0</v>
      </c>
      <c r="I330" s="35"/>
      <c r="J330" s="40">
        <v>22420</v>
      </c>
      <c r="K330" s="35"/>
      <c r="L330" s="35"/>
      <c r="M330" s="40">
        <v>0</v>
      </c>
      <c r="N330" s="35"/>
      <c r="O330" s="35"/>
      <c r="P330" s="40">
        <v>53342</v>
      </c>
      <c r="Q330" s="40">
        <v>0</v>
      </c>
    </row>
    <row r="331" spans="1:17" ht="15">
      <c r="A331" s="42" t="s">
        <v>1184</v>
      </c>
      <c r="B331" s="53" t="s">
        <v>1978</v>
      </c>
      <c r="C331" s="40">
        <v>9319</v>
      </c>
      <c r="D331" s="35"/>
      <c r="E331" s="35"/>
      <c r="F331" s="35"/>
      <c r="G331" s="35"/>
      <c r="H331" s="35"/>
      <c r="I331" s="35"/>
      <c r="J331" s="35"/>
      <c r="K331" s="35"/>
      <c r="L331" s="40">
        <v>1500</v>
      </c>
      <c r="M331" s="35"/>
      <c r="N331" s="35"/>
      <c r="O331" s="35"/>
      <c r="P331" s="35"/>
      <c r="Q331" s="35"/>
    </row>
    <row r="332" spans="1:17" ht="15">
      <c r="A332" s="42" t="s">
        <v>1190</v>
      </c>
      <c r="B332" s="53" t="s">
        <v>1787</v>
      </c>
      <c r="C332" s="40">
        <v>32831</v>
      </c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40">
        <v>0</v>
      </c>
    </row>
    <row r="333" spans="1:17" ht="15">
      <c r="A333" s="42" t="s">
        <v>1198</v>
      </c>
      <c r="B333" s="53" t="s">
        <v>1838</v>
      </c>
      <c r="C333" s="40">
        <v>129394</v>
      </c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</row>
    <row r="334" spans="1:17" ht="15">
      <c r="A334" s="42" t="s">
        <v>1201</v>
      </c>
      <c r="B334" s="53" t="s">
        <v>2098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>
        <v>1</v>
      </c>
    </row>
    <row r="335" spans="1:17" ht="15">
      <c r="A335" s="42" t="s">
        <v>1204</v>
      </c>
      <c r="B335" s="53" t="s">
        <v>1833</v>
      </c>
      <c r="C335" s="40">
        <v>0</v>
      </c>
      <c r="D335" s="35"/>
      <c r="E335" s="35"/>
      <c r="F335" s="35"/>
      <c r="G335" s="35"/>
      <c r="H335" s="35"/>
      <c r="I335" s="35"/>
      <c r="J335" s="40">
        <v>96869</v>
      </c>
      <c r="K335" s="35"/>
      <c r="L335" s="35"/>
      <c r="M335" s="35"/>
      <c r="N335" s="35"/>
      <c r="O335" s="35"/>
      <c r="P335" s="35"/>
      <c r="Q335" s="40">
        <v>800</v>
      </c>
    </row>
    <row r="336" spans="1:17" ht="15">
      <c r="A336" s="42" t="s">
        <v>1207</v>
      </c>
      <c r="B336" s="53" t="s">
        <v>2081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>
        <v>200</v>
      </c>
    </row>
    <row r="337" spans="1:17" ht="15">
      <c r="A337" s="42" t="s">
        <v>1209</v>
      </c>
      <c r="B337" s="53" t="s">
        <v>1874</v>
      </c>
      <c r="C337" s="40">
        <v>300</v>
      </c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>
        <v>672</v>
      </c>
    </row>
    <row r="338" spans="1:17" ht="15">
      <c r="A338" s="42" t="s">
        <v>1212</v>
      </c>
      <c r="B338" s="53" t="s">
        <v>1893</v>
      </c>
      <c r="C338" s="35"/>
      <c r="D338" s="35"/>
      <c r="E338" s="35"/>
      <c r="F338" s="40">
        <v>4992</v>
      </c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40">
        <v>6467</v>
      </c>
    </row>
    <row r="339" spans="1:17" ht="15">
      <c r="A339" s="42" t="s">
        <v>1219</v>
      </c>
      <c r="B339" s="53" t="s">
        <v>1902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>
        <v>702</v>
      </c>
    </row>
    <row r="340" spans="1:17" ht="15">
      <c r="A340" s="42" t="s">
        <v>1222</v>
      </c>
      <c r="B340" s="53" t="s">
        <v>2110</v>
      </c>
      <c r="C340" s="40">
        <v>480</v>
      </c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</row>
    <row r="341" spans="1:17" ht="15">
      <c r="A341" s="42" t="s">
        <v>1225</v>
      </c>
      <c r="B341" s="53" t="s">
        <v>2038</v>
      </c>
      <c r="C341" s="40">
        <v>5496</v>
      </c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</row>
    <row r="342" spans="1:17" ht="15">
      <c r="A342" s="42" t="s">
        <v>1228</v>
      </c>
      <c r="B342" s="53" t="s">
        <v>1875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40">
        <v>720</v>
      </c>
      <c r="Q342" s="40">
        <v>2114</v>
      </c>
    </row>
    <row r="343" spans="1:17" ht="15">
      <c r="A343" s="42" t="s">
        <v>1234</v>
      </c>
      <c r="B343" s="53" t="s">
        <v>1994</v>
      </c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>
        <v>2075</v>
      </c>
    </row>
    <row r="344" spans="1:17" ht="15">
      <c r="A344" s="42" t="s">
        <v>1237</v>
      </c>
      <c r="B344" s="53" t="s">
        <v>1778</v>
      </c>
      <c r="C344" s="35"/>
      <c r="D344" s="35"/>
      <c r="E344" s="35"/>
      <c r="F344" s="35"/>
      <c r="G344" s="35"/>
      <c r="H344" s="40">
        <v>120</v>
      </c>
      <c r="I344" s="35"/>
      <c r="J344" s="35"/>
      <c r="K344" s="35"/>
      <c r="L344" s="35"/>
      <c r="M344" s="35"/>
      <c r="N344" s="35"/>
      <c r="O344" s="35"/>
      <c r="P344" s="35"/>
      <c r="Q344" s="40">
        <v>7482</v>
      </c>
    </row>
    <row r="345" spans="1:17" ht="15">
      <c r="A345" s="42" t="s">
        <v>1243</v>
      </c>
      <c r="B345" s="53" t="s">
        <v>1944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>
        <v>2862</v>
      </c>
    </row>
    <row r="346" spans="1:17" ht="15">
      <c r="A346" s="42" t="s">
        <v>1246</v>
      </c>
      <c r="B346" s="53" t="s">
        <v>2039</v>
      </c>
      <c r="C346" s="40">
        <v>5592</v>
      </c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>
        <v>2256</v>
      </c>
    </row>
    <row r="347" spans="1:17" ht="15">
      <c r="A347" s="42" t="s">
        <v>1249</v>
      </c>
      <c r="B347" s="53" t="s">
        <v>2040</v>
      </c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40">
        <v>2580</v>
      </c>
    </row>
    <row r="348" spans="1:17" ht="15">
      <c r="A348" s="42" t="s">
        <v>1252</v>
      </c>
      <c r="B348" s="53" t="s">
        <v>1894</v>
      </c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40">
        <v>1954</v>
      </c>
    </row>
    <row r="349" spans="1:17" ht="15">
      <c r="A349" s="42" t="s">
        <v>1258</v>
      </c>
      <c r="B349" s="53" t="s">
        <v>1979</v>
      </c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40">
        <v>5200</v>
      </c>
      <c r="Q349" s="40">
        <v>351</v>
      </c>
    </row>
    <row r="350" spans="1:17" ht="15">
      <c r="A350" s="42" t="s">
        <v>1261</v>
      </c>
      <c r="B350" s="53" t="s">
        <v>1876</v>
      </c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>
        <v>361</v>
      </c>
    </row>
    <row r="351" spans="1:17" ht="15">
      <c r="A351" s="42" t="s">
        <v>1267</v>
      </c>
      <c r="B351" s="53" t="s">
        <v>1914</v>
      </c>
      <c r="C351" s="40">
        <v>6330</v>
      </c>
      <c r="D351" s="35"/>
      <c r="E351" s="35"/>
      <c r="F351" s="35"/>
      <c r="G351" s="35"/>
      <c r="H351" s="35"/>
      <c r="I351" s="35"/>
      <c r="J351" s="40">
        <v>7850</v>
      </c>
      <c r="K351" s="35"/>
      <c r="L351" s="35"/>
      <c r="M351" s="35"/>
      <c r="N351" s="35"/>
      <c r="O351" s="40">
        <v>77313</v>
      </c>
      <c r="P351" s="40">
        <v>24480</v>
      </c>
      <c r="Q351" s="40">
        <v>1008</v>
      </c>
    </row>
    <row r="352" spans="1:17" ht="15">
      <c r="A352" s="42" t="s">
        <v>1273</v>
      </c>
      <c r="B352" s="53" t="s">
        <v>1769</v>
      </c>
      <c r="C352" s="35"/>
      <c r="D352" s="35"/>
      <c r="E352" s="35"/>
      <c r="F352" s="35"/>
      <c r="G352" s="40">
        <v>600</v>
      </c>
      <c r="H352" s="35"/>
      <c r="I352" s="35"/>
      <c r="J352" s="35"/>
      <c r="K352" s="35"/>
      <c r="L352" s="35"/>
      <c r="M352" s="35"/>
      <c r="N352" s="35"/>
      <c r="O352" s="35"/>
      <c r="P352" s="35"/>
      <c r="Q352" s="40">
        <v>1432</v>
      </c>
    </row>
    <row r="353" spans="1:17" ht="15">
      <c r="A353" s="42" t="s">
        <v>1279</v>
      </c>
      <c r="B353" s="53" t="s">
        <v>1785</v>
      </c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>
        <v>9182</v>
      </c>
    </row>
    <row r="354" spans="1:17" ht="15">
      <c r="A354" s="42" t="s">
        <v>1292</v>
      </c>
      <c r="B354" s="53" t="s">
        <v>1744</v>
      </c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40">
        <v>6044</v>
      </c>
      <c r="Q354" s="40">
        <v>9773</v>
      </c>
    </row>
    <row r="355" spans="1:17" ht="15">
      <c r="A355" s="42" t="s">
        <v>1294</v>
      </c>
      <c r="B355" s="53" t="s">
        <v>1903</v>
      </c>
      <c r="C355" s="35"/>
      <c r="D355" s="35"/>
      <c r="E355" s="35"/>
      <c r="F355" s="35"/>
      <c r="G355" s="40">
        <v>36975</v>
      </c>
      <c r="H355" s="35"/>
      <c r="I355" s="35"/>
      <c r="J355" s="35"/>
      <c r="K355" s="35"/>
      <c r="L355" s="35"/>
      <c r="M355" s="35"/>
      <c r="N355" s="35"/>
      <c r="O355" s="35"/>
      <c r="P355" s="35"/>
      <c r="Q355" s="35"/>
    </row>
    <row r="356" spans="1:17" ht="15">
      <c r="A356" s="42" t="s">
        <v>1298</v>
      </c>
      <c r="B356" s="53" t="s">
        <v>2041</v>
      </c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40">
        <v>650</v>
      </c>
    </row>
    <row r="357" spans="1:17" ht="15">
      <c r="A357" s="42" t="s">
        <v>1301</v>
      </c>
      <c r="B357" s="53" t="s">
        <v>1941</v>
      </c>
      <c r="C357" s="40">
        <v>1576</v>
      </c>
      <c r="D357" s="40">
        <v>1260</v>
      </c>
      <c r="E357" s="35"/>
      <c r="F357" s="35"/>
      <c r="G357" s="35"/>
      <c r="H357" s="35"/>
      <c r="I357" s="35"/>
      <c r="J357" s="40">
        <v>428960</v>
      </c>
      <c r="K357" s="35"/>
      <c r="L357" s="35"/>
      <c r="M357" s="35"/>
      <c r="N357" s="35"/>
      <c r="O357" s="35"/>
      <c r="P357" s="40">
        <v>448</v>
      </c>
      <c r="Q357" s="40">
        <v>1816</v>
      </c>
    </row>
    <row r="358" spans="1:17" ht="15">
      <c r="A358" s="42" t="s">
        <v>1304</v>
      </c>
      <c r="B358" s="53" t="s">
        <v>1915</v>
      </c>
      <c r="C358" s="35"/>
      <c r="D358" s="35"/>
      <c r="E358" s="35"/>
      <c r="F358" s="35"/>
      <c r="G358" s="35"/>
      <c r="H358" s="35"/>
      <c r="I358" s="35"/>
      <c r="J358" s="40">
        <v>2980</v>
      </c>
      <c r="K358" s="35"/>
      <c r="L358" s="35"/>
      <c r="M358" s="35"/>
      <c r="N358" s="35"/>
      <c r="O358" s="35"/>
      <c r="P358" s="35"/>
      <c r="Q358" s="35"/>
    </row>
    <row r="359" spans="1:17" ht="15">
      <c r="A359" s="42" t="s">
        <v>1307</v>
      </c>
      <c r="B359" s="53" t="s">
        <v>2012</v>
      </c>
      <c r="C359" s="40">
        <v>350</v>
      </c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</row>
    <row r="360" spans="1:17" ht="15">
      <c r="A360" s="42" t="s">
        <v>1310</v>
      </c>
      <c r="B360" s="53" t="s">
        <v>2133</v>
      </c>
      <c r="C360" s="40">
        <v>3480</v>
      </c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</row>
    <row r="361" spans="1:17" ht="15">
      <c r="A361" s="42" t="s">
        <v>1316</v>
      </c>
      <c r="B361" s="53" t="s">
        <v>2134</v>
      </c>
      <c r="C361" s="40">
        <v>646</v>
      </c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>
        <v>576</v>
      </c>
    </row>
    <row r="362" spans="1:17" ht="15">
      <c r="A362" s="42" t="s">
        <v>1319</v>
      </c>
      <c r="B362" s="53" t="s">
        <v>2111</v>
      </c>
      <c r="C362" s="35"/>
      <c r="D362" s="35"/>
      <c r="E362" s="35"/>
      <c r="F362" s="35"/>
      <c r="G362" s="35"/>
      <c r="H362" s="35"/>
      <c r="I362" s="35"/>
      <c r="J362" s="40">
        <v>11378</v>
      </c>
      <c r="K362" s="35"/>
      <c r="L362" s="35"/>
      <c r="M362" s="35"/>
      <c r="N362" s="35"/>
      <c r="O362" s="35"/>
      <c r="P362" s="35"/>
      <c r="Q362" s="35"/>
    </row>
    <row r="363" spans="1:17" ht="15">
      <c r="A363" s="42" t="s">
        <v>1322</v>
      </c>
      <c r="B363" s="53" t="s">
        <v>1945</v>
      </c>
      <c r="C363" s="35"/>
      <c r="D363" s="35"/>
      <c r="E363" s="35"/>
      <c r="F363" s="35"/>
      <c r="G363" s="35"/>
      <c r="H363" s="35"/>
      <c r="I363" s="35"/>
      <c r="J363" s="40">
        <v>2038</v>
      </c>
      <c r="K363" s="35"/>
      <c r="L363" s="35"/>
      <c r="M363" s="35"/>
      <c r="N363" s="35"/>
      <c r="O363" s="35"/>
      <c r="P363" s="35"/>
      <c r="Q363" s="35"/>
    </row>
    <row r="364" spans="1:17" ht="15">
      <c r="A364" s="42" t="s">
        <v>1325</v>
      </c>
      <c r="B364" s="53" t="s">
        <v>2042</v>
      </c>
      <c r="C364" s="35"/>
      <c r="D364" s="40">
        <v>2478</v>
      </c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</row>
    <row r="365" spans="1:17" ht="15">
      <c r="A365" s="42" t="s">
        <v>1331</v>
      </c>
      <c r="B365" s="53" t="s">
        <v>1814</v>
      </c>
      <c r="C365" s="35"/>
      <c r="D365" s="35"/>
      <c r="E365" s="35"/>
      <c r="F365" s="35"/>
      <c r="G365" s="35"/>
      <c r="H365" s="35"/>
      <c r="I365" s="35"/>
      <c r="J365" s="40">
        <v>517176</v>
      </c>
      <c r="K365" s="35"/>
      <c r="L365" s="35"/>
      <c r="M365" s="35"/>
      <c r="N365" s="35"/>
      <c r="O365" s="35"/>
      <c r="P365" s="40">
        <v>1667</v>
      </c>
      <c r="Q365" s="40">
        <v>840</v>
      </c>
    </row>
    <row r="366" spans="1:17" ht="15">
      <c r="A366" s="42" t="s">
        <v>1334</v>
      </c>
      <c r="B366" s="53" t="s">
        <v>1995</v>
      </c>
      <c r="C366" s="35"/>
      <c r="D366" s="35"/>
      <c r="E366" s="35"/>
      <c r="F366" s="35"/>
      <c r="G366" s="35"/>
      <c r="H366" s="35"/>
      <c r="I366" s="35"/>
      <c r="J366" s="40">
        <v>42414</v>
      </c>
      <c r="K366" s="35"/>
      <c r="L366" s="35"/>
      <c r="M366" s="35"/>
      <c r="N366" s="35"/>
      <c r="O366" s="35"/>
      <c r="P366" s="35"/>
      <c r="Q366" s="35"/>
    </row>
    <row r="367" spans="1:17" ht="15">
      <c r="A367" s="42" t="s">
        <v>1337</v>
      </c>
      <c r="B367" s="53" t="s">
        <v>1953</v>
      </c>
      <c r="C367" s="35"/>
      <c r="D367" s="35"/>
      <c r="E367" s="35"/>
      <c r="F367" s="35"/>
      <c r="G367" s="35"/>
      <c r="H367" s="35"/>
      <c r="I367" s="35"/>
      <c r="J367" s="40">
        <v>222622</v>
      </c>
      <c r="K367" s="35"/>
      <c r="L367" s="35"/>
      <c r="M367" s="35"/>
      <c r="N367" s="35"/>
      <c r="O367" s="35"/>
      <c r="P367" s="35"/>
      <c r="Q367" s="40">
        <v>294</v>
      </c>
    </row>
    <row r="368" spans="1:17" ht="15">
      <c r="A368" s="42" t="s">
        <v>1340</v>
      </c>
      <c r="B368" s="53" t="s">
        <v>1877</v>
      </c>
      <c r="C368" s="35"/>
      <c r="D368" s="35"/>
      <c r="E368" s="35"/>
      <c r="F368" s="35"/>
      <c r="G368" s="40">
        <v>11308</v>
      </c>
      <c r="H368" s="35"/>
      <c r="I368" s="35"/>
      <c r="J368" s="35"/>
      <c r="K368" s="35"/>
      <c r="L368" s="35"/>
      <c r="M368" s="35"/>
      <c r="N368" s="35"/>
      <c r="O368" s="35"/>
      <c r="P368" s="40">
        <v>4050</v>
      </c>
      <c r="Q368" s="40">
        <v>504</v>
      </c>
    </row>
    <row r="369" spans="1:17" ht="15">
      <c r="A369" s="42" t="s">
        <v>1343</v>
      </c>
      <c r="B369" s="53" t="s">
        <v>1878</v>
      </c>
      <c r="C369" s="40">
        <v>0</v>
      </c>
      <c r="D369" s="40">
        <v>10387</v>
      </c>
      <c r="E369" s="35"/>
      <c r="F369" s="35"/>
      <c r="G369" s="40">
        <v>8852</v>
      </c>
      <c r="H369" s="35"/>
      <c r="I369" s="35"/>
      <c r="J369" s="40">
        <v>6254</v>
      </c>
      <c r="K369" s="35"/>
      <c r="L369" s="35"/>
      <c r="M369" s="35"/>
      <c r="N369" s="35"/>
      <c r="O369" s="35"/>
      <c r="P369" s="35"/>
      <c r="Q369" s="40">
        <v>1223</v>
      </c>
    </row>
    <row r="370" spans="1:17" ht="15">
      <c r="A370" s="42" t="s">
        <v>1345</v>
      </c>
      <c r="B370" s="53" t="s">
        <v>1916</v>
      </c>
      <c r="C370" s="35"/>
      <c r="D370" s="35"/>
      <c r="E370" s="35"/>
      <c r="F370" s="40">
        <v>64</v>
      </c>
      <c r="G370" s="35"/>
      <c r="H370" s="35"/>
      <c r="I370" s="35"/>
      <c r="J370" s="40">
        <v>7067</v>
      </c>
      <c r="K370" s="35"/>
      <c r="L370" s="35"/>
      <c r="M370" s="35"/>
      <c r="N370" s="35"/>
      <c r="O370" s="40">
        <v>18959</v>
      </c>
      <c r="P370" s="35"/>
      <c r="Q370" s="40">
        <v>2593</v>
      </c>
    </row>
    <row r="371" spans="1:17" ht="15">
      <c r="A371" s="42" t="s">
        <v>1348</v>
      </c>
      <c r="B371" s="53" t="s">
        <v>1766</v>
      </c>
      <c r="C371" s="35"/>
      <c r="D371" s="40">
        <v>0</v>
      </c>
      <c r="E371" s="35"/>
      <c r="F371" s="40">
        <v>40021</v>
      </c>
      <c r="G371" s="35"/>
      <c r="H371" s="35"/>
      <c r="I371" s="35"/>
      <c r="J371" s="40">
        <v>0</v>
      </c>
      <c r="K371" s="35"/>
      <c r="L371" s="35"/>
      <c r="M371" s="35"/>
      <c r="N371" s="35"/>
      <c r="O371" s="35"/>
      <c r="P371" s="35"/>
      <c r="Q371" s="40">
        <v>240</v>
      </c>
    </row>
    <row r="372" spans="1:17" ht="15">
      <c r="A372" s="42" t="s">
        <v>1350</v>
      </c>
      <c r="B372" s="53" t="s">
        <v>1954</v>
      </c>
      <c r="C372" s="40">
        <v>14737</v>
      </c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>
        <v>4038</v>
      </c>
    </row>
    <row r="373" spans="1:17" ht="15">
      <c r="A373" s="42" t="s">
        <v>1357</v>
      </c>
      <c r="B373" s="53" t="s">
        <v>2099</v>
      </c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40">
        <v>0</v>
      </c>
    </row>
    <row r="374" spans="1:17" ht="15">
      <c r="A374" s="42" t="s">
        <v>1359</v>
      </c>
      <c r="B374" s="53" t="s">
        <v>1815</v>
      </c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>
        <v>5108</v>
      </c>
    </row>
    <row r="375" spans="1:17" ht="15">
      <c r="A375" s="42" t="s">
        <v>1363</v>
      </c>
      <c r="B375" s="53" t="s">
        <v>1777</v>
      </c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40">
        <v>1232</v>
      </c>
      <c r="Q375" s="40">
        <v>4546</v>
      </c>
    </row>
    <row r="376" spans="1:17" ht="15">
      <c r="A376" s="42" t="s">
        <v>1366</v>
      </c>
      <c r="B376" s="53" t="s">
        <v>2043</v>
      </c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>
        <v>1200</v>
      </c>
    </row>
    <row r="377" spans="1:17" ht="15">
      <c r="A377" s="42" t="s">
        <v>1369</v>
      </c>
      <c r="B377" s="53" t="s">
        <v>1895</v>
      </c>
      <c r="C377" s="35"/>
      <c r="D377" s="35"/>
      <c r="E377" s="35"/>
      <c r="F377" s="35"/>
      <c r="G377" s="40">
        <v>1</v>
      </c>
      <c r="H377" s="35"/>
      <c r="I377" s="35"/>
      <c r="J377" s="35"/>
      <c r="K377" s="35"/>
      <c r="L377" s="35"/>
      <c r="M377" s="35"/>
      <c r="N377" s="35"/>
      <c r="O377" s="35"/>
      <c r="P377" s="35"/>
      <c r="Q377" s="40">
        <v>2831</v>
      </c>
    </row>
    <row r="378" spans="1:17" ht="15">
      <c r="A378" s="42" t="s">
        <v>1372</v>
      </c>
      <c r="B378" s="53" t="s">
        <v>2100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40">
        <v>784</v>
      </c>
    </row>
    <row r="379" spans="1:17" ht="15">
      <c r="A379" s="42" t="s">
        <v>1374</v>
      </c>
      <c r="B379" s="53" t="s">
        <v>1799</v>
      </c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40">
        <v>336</v>
      </c>
    </row>
    <row r="380" spans="1:17" ht="15">
      <c r="A380" s="42" t="s">
        <v>1377</v>
      </c>
      <c r="B380" s="53" t="s">
        <v>1896</v>
      </c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40">
        <v>14400</v>
      </c>
      <c r="Q380" s="40">
        <v>1501</v>
      </c>
    </row>
    <row r="381" spans="1:17" ht="15">
      <c r="A381" s="42" t="s">
        <v>1379</v>
      </c>
      <c r="B381" s="53" t="s">
        <v>1837</v>
      </c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40">
        <v>2700</v>
      </c>
      <c r="Q381" s="40">
        <v>2172</v>
      </c>
    </row>
    <row r="382" spans="1:17" ht="15">
      <c r="A382" s="42" t="s">
        <v>1385</v>
      </c>
      <c r="B382" s="53" t="s">
        <v>1816</v>
      </c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40">
        <v>1200</v>
      </c>
      <c r="Q382" s="40">
        <v>5275</v>
      </c>
    </row>
    <row r="383" spans="1:17" ht="15">
      <c r="A383" s="42" t="s">
        <v>1388</v>
      </c>
      <c r="B383" s="53" t="s">
        <v>1904</v>
      </c>
      <c r="C383" s="35"/>
      <c r="D383" s="35"/>
      <c r="E383" s="35"/>
      <c r="F383" s="40">
        <v>3719</v>
      </c>
      <c r="G383" s="35"/>
      <c r="H383" s="35"/>
      <c r="I383" s="35"/>
      <c r="J383" s="35"/>
      <c r="K383" s="35"/>
      <c r="L383" s="35"/>
      <c r="M383" s="35"/>
      <c r="N383" s="35"/>
      <c r="O383" s="35"/>
      <c r="P383" s="40">
        <v>1344</v>
      </c>
      <c r="Q383" s="40">
        <v>3</v>
      </c>
    </row>
    <row r="384" spans="1:17" ht="15">
      <c r="A384" s="42" t="s">
        <v>1391</v>
      </c>
      <c r="B384" s="53" t="s">
        <v>1897</v>
      </c>
      <c r="C384" s="40">
        <v>4333</v>
      </c>
      <c r="D384" s="35"/>
      <c r="E384" s="35"/>
      <c r="F384" s="35"/>
      <c r="G384" s="40">
        <v>2710</v>
      </c>
      <c r="H384" s="35"/>
      <c r="I384" s="35"/>
      <c r="J384" s="40">
        <v>61362</v>
      </c>
      <c r="K384" s="35"/>
      <c r="L384" s="35"/>
      <c r="M384" s="35"/>
      <c r="N384" s="35"/>
      <c r="O384" s="35"/>
      <c r="P384" s="40">
        <v>990000</v>
      </c>
      <c r="Q384" s="40">
        <v>324044</v>
      </c>
    </row>
    <row r="385" spans="1:17" ht="15">
      <c r="A385" s="42" t="s">
        <v>1394</v>
      </c>
      <c r="B385" s="53" t="s">
        <v>1881</v>
      </c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40">
        <v>10080</v>
      </c>
      <c r="Q385" s="35"/>
    </row>
    <row r="386" spans="1:17" ht="15">
      <c r="A386" s="42" t="s">
        <v>1397</v>
      </c>
      <c r="B386" s="53" t="s">
        <v>1834</v>
      </c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40">
        <v>3200</v>
      </c>
      <c r="Q386" s="40">
        <v>1249</v>
      </c>
    </row>
    <row r="387" spans="1:17" ht="15">
      <c r="A387" s="42" t="s">
        <v>1400</v>
      </c>
      <c r="B387" s="53" t="s">
        <v>2013</v>
      </c>
      <c r="C387" s="35"/>
      <c r="D387" s="40">
        <v>9662</v>
      </c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40">
        <v>1201775</v>
      </c>
      <c r="Q387" s="40">
        <v>2864</v>
      </c>
    </row>
    <row r="388" spans="1:17" ht="15">
      <c r="A388" s="42" t="s">
        <v>1403</v>
      </c>
      <c r="B388" s="53" t="s">
        <v>1996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40">
        <v>2080</v>
      </c>
    </row>
    <row r="389" spans="1:17" ht="15">
      <c r="A389" s="42" t="s">
        <v>1405</v>
      </c>
      <c r="B389" s="53" t="s">
        <v>2044</v>
      </c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40">
        <v>2</v>
      </c>
    </row>
    <row r="390" spans="1:17" ht="15">
      <c r="A390" s="42" t="s">
        <v>1408</v>
      </c>
      <c r="B390" s="53" t="s">
        <v>1767</v>
      </c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>
        <v>3365</v>
      </c>
    </row>
    <row r="391" spans="1:17" ht="15">
      <c r="A391" s="42" t="s">
        <v>1411</v>
      </c>
      <c r="B391" s="53" t="s">
        <v>1817</v>
      </c>
      <c r="C391" s="40">
        <v>192</v>
      </c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40">
        <v>4020</v>
      </c>
    </row>
    <row r="392" spans="1:17" ht="15">
      <c r="A392" s="42" t="s">
        <v>1414</v>
      </c>
      <c r="B392" s="53" t="s">
        <v>2135</v>
      </c>
      <c r="C392" s="40">
        <v>500</v>
      </c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</row>
    <row r="393" spans="1:17" ht="15">
      <c r="A393" s="42"/>
      <c r="B393" s="53"/>
      <c r="C393" s="35"/>
      <c r="D393" s="35"/>
      <c r="E393" s="35"/>
      <c r="F393" s="35"/>
      <c r="G393" s="35"/>
      <c r="H393" s="40"/>
      <c r="I393" s="35"/>
      <c r="J393" s="35"/>
      <c r="K393" s="35"/>
      <c r="L393" s="40"/>
      <c r="M393" s="35"/>
      <c r="N393" s="35"/>
      <c r="O393" s="35"/>
      <c r="P393" s="40"/>
      <c r="Q393" s="40"/>
    </row>
    <row r="394" spans="1:17" ht="15">
      <c r="A394" s="42"/>
      <c r="B394" s="53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/>
    </row>
    <row r="395" spans="1:17" ht="15">
      <c r="A395" s="42"/>
      <c r="B395" s="53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/>
    </row>
    <row r="396" spans="1:17" ht="15">
      <c r="A396" s="42"/>
      <c r="B396" s="53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/>
    </row>
    <row r="397" spans="1:17" ht="15">
      <c r="A397" s="42"/>
      <c r="B397" s="53"/>
      <c r="C397" s="40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40"/>
    </row>
    <row r="398" spans="1:17" ht="15">
      <c r="A398" s="42"/>
      <c r="B398" s="53"/>
      <c r="C398" s="35"/>
      <c r="D398" s="40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40"/>
      <c r="P398" s="35"/>
      <c r="Q398" s="40"/>
    </row>
    <row r="399" spans="1:17" ht="15">
      <c r="A399" s="42"/>
      <c r="B399" s="53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40"/>
    </row>
    <row r="400" spans="1:17" ht="15">
      <c r="A400" s="42"/>
      <c r="B400" s="53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/>
    </row>
    <row r="401" spans="1:17" ht="15">
      <c r="A401" s="42"/>
      <c r="B401" s="53"/>
      <c r="C401" s="35"/>
      <c r="D401" s="35"/>
      <c r="E401" s="35"/>
      <c r="F401" s="35"/>
      <c r="G401" s="40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ht="15">
      <c r="A402" s="42"/>
      <c r="B402" s="53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/>
    </row>
    <row r="403" spans="1:17" ht="15">
      <c r="A403" s="42"/>
      <c r="B403" s="53"/>
      <c r="C403" s="40"/>
      <c r="D403" s="35"/>
      <c r="E403" s="35"/>
      <c r="F403" s="35"/>
      <c r="G403" s="35"/>
      <c r="H403" s="35"/>
      <c r="I403" s="35"/>
      <c r="J403" s="40"/>
      <c r="K403" s="35"/>
      <c r="L403" s="35"/>
      <c r="M403" s="35"/>
      <c r="N403" s="35"/>
      <c r="O403" s="35"/>
      <c r="P403" s="40"/>
      <c r="Q403" s="40"/>
    </row>
    <row r="404" spans="1:17" ht="15">
      <c r="A404" s="42"/>
      <c r="B404" s="53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/>
    </row>
    <row r="405" spans="1:17" ht="15">
      <c r="A405" s="42"/>
      <c r="B405" s="53"/>
      <c r="C405" s="40"/>
      <c r="D405" s="40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40"/>
    </row>
    <row r="406" spans="1:17" ht="15">
      <c r="A406" s="42"/>
      <c r="B406" s="53"/>
      <c r="C406" s="35"/>
      <c r="D406" s="40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/>
    </row>
    <row r="407" spans="1:17" ht="15">
      <c r="A407" s="42"/>
      <c r="B407" s="53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/>
    </row>
    <row r="408" spans="1:17" ht="15">
      <c r="A408" s="42"/>
      <c r="B408" s="53"/>
      <c r="C408" s="40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40"/>
      <c r="Q408" s="40"/>
    </row>
    <row r="409" spans="1:17" ht="15">
      <c r="A409" s="42"/>
      <c r="B409" s="53"/>
      <c r="C409" s="40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40"/>
      <c r="Q409" s="40"/>
    </row>
    <row r="410" spans="1:17" ht="15">
      <c r="A410" s="42"/>
      <c r="B410" s="53"/>
      <c r="C410" s="35"/>
      <c r="D410" s="40"/>
      <c r="E410" s="40"/>
      <c r="F410" s="40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2020-12-21T15:46:16Z</dcterms:modified>
  <cp:category/>
  <cp:version/>
  <cp:contentType/>
  <cp:contentStatus/>
</cp:coreProperties>
</file>