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200" windowWidth="21600" windowHeight="11385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<sst xmlns="http://schemas.openxmlformats.org/spreadsheetml/2006/main" count="93" uniqueCount="54">
  <si>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</si>
  <si>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</si>
  <si>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</si>
  <si>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</si>
  <si>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</si>
  <si>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</si>
  <si>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</si>
  <si>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</si>
  <si>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</si>
  <si>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</si>
  <si>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</si>
  <si>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</si>
  <si>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</si>
  <si>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</si>
  <si>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</si>
  <si>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</si>
  <si>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</si>
  <si>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</si>
  <si>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</si>
  <si>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</si>
  <si>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</si>
  <si>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</si>
  <si>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</si>
  <si>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</si>
  <si>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</si>
  <si>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</si>
  <si>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</si>
  <si>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</si>
  <si>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</si>
  <si>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</si>
  <si>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</si>
  <si>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</si>
  <si>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</si>
  <si>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</si>
  <si>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</si>
  <si>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</si>
  <si>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</si>
  <si>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</si>
  <si>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</si>
  <si>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</si>
  <si>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</si>
  <si>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</si>
  <si>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</si>
  <si>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</si>
  <si>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</si>
  <si>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May 2020</t>
  </si>
  <si>
    <t>Source:  New Jersey Department of Community Affairs, 7/08/2020</t>
  </si>
  <si>
    <t>May 2019</t>
  </si>
  <si>
    <t>Jan - May 2019</t>
  </si>
  <si>
    <t>June 2020</t>
  </si>
  <si>
    <t>Source:  New Jersey Department of Community Affairs, 8/07/2020</t>
  </si>
  <si>
    <t>June</t>
  </si>
  <si>
    <t>June 2019</t>
  </si>
  <si>
    <t>Jan - June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</si>
</sst>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thin">
        <color theme="0" tint="-0.0499799996614456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 horizontal="center"/>
    </xf>
    <xf numFmtId="164" fontId="0" fillId="0" borderId="34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4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6" fillId="0" borderId="35" xfId="0" applyNumberFormat="1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36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 horizontal="left"/>
    </xf>
    <xf numFmtId="49" fontId="6" fillId="0" borderId="37" xfId="0" applyNumberFormat="1" applyFont="1" applyBorder="1" applyAlignment="1">
      <alignment horizontal="left"/>
    </xf>
    <xf numFmtId="3" fontId="6" fillId="0" borderId="38" xfId="0" applyNumberFormat="1" applyFont="1" applyBorder="1" applyAlignment="1" applyProtection="1">
      <alignment/>
      <protection locked="0"/>
    </xf>
    <xf numFmtId="3" fontId="6" fillId="0" borderId="39" xfId="0" applyNumberFormat="1" applyFont="1" applyBorder="1" applyAlignment="1" applyProtection="1">
      <alignment/>
      <protection locked="0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5" xfId="0" applyNumberFormat="1" applyBorder="1" applyAlignment="1" applyProtection="1">
      <alignment horizontal="left"/>
      <protection locked="0"/>
    </xf>
    <xf numFmtId="0" fontId="1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49</v>
      </c>
      <c r="B3" s="1"/>
      <c r="K3" s="35"/>
      <c r="L3" s="11" t="str">
        <f>A3</f>
        <v>June 2020</v>
      </c>
      <c r="M3" s="12"/>
      <c r="N3" s="13"/>
      <c r="O3" s="13"/>
      <c r="P3" s="13"/>
      <c r="Q3" s="13"/>
      <c r="R3" s="36"/>
    </row>
    <row r="4" spans="1:18" ht="12.75">
      <c r="A4" s="7" t="s">
        <v>50</v>
      </c>
      <c r="K4" s="37"/>
      <c r="L4" s="14" t="str">
        <f>A4</f>
        <v>Source:  New Jersey Department of Community Affairs, 8/07/2020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49">
        <v>551</v>
      </c>
      <c r="C8" s="57">
        <v>1188212833</v>
      </c>
      <c r="D8" s="57">
        <v>97251586</v>
      </c>
      <c r="E8" s="57">
        <v>634104703</v>
      </c>
      <c r="F8" s="57">
        <v>456856544</v>
      </c>
      <c r="G8" s="53"/>
      <c r="H8" s="49"/>
      <c r="K8" s="41"/>
      <c r="L8" s="47" t="s">
        <v>6</v>
      </c>
      <c r="M8" s="58">
        <f>B8</f>
        <v>551</v>
      </c>
      <c r="N8" s="59">
        <f>C8</f>
        <v>1188212833</v>
      </c>
      <c r="O8" s="68">
        <f aca="true" t="shared" si="0" ref="O8:Q10">D8</f>
        <v>97251586</v>
      </c>
      <c r="P8" s="68">
        <f t="shared" si="0"/>
        <v>634104703</v>
      </c>
      <c r="Q8" s="68">
        <f t="shared" si="0"/>
        <v>456856544</v>
      </c>
      <c r="R8" s="43"/>
    </row>
    <row r="9" spans="1:18" ht="12.75">
      <c r="A9" s="17" t="s">
        <v>7</v>
      </c>
      <c r="B9" s="49">
        <v>545</v>
      </c>
      <c r="C9" s="57">
        <v>1325415318</v>
      </c>
      <c r="D9" s="57">
        <v>149121899</v>
      </c>
      <c r="E9" s="57">
        <v>560600577</v>
      </c>
      <c r="F9" s="57">
        <v>615692842</v>
      </c>
      <c r="G9" s="57"/>
      <c r="H9" s="49"/>
      <c r="K9" s="41"/>
      <c r="L9" s="17" t="s">
        <v>7</v>
      </c>
      <c r="M9" s="49">
        <f>B9</f>
        <v>545</v>
      </c>
      <c r="N9" s="69">
        <f>C9</f>
        <v>1325415318</v>
      </c>
      <c r="O9" s="69">
        <f t="shared" si="0"/>
        <v>149121899</v>
      </c>
      <c r="P9" s="69">
        <f t="shared" si="0"/>
        <v>560600577</v>
      </c>
      <c r="Q9" s="69">
        <f t="shared" si="0"/>
        <v>615692842</v>
      </c>
      <c r="R9" s="43"/>
    </row>
    <row r="10" spans="1:18" ht="12.75">
      <c r="A10" s="17" t="s">
        <v>8</v>
      </c>
      <c r="B10" s="49">
        <v>545</v>
      </c>
      <c r="C10" s="57">
        <v>1676500381</v>
      </c>
      <c r="D10" s="57">
        <v>92736388</v>
      </c>
      <c r="E10" s="57">
        <v>515518675</v>
      </c>
      <c r="F10" s="57">
        <v>1068245318</v>
      </c>
      <c r="G10" s="57"/>
      <c r="H10" s="49"/>
      <c r="K10" s="41"/>
      <c r="L10" s="17" t="s">
        <v>8</v>
      </c>
      <c r="M10" s="49">
        <f>B10</f>
        <v>545</v>
      </c>
      <c r="N10" s="69">
        <f>C10</f>
        <v>1676500381</v>
      </c>
      <c r="O10" s="69">
        <f t="shared" si="0"/>
        <v>92736388</v>
      </c>
      <c r="P10" s="69">
        <f t="shared" si="0"/>
        <v>515518675</v>
      </c>
      <c r="Q10" s="69">
        <f t="shared" si="0"/>
        <v>1068245318</v>
      </c>
      <c r="R10" s="43"/>
    </row>
    <row r="11" spans="1:18" ht="12.75">
      <c r="A11" s="17" t="s">
        <v>9</v>
      </c>
      <c r="B11" s="49">
        <v>522</v>
      </c>
      <c r="C11" s="57">
        <v>749970699</v>
      </c>
      <c r="D11" s="57">
        <v>57107046</v>
      </c>
      <c r="E11" s="57">
        <v>347470004</v>
      </c>
      <c r="F11" s="57">
        <v>345393649</v>
      </c>
      <c r="G11" s="19"/>
      <c r="H11" s="49"/>
      <c r="K11" s="41"/>
      <c r="L11" s="17" t="s">
        <v>9</v>
      </c>
      <c r="M11" s="49">
        <f>B11</f>
        <v>522</v>
      </c>
      <c r="N11" s="69">
        <f>C11</f>
        <v>749970699</v>
      </c>
      <c r="O11" s="69">
        <f>D11</f>
        <v>57107046</v>
      </c>
      <c r="P11" s="69">
        <f>E11</f>
        <v>347470004</v>
      </c>
      <c r="Q11" s="69">
        <f>F11</f>
        <v>345393649</v>
      </c>
      <c r="R11" s="43"/>
    </row>
    <row r="12" spans="1:18" ht="12.75">
      <c r="A12" s="17" t="s">
        <v>10</v>
      </c>
      <c r="B12" s="49">
        <v>517</v>
      </c>
      <c r="C12" s="57">
        <v>1036306105</v>
      </c>
      <c r="D12" s="57">
        <v>89384921</v>
      </c>
      <c r="E12" s="57">
        <v>541330753</v>
      </c>
      <c r="F12" s="57">
        <v>405590431</v>
      </c>
      <c r="G12" s="19"/>
      <c r="H12" s="49"/>
      <c r="K12" s="41"/>
      <c r="L12" s="17" t="s">
        <v>10</v>
      </c>
      <c r="M12" s="49">
        <f>B12</f>
        <v>517</v>
      </c>
      <c r="N12" s="69">
        <f>C12</f>
        <v>1036306105</v>
      </c>
      <c r="O12" s="69">
        <f>D12</f>
        <v>89384921</v>
      </c>
      <c r="P12" s="69">
        <f>E12</f>
        <v>541330753</v>
      </c>
      <c r="Q12" s="69">
        <f>F12</f>
        <v>405590431</v>
      </c>
      <c r="R12" s="43"/>
    </row>
    <row r="13" spans="1:18" ht="12.75">
      <c r="A13" s="17" t="s">
        <v>51</v>
      </c>
      <c r="B13" s="49">
        <v>504</v>
      </c>
      <c r="C13" s="57">
        <v>1167448388</v>
      </c>
      <c r="D13" s="57">
        <v>91981940</v>
      </c>
      <c r="E13" s="57">
        <v>585078597</v>
      </c>
      <c r="F13" s="57">
        <v>490387851</v>
      </c>
      <c r="G13" s="19"/>
      <c r="H13" s="49"/>
      <c r="K13" s="41"/>
      <c r="L13" s="17" t="s">
        <v>11</v>
      </c>
      <c r="M13" s="49"/>
      <c r="N13" s="57"/>
      <c r="O13" s="57"/>
      <c r="P13" s="57"/>
      <c r="Q13" s="57"/>
      <c r="R13" s="43"/>
    </row>
    <row r="14" spans="1:18" ht="12.75">
      <c r="A14" s="17"/>
      <c r="B14" s="49"/>
      <c r="C14" s="57"/>
      <c r="D14" s="57"/>
      <c r="E14" s="57"/>
      <c r="F14" s="57"/>
      <c r="G14" s="19"/>
      <c r="H14" s="49"/>
      <c r="K14" s="41"/>
      <c r="L14" s="17" t="s">
        <v>12</v>
      </c>
      <c r="M14" s="49"/>
      <c r="N14" s="57"/>
      <c r="O14" s="57"/>
      <c r="P14" s="57"/>
      <c r="Q14" s="57"/>
      <c r="R14" s="43"/>
    </row>
    <row r="15" spans="1:18" ht="12.75">
      <c r="A15" s="17"/>
      <c r="B15" s="67"/>
      <c r="C15" s="57"/>
      <c r="D15" s="57"/>
      <c r="E15" s="57"/>
      <c r="F15" s="57"/>
      <c r="G15" s="19"/>
      <c r="H15" s="67"/>
      <c r="K15" s="41"/>
      <c r="L15" s="17" t="s">
        <v>13</v>
      </c>
      <c r="M15" s="49"/>
      <c r="N15" s="57"/>
      <c r="O15" s="57"/>
      <c r="P15" s="57"/>
      <c r="Q15" s="57"/>
      <c r="R15" s="43"/>
    </row>
    <row r="16" spans="1:18" ht="12.75">
      <c r="A16" s="18"/>
      <c r="B16" s="67"/>
      <c r="C16" s="57"/>
      <c r="D16" s="57"/>
      <c r="E16" s="57"/>
      <c r="F16" s="57"/>
      <c r="G16" s="19"/>
      <c r="H16" s="67"/>
      <c r="K16" s="41"/>
      <c r="L16" s="18" t="s">
        <v>14</v>
      </c>
      <c r="M16" s="49"/>
      <c r="N16" s="57"/>
      <c r="O16" s="57"/>
      <c r="P16" s="57"/>
      <c r="Q16" s="57"/>
      <c r="R16" s="43"/>
    </row>
    <row r="17" spans="1:18" ht="12.75">
      <c r="A17" s="18"/>
      <c r="B17" s="67"/>
      <c r="C17" s="57"/>
      <c r="D17" s="57"/>
      <c r="E17" s="57"/>
      <c r="F17" s="57"/>
      <c r="G17" s="19"/>
      <c r="H17" s="67"/>
      <c r="K17" s="41"/>
      <c r="L17" s="18" t="s">
        <v>15</v>
      </c>
      <c r="M17" s="49"/>
      <c r="N17" s="57"/>
      <c r="O17" s="57"/>
      <c r="P17" s="57"/>
      <c r="Q17" s="57"/>
      <c r="R17" s="43"/>
    </row>
    <row r="18" spans="1:18" ht="12.75">
      <c r="A18" s="18"/>
      <c r="B18" s="67"/>
      <c r="C18" s="57"/>
      <c r="D18" s="57"/>
      <c r="E18" s="57"/>
      <c r="F18" s="57"/>
      <c r="G18" s="19"/>
      <c r="H18" s="67"/>
      <c r="K18" s="41"/>
      <c r="L18" s="18" t="s">
        <v>16</v>
      </c>
      <c r="M18" s="49"/>
      <c r="N18" s="57"/>
      <c r="O18" s="57"/>
      <c r="P18" s="57"/>
      <c r="Q18" s="57"/>
      <c r="R18" s="43"/>
    </row>
    <row r="19" spans="1:18" ht="12.75">
      <c r="A19" s="18"/>
      <c r="B19" s="67"/>
      <c r="C19" s="57"/>
      <c r="D19" s="57"/>
      <c r="E19" s="57"/>
      <c r="F19" s="57"/>
      <c r="G19" s="19"/>
      <c r="H19" s="67"/>
      <c r="K19" s="41"/>
      <c r="L19" s="18" t="s">
        <v>17</v>
      </c>
      <c r="M19" s="49"/>
      <c r="N19" s="57"/>
      <c r="O19" s="57"/>
      <c r="P19" s="57"/>
      <c r="Q19" s="57"/>
      <c r="R19" s="43"/>
    </row>
    <row r="20" spans="1:18" ht="12.75">
      <c r="A20" s="19"/>
      <c r="B20" s="20"/>
      <c r="C20" s="19"/>
      <c r="D20" s="19"/>
      <c r="E20" s="19"/>
      <c r="F20" s="19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7143853724</v>
      </c>
      <c r="D21" s="23">
        <f>SUM(D8:D19)</f>
        <v>577583780</v>
      </c>
      <c r="E21" s="23">
        <f>SUM(E8:E19)</f>
        <v>3184103309</v>
      </c>
      <c r="F21" s="23">
        <f>SUM(F8:F19)</f>
        <v>3382166635</v>
      </c>
      <c r="G21" s="24"/>
      <c r="K21" s="41"/>
      <c r="L21" s="21" t="s">
        <v>0</v>
      </c>
      <c r="M21" s="22"/>
      <c r="N21" s="23">
        <f>C21</f>
        <v>7143853724</v>
      </c>
      <c r="O21" s="23">
        <f>D21</f>
        <v>577583780</v>
      </c>
      <c r="P21" s="23">
        <f>E21</f>
        <v>3184103309</v>
      </c>
      <c r="Q21" s="23">
        <f>F21</f>
        <v>3382166635</v>
      </c>
      <c r="R21" s="43"/>
    </row>
    <row r="22" spans="1:18" ht="13.5" thickBot="1">
      <c r="A22" s="70"/>
      <c r="B22" s="19"/>
      <c r="C22" s="19"/>
      <c r="D22" s="19"/>
      <c r="E22" s="19"/>
      <c r="F22" s="71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70"/>
      <c r="B23" s="19"/>
      <c r="C23" s="19"/>
      <c r="D23" s="19"/>
      <c r="E23" s="19"/>
      <c r="F23" s="71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72" t="s">
        <v>52</v>
      </c>
      <c r="B24" s="67">
        <v>517</v>
      </c>
      <c r="C24" s="73">
        <v>1443526245</v>
      </c>
      <c r="D24" s="73">
        <v>641449599</v>
      </c>
      <c r="E24" s="73">
        <v>122953940</v>
      </c>
      <c r="F24" s="74">
        <v>679122706</v>
      </c>
      <c r="K24" s="35"/>
      <c r="L24" s="66" t="str">
        <f>A24</f>
        <v>June 2019</v>
      </c>
      <c r="M24" s="52">
        <f>B24</f>
        <v>517</v>
      </c>
      <c r="N24" s="62">
        <f>C24</f>
        <v>1443526245</v>
      </c>
      <c r="O24" s="52">
        <f>D24</f>
        <v>641449599</v>
      </c>
      <c r="P24" s="52">
        <f>E24</f>
        <v>122953940</v>
      </c>
      <c r="Q24" s="52">
        <f>F24</f>
        <v>679122706</v>
      </c>
      <c r="R24" s="36"/>
    </row>
    <row r="25" spans="1:18" ht="12.75">
      <c r="A25" s="75"/>
      <c r="B25" s="56"/>
      <c r="C25" s="61"/>
      <c r="D25" s="56"/>
      <c r="E25" s="56"/>
      <c r="F25" s="56"/>
      <c r="K25" s="35"/>
      <c r="L25" s="16"/>
      <c r="M25" s="13"/>
      <c r="N25" s="63"/>
      <c r="O25" s="13"/>
      <c r="P25" s="13"/>
      <c r="Q25" s="13"/>
      <c r="R25" s="36"/>
    </row>
    <row r="26" spans="1:18" ht="12.75">
      <c r="A26" s="76" t="s">
        <v>53</v>
      </c>
      <c r="B26" s="55"/>
      <c r="C26" s="77">
        <v>7913854266</v>
      </c>
      <c r="D26" s="77">
        <v>3390954846</v>
      </c>
      <c r="E26" s="77">
        <v>803826785</v>
      </c>
      <c r="F26" s="78">
        <v>3719072635</v>
      </c>
      <c r="K26" s="35"/>
      <c r="L26" s="54" t="str">
        <f>A26</f>
        <v>Jan - June 2019</v>
      </c>
      <c r="M26" s="52"/>
      <c r="N26" s="62">
        <f>C26</f>
        <v>7913854266</v>
      </c>
      <c r="O26" s="52">
        <f>D26</f>
        <v>3390954846</v>
      </c>
      <c r="P26" s="52">
        <f>E26</f>
        <v>803826785</v>
      </c>
      <c r="Q26" s="52">
        <f>F26</f>
        <v>3719072635</v>
      </c>
      <c r="R26" s="36"/>
    </row>
    <row r="27" spans="3:18" ht="13.5" thickBot="1">
      <c r="C27" s="60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5"/>
      <c r="D30" s="65"/>
      <c r="E30" s="65"/>
      <c r="F30" s="65"/>
      <c r="N30" s="51"/>
    </row>
    <row r="31" spans="2:6" ht="12.75">
      <c r="B31" s="8"/>
      <c r="C31" s="65"/>
      <c r="D31" s="65"/>
      <c r="E31" s="65"/>
      <c r="F31" s="65"/>
    </row>
    <row r="32" spans="2:6" ht="12.75">
      <c r="B32" s="8"/>
      <c r="C32" s="65"/>
      <c r="D32" s="65"/>
      <c r="E32" s="65"/>
      <c r="F32" s="65"/>
    </row>
    <row r="33" spans="2:6" ht="12.75">
      <c r="B33" s="8"/>
      <c r="C33" s="65"/>
      <c r="D33" s="65"/>
      <c r="E33" s="65"/>
      <c r="F33" s="65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6" ht="13.5" thickBot="1"/>
    <row r="47" spans="11:18" ht="16.5" thickTop="1">
      <c r="K47" s="31"/>
      <c r="L47" s="32" t="s">
        <v>20</v>
      </c>
      <c r="M47" s="32"/>
      <c r="N47" s="33"/>
      <c r="O47" s="33"/>
      <c r="P47" s="33"/>
      <c r="Q47" s="33"/>
      <c r="R47" s="34"/>
    </row>
    <row r="48" spans="11:18" ht="15.75">
      <c r="K48" s="35"/>
      <c r="L48" s="11" t="s">
        <v>45</v>
      </c>
      <c r="M48" s="12"/>
      <c r="N48" s="13"/>
      <c r="O48" s="13"/>
      <c r="P48" s="13"/>
      <c r="Q48" s="13"/>
      <c r="R48" s="36"/>
    </row>
    <row r="49" spans="11:18" ht="12.75">
      <c r="K49" s="37"/>
      <c r="L49" s="14" t="s">
        <v>46</v>
      </c>
      <c r="M49" s="15"/>
      <c r="N49" s="15"/>
      <c r="O49" s="15"/>
      <c r="P49" s="15"/>
      <c r="Q49" s="15"/>
      <c r="R49" s="38"/>
    </row>
    <row r="50" spans="11:18" ht="12.75">
      <c r="K50" s="39"/>
      <c r="L50" s="25"/>
      <c r="M50" s="25"/>
      <c r="N50" s="25"/>
      <c r="O50" s="25"/>
      <c r="P50" s="25"/>
      <c r="Q50" s="25"/>
      <c r="R50" s="40"/>
    </row>
    <row r="51" spans="11:18" ht="12.75">
      <c r="K51" s="41"/>
      <c r="L51" s="26"/>
      <c r="M51" s="27" t="s">
        <v>18</v>
      </c>
      <c r="N51" s="27"/>
      <c r="O51" s="27" t="s">
        <v>1</v>
      </c>
      <c r="P51" s="27"/>
      <c r="Q51" s="27"/>
      <c r="R51" s="42"/>
    </row>
    <row r="52" spans="11:18" ht="13.5" thickBot="1">
      <c r="K52" s="41"/>
      <c r="L52" s="28" t="s">
        <v>5</v>
      </c>
      <c r="M52" s="28" t="s">
        <v>19</v>
      </c>
      <c r="N52" s="28" t="s">
        <v>0</v>
      </c>
      <c r="O52" s="28" t="s">
        <v>4</v>
      </c>
      <c r="P52" s="28" t="s">
        <v>2</v>
      </c>
      <c r="Q52" s="28" t="s">
        <v>3</v>
      </c>
      <c r="R52" s="43"/>
    </row>
    <row r="53" spans="11:18" ht="13.5" thickTop="1">
      <c r="K53" s="41"/>
      <c r="L53" s="47" t="s">
        <v>6</v>
      </c>
      <c r="M53" s="58">
        <v>553</v>
      </c>
      <c r="N53" s="59">
        <v>1185867680</v>
      </c>
      <c r="O53" s="68">
        <v>456276954</v>
      </c>
      <c r="P53" s="68">
        <v>97149084</v>
      </c>
      <c r="Q53" s="68">
        <v>632441642</v>
      </c>
      <c r="R53" s="43"/>
    </row>
    <row r="54" spans="11:18" ht="12.75">
      <c r="K54" s="41"/>
      <c r="L54" s="17" t="s">
        <v>7</v>
      </c>
      <c r="M54" s="49">
        <v>544</v>
      </c>
      <c r="N54" s="69">
        <v>1321050918</v>
      </c>
      <c r="O54" s="69">
        <v>615095542</v>
      </c>
      <c r="P54" s="69">
        <v>148699399</v>
      </c>
      <c r="Q54" s="69">
        <v>557255977</v>
      </c>
      <c r="R54" s="43"/>
    </row>
    <row r="55" spans="11:18" ht="12.75">
      <c r="K55" s="41"/>
      <c r="L55" s="17" t="s">
        <v>8</v>
      </c>
      <c r="M55" s="49">
        <v>538</v>
      </c>
      <c r="N55" s="69">
        <v>1668993272</v>
      </c>
      <c r="O55" s="69">
        <v>1065124405</v>
      </c>
      <c r="P55" s="69">
        <v>91729392</v>
      </c>
      <c r="Q55" s="69">
        <v>512139475</v>
      </c>
      <c r="R55" s="43"/>
    </row>
    <row r="56" spans="11:18" ht="12.75">
      <c r="K56" s="41"/>
      <c r="L56" s="17" t="s">
        <v>9</v>
      </c>
      <c r="M56" s="49">
        <v>514</v>
      </c>
      <c r="N56" s="69">
        <v>742687659</v>
      </c>
      <c r="O56" s="69">
        <v>343707841</v>
      </c>
      <c r="P56" s="69">
        <v>56306793</v>
      </c>
      <c r="Q56" s="69">
        <v>342673025</v>
      </c>
      <c r="R56" s="43"/>
    </row>
    <row r="57" spans="11:18" ht="12.75">
      <c r="K57" s="41"/>
      <c r="L57" s="17" t="s">
        <v>10</v>
      </c>
      <c r="M57" s="49">
        <v>493</v>
      </c>
      <c r="N57" s="69">
        <v>910367961</v>
      </c>
      <c r="O57" s="69">
        <v>303878003</v>
      </c>
      <c r="P57" s="69">
        <v>87369650</v>
      </c>
      <c r="Q57" s="69">
        <v>519120308</v>
      </c>
      <c r="R57" s="43"/>
    </row>
    <row r="58" spans="11:18" ht="12.75">
      <c r="K58" s="41"/>
      <c r="L58" s="17" t="s">
        <v>11</v>
      </c>
      <c r="M58" s="49"/>
      <c r="N58" s="57"/>
      <c r="O58" s="57"/>
      <c r="P58" s="57"/>
      <c r="Q58" s="57"/>
      <c r="R58" s="43"/>
    </row>
    <row r="59" spans="11:18" ht="12.75">
      <c r="K59" s="41"/>
      <c r="L59" s="19"/>
      <c r="M59" s="20"/>
      <c r="N59" s="19"/>
      <c r="O59" s="19"/>
      <c r="P59" s="19"/>
      <c r="Q59" s="19"/>
      <c r="R59" s="43"/>
    </row>
    <row r="60" spans="11:18" ht="12.75">
      <c r="K60" s="41"/>
      <c r="L60" s="21" t="s">
        <v>0</v>
      </c>
      <c r="M60" s="22"/>
      <c r="N60" s="23">
        <v>5828967490</v>
      </c>
      <c r="O60" s="23">
        <v>2784082745</v>
      </c>
      <c r="P60" s="23">
        <v>481254318</v>
      </c>
      <c r="Q60" s="23">
        <v>2563630427</v>
      </c>
      <c r="R60" s="43"/>
    </row>
    <row r="61" spans="11:18" ht="13.5" thickBot="1">
      <c r="K61" s="29"/>
      <c r="L61" s="48"/>
      <c r="M61" s="48"/>
      <c r="N61" s="48"/>
      <c r="O61" s="48"/>
      <c r="P61" s="48"/>
      <c r="Q61" s="48"/>
      <c r="R61" s="30"/>
    </row>
    <row r="62" spans="11:18" ht="13.5" thickTop="1">
      <c r="K62" s="35"/>
      <c r="L62" s="13"/>
      <c r="M62" s="13"/>
      <c r="N62" s="13"/>
      <c r="O62" s="13"/>
      <c r="P62" s="13"/>
      <c r="Q62" s="13"/>
      <c r="R62" s="36"/>
    </row>
    <row r="63" spans="11:18" ht="12.75">
      <c r="K63" s="35"/>
      <c r="L63" s="66" t="s">
        <v>47</v>
      </c>
      <c r="M63" s="52">
        <v>507</v>
      </c>
      <c r="N63" s="62">
        <v>1727741501</v>
      </c>
      <c r="O63" s="52">
        <v>830567410</v>
      </c>
      <c r="P63" s="52">
        <v>231055866</v>
      </c>
      <c r="Q63" s="52">
        <v>666118225</v>
      </c>
      <c r="R63" s="36"/>
    </row>
    <row r="64" spans="11:18" ht="12.75">
      <c r="K64" s="35"/>
      <c r="L64" s="16"/>
      <c r="M64" s="13"/>
      <c r="N64" s="63"/>
      <c r="O64" s="13"/>
      <c r="P64" s="13"/>
      <c r="Q64" s="13"/>
      <c r="R64" s="36"/>
    </row>
    <row r="65" spans="11:18" ht="12.75">
      <c r="K65" s="35"/>
      <c r="L65" s="54" t="s">
        <v>48</v>
      </c>
      <c r="M65" s="52"/>
      <c r="N65" s="62">
        <v>6378752551</v>
      </c>
      <c r="O65" s="52">
        <v>2714162228</v>
      </c>
      <c r="P65" s="52">
        <v>675726920</v>
      </c>
      <c r="Q65" s="52">
        <v>2988863403</v>
      </c>
      <c r="R65" s="36"/>
    </row>
    <row r="66" spans="11:18" ht="13.5" thickBot="1">
      <c r="K66" s="44"/>
      <c r="L66" s="50"/>
      <c r="M66" s="45"/>
      <c r="N66" s="45"/>
      <c r="O66" s="45"/>
      <c r="P66" s="45"/>
      <c r="Q66" s="45"/>
      <c r="R66" s="46"/>
    </row>
    <row r="67" ht="13.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H7" sqref="H7:H12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">
      <c r="A6" s="79" t="s">
        <v>26</v>
      </c>
      <c r="B6" s="80" t="s">
        <v>27</v>
      </c>
      <c r="C6" s="81" t="s">
        <v>28</v>
      </c>
      <c r="D6" s="81" t="s">
        <v>29</v>
      </c>
      <c r="E6" s="81" t="s">
        <v>30</v>
      </c>
    </row>
    <row r="7" spans="1:8" ht="12.75">
      <c r="A7" s="82" t="s">
        <v>31</v>
      </c>
      <c r="B7" s="57">
        <v>1188212833</v>
      </c>
      <c r="C7" s="57">
        <v>97251586</v>
      </c>
      <c r="D7" s="57">
        <v>634104703</v>
      </c>
      <c r="E7" s="57">
        <v>456856544</v>
      </c>
      <c r="F7" s="57"/>
      <c r="G7" s="49"/>
      <c r="H7" s="83">
        <v>551</v>
      </c>
    </row>
    <row r="8" spans="1:8" ht="12.75">
      <c r="A8" s="82" t="s">
        <v>32</v>
      </c>
      <c r="B8" s="57">
        <v>1325415318</v>
      </c>
      <c r="C8" s="57">
        <v>149121899</v>
      </c>
      <c r="D8" s="57">
        <v>560600577</v>
      </c>
      <c r="E8" s="57">
        <v>615692842</v>
      </c>
      <c r="F8" s="57"/>
      <c r="G8" s="49"/>
      <c r="H8" s="83">
        <v>545</v>
      </c>
    </row>
    <row r="9" spans="1:8" ht="12.75">
      <c r="A9" s="82" t="s">
        <v>33</v>
      </c>
      <c r="B9" s="57">
        <v>1676500381</v>
      </c>
      <c r="C9" s="57">
        <v>92736388</v>
      </c>
      <c r="D9" s="57">
        <v>515518675</v>
      </c>
      <c r="E9" s="57">
        <v>1068245318</v>
      </c>
      <c r="F9" s="57"/>
      <c r="G9" s="49"/>
      <c r="H9" s="83">
        <v>545</v>
      </c>
    </row>
    <row r="10" spans="1:8" ht="12.75">
      <c r="A10" s="82" t="s">
        <v>34</v>
      </c>
      <c r="B10" s="57">
        <v>749970699</v>
      </c>
      <c r="C10" s="57">
        <v>57107046</v>
      </c>
      <c r="D10" s="57">
        <v>347470004</v>
      </c>
      <c r="E10" s="57">
        <v>345393649</v>
      </c>
      <c r="F10" s="19"/>
      <c r="G10" s="49"/>
      <c r="H10" s="83">
        <v>522</v>
      </c>
    </row>
    <row r="11" spans="1:8" ht="12.75">
      <c r="A11" s="82" t="s">
        <v>35</v>
      </c>
      <c r="B11" s="57">
        <v>1036306105</v>
      </c>
      <c r="C11" s="57">
        <v>89384921</v>
      </c>
      <c r="D11" s="57">
        <v>541330753</v>
      </c>
      <c r="E11" s="57">
        <v>405590431</v>
      </c>
      <c r="F11" s="19"/>
      <c r="G11" s="49"/>
      <c r="H11" s="83">
        <v>517</v>
      </c>
    </row>
    <row r="12" spans="1:8" ht="12.75">
      <c r="A12" s="82" t="s">
        <v>36</v>
      </c>
      <c r="B12" s="57">
        <v>1167448388</v>
      </c>
      <c r="C12" s="57">
        <v>91981940</v>
      </c>
      <c r="D12" s="57">
        <v>585078597</v>
      </c>
      <c r="E12" s="57">
        <v>490387851</v>
      </c>
      <c r="F12" s="19"/>
      <c r="G12" s="49"/>
      <c r="H12" s="83">
        <v>504</v>
      </c>
    </row>
    <row r="13" spans="1:8" ht="12.75">
      <c r="A13" s="82" t="s">
        <v>37</v>
      </c>
      <c r="B13" s="57"/>
      <c r="C13" s="57"/>
      <c r="D13" s="57"/>
      <c r="E13" s="57"/>
      <c r="F13" s="19"/>
      <c r="G13" s="49"/>
      <c r="H13" s="49"/>
    </row>
    <row r="14" spans="1:8" ht="12.75">
      <c r="A14" s="82" t="s">
        <v>38</v>
      </c>
      <c r="B14" s="57"/>
      <c r="C14" s="57"/>
      <c r="D14" s="57"/>
      <c r="E14" s="57"/>
      <c r="F14" s="19"/>
      <c r="G14" s="67"/>
      <c r="H14" s="67"/>
    </row>
    <row r="15" spans="1:8" ht="12.75">
      <c r="A15" s="82" t="s">
        <v>39</v>
      </c>
      <c r="B15" s="57"/>
      <c r="C15" s="57"/>
      <c r="D15" s="57"/>
      <c r="E15" s="57"/>
      <c r="F15" s="19"/>
      <c r="G15" s="67"/>
      <c r="H15" s="67"/>
    </row>
    <row r="16" spans="1:8" ht="12.75">
      <c r="A16" s="82" t="s">
        <v>40</v>
      </c>
      <c r="B16" s="57"/>
      <c r="C16" s="57"/>
      <c r="D16" s="57"/>
      <c r="E16" s="57"/>
      <c r="F16" s="19"/>
      <c r="G16" s="67"/>
      <c r="H16" s="67"/>
    </row>
    <row r="17" spans="1:8" ht="12.75">
      <c r="A17" s="82" t="s">
        <v>41</v>
      </c>
      <c r="B17" s="57"/>
      <c r="C17" s="57"/>
      <c r="D17" s="57"/>
      <c r="E17" s="57"/>
      <c r="F17" s="19"/>
      <c r="G17" s="67"/>
      <c r="H17" s="67"/>
    </row>
    <row r="18" spans="1:8" ht="12.75">
      <c r="A18" s="82" t="s">
        <v>42</v>
      </c>
      <c r="B18" s="57"/>
      <c r="C18" s="57"/>
      <c r="D18" s="57"/>
      <c r="E18" s="57"/>
      <c r="F18" s="19"/>
      <c r="G18" s="67"/>
      <c r="H18" s="67"/>
    </row>
    <row r="19" spans="1:8" ht="12.75">
      <c r="A19" s="70"/>
      <c r="B19" s="19"/>
      <c r="C19" s="19"/>
      <c r="D19" s="19"/>
      <c r="E19" s="19"/>
      <c r="F19" s="19"/>
      <c r="G19" s="19"/>
      <c r="H19" s="19"/>
    </row>
    <row r="20" spans="1:8" ht="12.75">
      <c r="A20" s="70"/>
      <c r="B20" s="64">
        <f>SUM(B7:B19)</f>
        <v>7143853724</v>
      </c>
      <c r="C20" s="64">
        <f>SUM(C7:C19)</f>
        <v>577583780</v>
      </c>
      <c r="D20" s="64">
        <f>SUM(D7:D19)</f>
        <v>3184103309</v>
      </c>
      <c r="E20" s="64">
        <f>SUM(E7:E19)</f>
        <v>3382166635</v>
      </c>
      <c r="F20" s="19"/>
      <c r="G20" s="19"/>
      <c r="H20" s="19"/>
    </row>
    <row r="21" spans="1:8" ht="12.75">
      <c r="A21" s="70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2020-08-21T18:02:38Z</dcterms:modified>
  <cp:category/>
  <cp:version/>
  <cp:contentType/>
  <cp:contentStatus/>
</cp:coreProperties>
</file>