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<sst xmlns="http://schemas.openxmlformats.org/spreadsheetml/2006/main" count="79" uniqueCount="51">
  <si>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</si>
  <si>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</si>
  <si>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</si>
  <si>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</si>
  <si>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</si>
  <si>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</si>
  <si>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</si>
  <si>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</si>
  <si>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</si>
  <si>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</si>
  <si>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</si>
  <si>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</si>
  <si>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</si>
  <si>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</si>
  <si>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</si>
  <si>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</si>
  <si>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</si>
  <si>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</si>
  <si>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</si>
  <si>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</si>
  <si>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</si>
  <si>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</si>
  <si>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</si>
  <si>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</si>
  <si>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</si>
  <si>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</si>
  <si>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</si>
  <si>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</si>
  <si>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</si>
  <si>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</si>
  <si>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</si>
  <si>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</si>
  <si>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</si>
  <si>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</si>
  <si>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</si>
  <si>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</si>
  <si>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</si>
  <si>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</si>
  <si>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</si>
  <si>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</si>
  <si>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</si>
  <si>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</si>
  <si>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</si>
  <si>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</si>
  <si>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</si>
  <si>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</si>
  <si>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</si>
  <si>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August 2021</t>
  </si>
  <si>
    <t>Source:  New Jersey Department of Community Affairs, 10/07/2021</t>
  </si>
  <si>
    <t>Jan - Aug 2020</t>
  </si>
  <si>
    <t>Aug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</si>
</sst>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4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6" fillId="0" borderId="37" xfId="0" applyFont="1" applyBorder="1" applyAlignment="1">
      <alignment horizontal="center"/>
    </xf>
    <xf numFmtId="3" fontId="0" fillId="0" borderId="38" xfId="0" applyNumberForma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47</v>
      </c>
      <c r="B3" s="1"/>
      <c r="K3" s="35"/>
      <c r="L3" s="11" t="str">
        <f>A3</f>
        <v>August 2021</v>
      </c>
      <c r="M3" s="12"/>
      <c r="N3" s="13"/>
      <c r="O3" s="13"/>
      <c r="P3" s="13"/>
      <c r="Q3" s="13"/>
      <c r="R3" s="36"/>
    </row>
    <row r="4" spans="1:18" ht="12.75">
      <c r="A4" s="7" t="s">
        <v>48</v>
      </c>
      <c r="K4" s="37"/>
      <c r="L4" s="14" t="str">
        <f>A4</f>
        <v>Source:  New Jersey Department of Community Affairs, 10/07/2021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84">
        <v>549</v>
      </c>
      <c r="C8" s="56">
        <v>1276388436</v>
      </c>
      <c r="D8" s="56">
        <v>568308827</v>
      </c>
      <c r="E8" s="56">
        <v>112715016</v>
      </c>
      <c r="F8" s="56">
        <v>595364593</v>
      </c>
      <c r="G8" s="76"/>
      <c r="H8" s="49"/>
      <c r="K8" s="41"/>
      <c r="L8" s="47" t="s">
        <v>6</v>
      </c>
      <c r="M8" s="57">
        <f>B8</f>
        <v>549</v>
      </c>
      <c r="N8" s="58">
        <f>C8</f>
        <v>1276388436</v>
      </c>
      <c r="O8" s="67">
        <f>D8</f>
        <v>568308827</v>
      </c>
      <c r="P8" s="67">
        <f>E8</f>
        <v>112715016</v>
      </c>
      <c r="Q8" s="67">
        <f>F8</f>
        <v>595364593</v>
      </c>
      <c r="R8" s="43"/>
    </row>
    <row r="9" spans="1:18" ht="12.75">
      <c r="A9" s="17" t="s">
        <v>7</v>
      </c>
      <c r="B9" s="84">
        <v>549</v>
      </c>
      <c r="C9" s="56">
        <v>1083756256</v>
      </c>
      <c r="D9" s="56">
        <v>437150665</v>
      </c>
      <c r="E9" s="56">
        <v>85210400</v>
      </c>
      <c r="F9" s="56">
        <v>561395191</v>
      </c>
      <c r="G9" s="77"/>
      <c r="H9" s="49"/>
      <c r="K9" s="41"/>
      <c r="L9" s="17" t="s">
        <v>7</v>
      </c>
      <c r="M9" s="49">
        <f>B9</f>
        <v>549</v>
      </c>
      <c r="N9" s="56">
        <f>C9</f>
        <v>1083756256</v>
      </c>
      <c r="O9" s="56">
        <f>D9</f>
        <v>437150665</v>
      </c>
      <c r="P9" s="56">
        <f>E9</f>
        <v>85210400</v>
      </c>
      <c r="Q9" s="56">
        <f>F9</f>
        <v>561395191</v>
      </c>
      <c r="R9" s="43"/>
    </row>
    <row r="10" spans="1:18" ht="12.75">
      <c r="A10" s="17" t="s">
        <v>8</v>
      </c>
      <c r="B10" s="84">
        <v>550</v>
      </c>
      <c r="C10" s="56">
        <v>2491535479</v>
      </c>
      <c r="D10" s="56">
        <v>1124092195</v>
      </c>
      <c r="E10" s="56">
        <v>210434036</v>
      </c>
      <c r="F10" s="56">
        <v>1157009248</v>
      </c>
      <c r="G10" s="77"/>
      <c r="H10" s="49"/>
      <c r="K10" s="41"/>
      <c r="L10" s="17" t="s">
        <v>8</v>
      </c>
      <c r="M10" s="49">
        <f>B10</f>
        <v>550</v>
      </c>
      <c r="N10" s="56">
        <f>C10</f>
        <v>2491535479</v>
      </c>
      <c r="O10" s="56">
        <f>D10</f>
        <v>1124092195</v>
      </c>
      <c r="P10" s="56">
        <f>E10</f>
        <v>210434036</v>
      </c>
      <c r="Q10" s="56">
        <f>F10</f>
        <v>1157009248</v>
      </c>
      <c r="R10" s="43"/>
    </row>
    <row r="11" spans="1:18" ht="12.75">
      <c r="A11" s="17" t="s">
        <v>9</v>
      </c>
      <c r="B11" s="84">
        <v>544</v>
      </c>
      <c r="C11" s="56">
        <v>1297355727</v>
      </c>
      <c r="D11" s="56">
        <v>506979087</v>
      </c>
      <c r="E11" s="56">
        <v>97206907</v>
      </c>
      <c r="F11" s="56">
        <v>693169733</v>
      </c>
      <c r="G11" s="68"/>
      <c r="H11" s="49"/>
      <c r="K11" s="41"/>
      <c r="L11" s="17" t="s">
        <v>9</v>
      </c>
      <c r="M11" s="49">
        <f>B11</f>
        <v>544</v>
      </c>
      <c r="N11" s="56">
        <f>C11</f>
        <v>1297355727</v>
      </c>
      <c r="O11" s="56">
        <f>D11</f>
        <v>506979087</v>
      </c>
      <c r="P11" s="56">
        <f>E11</f>
        <v>97206907</v>
      </c>
      <c r="Q11" s="56">
        <f>F11</f>
        <v>693169733</v>
      </c>
      <c r="R11" s="43"/>
    </row>
    <row r="12" spans="1:18" ht="12.75">
      <c r="A12" s="17" t="s">
        <v>10</v>
      </c>
      <c r="B12" s="84">
        <v>543</v>
      </c>
      <c r="C12" s="56">
        <v>1714406641</v>
      </c>
      <c r="D12" s="56">
        <v>882588234</v>
      </c>
      <c r="E12" s="56">
        <v>174759497</v>
      </c>
      <c r="F12" s="56">
        <v>657058910</v>
      </c>
      <c r="G12" s="68"/>
      <c r="H12" s="49"/>
      <c r="K12" s="41"/>
      <c r="L12" s="17" t="s">
        <v>10</v>
      </c>
      <c r="M12" s="49">
        <f>B12</f>
        <v>543</v>
      </c>
      <c r="N12" s="56">
        <f>C12</f>
        <v>1714406641</v>
      </c>
      <c r="O12" s="56">
        <f>D12</f>
        <v>882588234</v>
      </c>
      <c r="P12" s="56">
        <f>E12</f>
        <v>174759497</v>
      </c>
      <c r="Q12" s="56">
        <f>F12</f>
        <v>657058910</v>
      </c>
      <c r="R12" s="43"/>
    </row>
    <row r="13" spans="1:18" ht="12.75">
      <c r="A13" s="17" t="s">
        <v>45</v>
      </c>
      <c r="B13" s="84">
        <v>543</v>
      </c>
      <c r="C13" s="56">
        <v>1664632464</v>
      </c>
      <c r="D13" s="56">
        <v>683304283</v>
      </c>
      <c r="E13" s="56">
        <v>96266990</v>
      </c>
      <c r="F13" s="56">
        <v>885061191</v>
      </c>
      <c r="G13" s="68"/>
      <c r="H13" s="49"/>
      <c r="K13" s="41"/>
      <c r="L13" s="17" t="s">
        <v>11</v>
      </c>
      <c r="M13" s="49">
        <f>B13</f>
        <v>543</v>
      </c>
      <c r="N13" s="56">
        <f>C13</f>
        <v>1664632464</v>
      </c>
      <c r="O13" s="56">
        <f>D13</f>
        <v>683304283</v>
      </c>
      <c r="P13" s="56">
        <f>E13</f>
        <v>96266990</v>
      </c>
      <c r="Q13" s="56">
        <f>F13</f>
        <v>885061191</v>
      </c>
      <c r="R13" s="43"/>
    </row>
    <row r="14" spans="1:18" ht="12.75">
      <c r="A14" s="17" t="s">
        <v>46</v>
      </c>
      <c r="B14" s="84">
        <v>529</v>
      </c>
      <c r="C14" s="56">
        <v>1788271038</v>
      </c>
      <c r="D14" s="56">
        <v>883016228</v>
      </c>
      <c r="E14" s="56">
        <v>117115174</v>
      </c>
      <c r="F14" s="56">
        <v>788139636</v>
      </c>
      <c r="G14" s="68"/>
      <c r="H14" s="49"/>
      <c r="K14" s="41"/>
      <c r="L14" s="17" t="s">
        <v>12</v>
      </c>
      <c r="M14" s="49">
        <f>B14</f>
        <v>529</v>
      </c>
      <c r="N14" s="56">
        <f>C14</f>
        <v>1788271038</v>
      </c>
      <c r="O14" s="56">
        <f>D14</f>
        <v>883016228</v>
      </c>
      <c r="P14" s="56">
        <f>E14</f>
        <v>117115174</v>
      </c>
      <c r="Q14" s="56">
        <f>F14</f>
        <v>788139636</v>
      </c>
      <c r="R14" s="43"/>
    </row>
    <row r="15" spans="1:18" ht="12.75">
      <c r="A15" s="17" t="s">
        <v>13</v>
      </c>
      <c r="B15" s="84">
        <v>514</v>
      </c>
      <c r="C15" s="56">
        <v>1353572797</v>
      </c>
      <c r="D15" s="56">
        <v>593089873</v>
      </c>
      <c r="E15" s="56">
        <v>108179481</v>
      </c>
      <c r="F15" s="56">
        <v>652303443</v>
      </c>
      <c r="G15" s="68"/>
      <c r="H15" s="66"/>
      <c r="K15" s="41"/>
      <c r="L15" s="17" t="s">
        <v>13</v>
      </c>
      <c r="M15" s="49">
        <f>B15</f>
        <v>514</v>
      </c>
      <c r="N15" s="56">
        <f>C15</f>
        <v>1353572797</v>
      </c>
      <c r="O15" s="56">
        <f>D15</f>
        <v>593089873</v>
      </c>
      <c r="P15" s="56">
        <f>E15</f>
        <v>108179481</v>
      </c>
      <c r="Q15" s="56">
        <f>F15</f>
        <v>652303443</v>
      </c>
      <c r="R15" s="43"/>
    </row>
    <row r="16" spans="1:18" ht="12.75">
      <c r="A16" s="18" t="s">
        <v>14</v>
      </c>
      <c r="B16" s="66"/>
      <c r="C16" s="56"/>
      <c r="D16" s="56"/>
      <c r="E16" s="56"/>
      <c r="F16" s="56"/>
      <c r="G16" s="68"/>
      <c r="H16" s="66"/>
      <c r="K16" s="41"/>
      <c r="L16" s="18" t="s">
        <v>14</v>
      </c>
      <c r="M16" s="49"/>
      <c r="N16" s="56"/>
      <c r="O16" s="56"/>
      <c r="P16" s="56"/>
      <c r="Q16" s="56"/>
      <c r="R16" s="43"/>
    </row>
    <row r="17" spans="1:18" ht="12.75">
      <c r="A17" s="18" t="s">
        <v>15</v>
      </c>
      <c r="B17" s="66"/>
      <c r="C17" s="56"/>
      <c r="D17" s="56"/>
      <c r="E17" s="56"/>
      <c r="F17" s="56"/>
      <c r="G17" s="68"/>
      <c r="H17" s="66"/>
      <c r="K17" s="41"/>
      <c r="L17" s="18" t="s">
        <v>15</v>
      </c>
      <c r="M17" s="49"/>
      <c r="N17" s="56"/>
      <c r="O17" s="56"/>
      <c r="P17" s="56"/>
      <c r="Q17" s="56"/>
      <c r="R17" s="43"/>
    </row>
    <row r="18" spans="1:18" ht="12.75">
      <c r="A18" s="18" t="s">
        <v>16</v>
      </c>
      <c r="B18" s="66"/>
      <c r="C18" s="56"/>
      <c r="D18" s="56"/>
      <c r="E18" s="56"/>
      <c r="F18" s="56"/>
      <c r="G18" s="68"/>
      <c r="H18" s="66"/>
      <c r="K18" s="41"/>
      <c r="L18" s="18" t="s">
        <v>16</v>
      </c>
      <c r="M18" s="49"/>
      <c r="N18" s="56"/>
      <c r="O18" s="56"/>
      <c r="P18" s="56"/>
      <c r="Q18" s="56"/>
      <c r="R18" s="43"/>
    </row>
    <row r="19" spans="1:18" ht="12.75">
      <c r="A19" s="18" t="s">
        <v>17</v>
      </c>
      <c r="B19" s="66"/>
      <c r="C19" s="56"/>
      <c r="D19" s="56"/>
      <c r="E19" s="56"/>
      <c r="F19" s="56"/>
      <c r="G19" s="68"/>
      <c r="H19" s="66"/>
      <c r="K19" s="41"/>
      <c r="L19" s="18" t="s">
        <v>17</v>
      </c>
      <c r="M19" s="49"/>
      <c r="N19" s="56"/>
      <c r="O19" s="56"/>
      <c r="P19" s="56"/>
      <c r="Q19" s="56"/>
      <c r="R19" s="43"/>
    </row>
    <row r="20" spans="1:18" ht="12.75">
      <c r="A20" s="19"/>
      <c r="B20" s="20"/>
      <c r="C20" s="78"/>
      <c r="D20" s="78"/>
      <c r="E20" s="78"/>
      <c r="F20" s="78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12669918838</v>
      </c>
      <c r="D21" s="23">
        <f>SUM(D8:D19)</f>
        <v>5678529392</v>
      </c>
      <c r="E21" s="23">
        <f>SUM(E8:E19)</f>
        <v>1001887501</v>
      </c>
      <c r="F21" s="23">
        <f>SUM(F8:F19)</f>
        <v>5989501945</v>
      </c>
      <c r="G21" s="24"/>
      <c r="K21" s="41"/>
      <c r="L21" s="21" t="s">
        <v>0</v>
      </c>
      <c r="M21" s="22"/>
      <c r="N21" s="23">
        <f>C21</f>
        <v>12669918838</v>
      </c>
      <c r="O21" s="23">
        <f>D21</f>
        <v>5678529392</v>
      </c>
      <c r="P21" s="23">
        <f>E21</f>
        <v>1001887501</v>
      </c>
      <c r="Q21" s="23">
        <f>F21</f>
        <v>5989501945</v>
      </c>
      <c r="R21" s="43"/>
    </row>
    <row r="22" spans="1:18" ht="13.5" thickBot="1">
      <c r="A22" s="68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68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69" t="s">
        <v>50</v>
      </c>
      <c r="B24" s="49">
        <v>498</v>
      </c>
      <c r="C24" s="56">
        <v>1154630445</v>
      </c>
      <c r="D24" s="56">
        <v>93423492</v>
      </c>
      <c r="E24" s="56">
        <v>555920730</v>
      </c>
      <c r="F24" s="56">
        <v>505286223</v>
      </c>
      <c r="K24" s="35"/>
      <c r="L24" s="65" t="str">
        <f>A24</f>
        <v>Aug 2020</v>
      </c>
      <c r="M24" s="52">
        <f>B24</f>
        <v>498</v>
      </c>
      <c r="N24" s="61">
        <f>C24</f>
        <v>1154630445</v>
      </c>
      <c r="O24" s="52">
        <f>D24</f>
        <v>93423492</v>
      </c>
      <c r="P24" s="52">
        <f>E24</f>
        <v>555920730</v>
      </c>
      <c r="Q24" s="52">
        <f>F24</f>
        <v>505286223</v>
      </c>
      <c r="R24" s="36"/>
    </row>
    <row r="25" spans="1:18" ht="12.75">
      <c r="A25" s="70"/>
      <c r="B25" s="55"/>
      <c r="C25" s="60"/>
      <c r="D25" s="55"/>
      <c r="E25" s="55"/>
      <c r="F25" s="55"/>
      <c r="K25" s="35"/>
      <c r="L25" s="16"/>
      <c r="M25" s="13"/>
      <c r="N25" s="62"/>
      <c r="O25" s="13"/>
      <c r="P25" s="13"/>
      <c r="Q25" s="13"/>
      <c r="R25" s="36"/>
    </row>
    <row r="26" spans="1:18" ht="12.75">
      <c r="A26" s="71" t="s">
        <v>49</v>
      </c>
      <c r="B26" s="54"/>
      <c r="C26" s="23">
        <v>9716489271</v>
      </c>
      <c r="D26" s="23">
        <v>818858142</v>
      </c>
      <c r="E26" s="23">
        <v>4417490929</v>
      </c>
      <c r="F26" s="23">
        <v>4480140200</v>
      </c>
      <c r="K26" s="35"/>
      <c r="L26" s="53" t="str">
        <f>A26</f>
        <v>Jan - Aug 2020</v>
      </c>
      <c r="M26" s="52"/>
      <c r="N26" s="61">
        <f>C26</f>
        <v>9716489271</v>
      </c>
      <c r="O26" s="52">
        <f>D26</f>
        <v>818858142</v>
      </c>
      <c r="P26" s="52">
        <f>E26</f>
        <v>4417490929</v>
      </c>
      <c r="Q26" s="52">
        <f>F26</f>
        <v>4480140200</v>
      </c>
      <c r="R26" s="36"/>
    </row>
    <row r="27" spans="3:18" ht="13.5" thickBot="1">
      <c r="C27" s="59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4"/>
      <c r="D30" s="64"/>
      <c r="E30" s="64"/>
      <c r="F30" s="64"/>
      <c r="N30" s="51"/>
    </row>
    <row r="31" spans="2:6" ht="12.75">
      <c r="B31" s="8"/>
      <c r="C31" s="64"/>
      <c r="D31" s="64"/>
      <c r="E31" s="64"/>
      <c r="F31" s="64"/>
    </row>
    <row r="32" spans="2:6" ht="12.75">
      <c r="B32" s="8"/>
      <c r="C32" s="64"/>
      <c r="D32" s="64"/>
      <c r="E32" s="64"/>
      <c r="F32" s="64"/>
    </row>
    <row r="33" spans="2:6" ht="12.75">
      <c r="B33" s="8"/>
      <c r="C33" s="64"/>
      <c r="D33" s="64"/>
      <c r="E33" s="64"/>
      <c r="F33" s="64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7" sqref="G7:G14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7" ht="15">
      <c r="A6" s="72" t="s">
        <v>26</v>
      </c>
      <c r="B6" s="73" t="s">
        <v>27</v>
      </c>
      <c r="C6" s="74" t="s">
        <v>28</v>
      </c>
      <c r="D6" s="74" t="s">
        <v>29</v>
      </c>
      <c r="E6" s="74" t="s">
        <v>30</v>
      </c>
      <c r="G6" s="78"/>
    </row>
    <row r="7" spans="1:8" ht="12.75">
      <c r="A7" s="75" t="s">
        <v>31</v>
      </c>
      <c r="B7" s="56">
        <v>1276388436</v>
      </c>
      <c r="C7" s="56">
        <v>568308827</v>
      </c>
      <c r="D7" s="56">
        <v>112715016</v>
      </c>
      <c r="E7" s="56">
        <v>595364593</v>
      </c>
      <c r="F7" s="80"/>
      <c r="G7" s="84">
        <v>549</v>
      </c>
      <c r="H7" s="82"/>
    </row>
    <row r="8" spans="1:8" ht="12.75">
      <c r="A8" s="75" t="s">
        <v>32</v>
      </c>
      <c r="B8" s="56">
        <v>1083756256</v>
      </c>
      <c r="C8" s="56">
        <v>437150665</v>
      </c>
      <c r="D8" s="56">
        <v>85210400</v>
      </c>
      <c r="E8" s="56">
        <v>561395191</v>
      </c>
      <c r="F8" s="80"/>
      <c r="G8" s="84">
        <v>549</v>
      </c>
      <c r="H8" s="83"/>
    </row>
    <row r="9" spans="1:8" ht="12.75">
      <c r="A9" s="75" t="s">
        <v>33</v>
      </c>
      <c r="B9" s="56">
        <v>2491535479</v>
      </c>
      <c r="C9" s="56">
        <v>1124092195</v>
      </c>
      <c r="D9" s="56">
        <v>210434036</v>
      </c>
      <c r="E9" s="56">
        <v>1157009248</v>
      </c>
      <c r="F9" s="80"/>
      <c r="G9" s="84">
        <v>550</v>
      </c>
      <c r="H9" s="83"/>
    </row>
    <row r="10" spans="1:8" ht="12.75">
      <c r="A10" s="75" t="s">
        <v>34</v>
      </c>
      <c r="B10" s="56">
        <v>1297355727</v>
      </c>
      <c r="C10" s="56">
        <v>506979087</v>
      </c>
      <c r="D10" s="56">
        <v>97206907</v>
      </c>
      <c r="E10" s="56">
        <v>693169733</v>
      </c>
      <c r="F10" s="81"/>
      <c r="G10" s="84">
        <v>544</v>
      </c>
      <c r="H10" s="83"/>
    </row>
    <row r="11" spans="1:8" ht="12.75">
      <c r="A11" s="75" t="s">
        <v>35</v>
      </c>
      <c r="B11" s="56">
        <v>1714406641</v>
      </c>
      <c r="C11" s="56">
        <v>882588234</v>
      </c>
      <c r="D11" s="56">
        <v>174759497</v>
      </c>
      <c r="E11" s="56">
        <v>657058910</v>
      </c>
      <c r="F11" s="81"/>
      <c r="G11" s="84">
        <v>543</v>
      </c>
      <c r="H11" s="83"/>
    </row>
    <row r="12" spans="1:8" ht="12.75">
      <c r="A12" s="75" t="s">
        <v>36</v>
      </c>
      <c r="B12" s="56">
        <v>1664632464</v>
      </c>
      <c r="C12" s="56">
        <v>683304283</v>
      </c>
      <c r="D12" s="56">
        <v>96266990</v>
      </c>
      <c r="E12" s="56">
        <v>885061191</v>
      </c>
      <c r="F12" s="81"/>
      <c r="G12" s="84">
        <v>543</v>
      </c>
      <c r="H12" s="83"/>
    </row>
    <row r="13" spans="1:8" ht="12.75">
      <c r="A13" s="75" t="s">
        <v>37</v>
      </c>
      <c r="B13" s="56">
        <v>1788271038</v>
      </c>
      <c r="C13" s="56">
        <v>883016228</v>
      </c>
      <c r="D13" s="56">
        <v>117115174</v>
      </c>
      <c r="E13" s="56">
        <v>788139636</v>
      </c>
      <c r="F13" s="19"/>
      <c r="G13" s="84">
        <v>529</v>
      </c>
      <c r="H13" s="49"/>
    </row>
    <row r="14" spans="1:8" ht="12.75">
      <c r="A14" s="75" t="s">
        <v>38</v>
      </c>
      <c r="B14" s="56">
        <v>1353572797</v>
      </c>
      <c r="C14" s="56">
        <v>593089873</v>
      </c>
      <c r="D14" s="56">
        <v>108179481</v>
      </c>
      <c r="E14" s="56">
        <v>652303443</v>
      </c>
      <c r="F14" s="19"/>
      <c r="G14" s="84">
        <v>514</v>
      </c>
      <c r="H14" s="66"/>
    </row>
    <row r="15" spans="1:8" ht="12.75">
      <c r="A15" s="75" t="s">
        <v>39</v>
      </c>
      <c r="F15" s="19"/>
      <c r="G15" s="66"/>
      <c r="H15" s="66"/>
    </row>
    <row r="16" spans="1:8" ht="12.75">
      <c r="A16" s="75" t="s">
        <v>40</v>
      </c>
      <c r="B16" s="56"/>
      <c r="C16" s="56"/>
      <c r="D16" s="56"/>
      <c r="E16" s="56"/>
      <c r="F16" s="19"/>
      <c r="G16" s="66"/>
      <c r="H16" s="66"/>
    </row>
    <row r="17" spans="1:8" ht="12.75">
      <c r="A17" s="75" t="s">
        <v>41</v>
      </c>
      <c r="B17" s="56"/>
      <c r="C17" s="56"/>
      <c r="D17" s="56"/>
      <c r="E17" s="56"/>
      <c r="F17" s="19"/>
      <c r="G17" s="66"/>
      <c r="H17" s="66"/>
    </row>
    <row r="18" spans="1:8" ht="12.75">
      <c r="A18" s="75" t="s">
        <v>42</v>
      </c>
      <c r="B18" s="64"/>
      <c r="C18" s="64"/>
      <c r="D18" s="64"/>
      <c r="E18" s="64"/>
      <c r="F18" s="78"/>
      <c r="G18" s="79"/>
      <c r="H18" s="79"/>
    </row>
    <row r="19" spans="1:8" ht="12.75">
      <c r="A19" s="68"/>
      <c r="B19" s="19"/>
      <c r="C19" s="19"/>
      <c r="D19" s="19"/>
      <c r="E19" s="19"/>
      <c r="F19" s="19"/>
      <c r="G19" s="19"/>
      <c r="H19" s="19"/>
    </row>
    <row r="20" spans="1:8" ht="12.75">
      <c r="A20" s="68"/>
      <c r="B20" s="63">
        <f>SUM(B7:B19)</f>
        <v>12669918838</v>
      </c>
      <c r="C20" s="63">
        <f>SUM(C7:C19)</f>
        <v>5678529392</v>
      </c>
      <c r="D20" s="63">
        <f>SUM(D7:D19)</f>
        <v>1001887501</v>
      </c>
      <c r="E20" s="63">
        <f>SUM(E7:E19)</f>
        <v>5989501945</v>
      </c>
      <c r="F20" s="19"/>
      <c r="G20" s="19"/>
      <c r="H20" s="19"/>
    </row>
    <row r="21" spans="1:8" ht="12.75">
      <c r="A21" s="68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2018-07-26T13:46:57Z</cp:lastPrinted>
  <dcterms:created xsi:type="dcterms:W3CDTF">2005-03-04T21:24:14Z</dcterms:created>
  <dcterms:modified xsi:type="dcterms:W3CDTF">2021-10-22T15:18:04Z</dcterms:modified>
  <cp:category/>
  <cp:version/>
  <cp:contentType/>
  <cp:contentStatus/>
</cp:coreProperties>
</file>