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720" windowWidth="21600" windowHeight="11385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<sst xmlns="http://schemas.openxmlformats.org/spreadsheetml/2006/main" count="79" uniqueCount="51">
  <si>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</si>
  <si>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</si>
  <si>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</si>
  <si>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</si>
  <si>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</si>
  <si>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</si>
  <si>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</si>
  <si>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</si>
  <si>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</si>
  <si>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</si>
  <si>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</si>
  <si>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</si>
  <si>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</si>
  <si>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</si>
  <si>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</si>
  <si>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</si>
  <si>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</si>
  <si>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</si>
  <si>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</si>
  <si>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</si>
  <si>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</si>
  <si>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</si>
  <si>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</si>
  <si>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</si>
  <si>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</si>
  <si>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</si>
  <si>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</si>
  <si>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</si>
  <si>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</si>
  <si>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</si>
  <si>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</si>
  <si>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</si>
  <si>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</si>
  <si>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</si>
  <si>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</si>
  <si>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</si>
  <si>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</si>
  <si>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</si>
  <si>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</si>
  <si>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</si>
  <si>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</si>
  <si>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</si>
  <si>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</si>
  <si>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</si>
  <si>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</si>
  <si>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</si>
  <si>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</si>
  <si>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February 2022</t>
  </si>
  <si>
    <t>Source:  New Jersey Department of Community Affairs, 4/07/2022</t>
  </si>
  <si>
    <t>Feb 2021</t>
  </si>
  <si>
    <t>Jan - Feb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</si>
</sst>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4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February 2022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4/07/2022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79">
        <v>525</v>
      </c>
      <c r="C8" s="60">
        <v>1643979447</v>
      </c>
      <c r="D8" s="60">
        <v>102369427</v>
      </c>
      <c r="E8" s="60">
        <v>644348271</v>
      </c>
      <c r="F8" s="60">
        <v>897261749</v>
      </c>
      <c r="G8" s="70"/>
      <c r="H8" s="49"/>
      <c r="K8" s="41"/>
      <c r="L8" s="47" t="s">
        <v>6</v>
      </c>
      <c r="M8" s="54">
        <f>B8</f>
        <v>525</v>
      </c>
      <c r="N8" s="55">
        <f>C8</f>
        <v>1643979447</v>
      </c>
      <c r="O8" s="55">
        <f>D8</f>
        <v>102369427</v>
      </c>
      <c r="P8" s="55">
        <f>E8</f>
        <v>644348271</v>
      </c>
      <c r="Q8" s="55">
        <f>F8</f>
        <v>897261749</v>
      </c>
      <c r="R8" s="43"/>
    </row>
    <row r="9" spans="1:18" ht="12.75">
      <c r="A9" s="17" t="s">
        <v>7</v>
      </c>
      <c r="B9" s="79">
        <v>526</v>
      </c>
      <c r="C9" s="60">
        <v>1211745507</v>
      </c>
      <c r="D9" s="60">
        <v>103473824</v>
      </c>
      <c r="E9" s="60">
        <v>645764644</v>
      </c>
      <c r="F9" s="60">
        <v>462507039</v>
      </c>
      <c r="G9" s="71"/>
      <c r="H9" s="49"/>
      <c r="K9" s="41"/>
      <c r="L9" s="17" t="s">
        <v>7</v>
      </c>
      <c r="M9" s="49">
        <f>B9</f>
        <v>526</v>
      </c>
      <c r="N9" s="53">
        <f>C9</f>
        <v>1211745507</v>
      </c>
      <c r="O9" s="53">
        <f>D9</f>
        <v>103473824</v>
      </c>
      <c r="P9" s="53">
        <f>E9</f>
        <v>645764644</v>
      </c>
      <c r="Q9" s="53">
        <f>F9</f>
        <v>462507039</v>
      </c>
      <c r="R9" s="43"/>
    </row>
    <row r="10" spans="1:18" ht="12.75">
      <c r="A10" s="17" t="s">
        <v>8</v>
      </c>
      <c r="B10" s="78"/>
      <c r="C10" s="60"/>
      <c r="D10" s="60"/>
      <c r="E10" s="60"/>
      <c r="F10" s="60"/>
      <c r="G10" s="71"/>
      <c r="H10" s="49"/>
      <c r="K10" s="41"/>
      <c r="L10" s="17" t="s">
        <v>8</v>
      </c>
      <c r="M10" s="49"/>
      <c r="N10" s="53"/>
      <c r="O10" s="53"/>
      <c r="P10" s="53"/>
      <c r="Q10" s="53"/>
      <c r="R10" s="43"/>
    </row>
    <row r="11" spans="1:18" ht="12.75">
      <c r="A11" s="17" t="s">
        <v>9</v>
      </c>
      <c r="B11" s="78"/>
      <c r="C11" s="60"/>
      <c r="D11" s="60"/>
      <c r="E11" s="60"/>
      <c r="F11" s="60"/>
      <c r="G11" s="63"/>
      <c r="H11" s="49"/>
      <c r="K11" s="41"/>
      <c r="L11" s="17" t="s">
        <v>9</v>
      </c>
      <c r="M11" s="49"/>
      <c r="N11" s="53"/>
      <c r="O11" s="53"/>
      <c r="P11" s="53"/>
      <c r="Q11" s="53"/>
      <c r="R11" s="43"/>
    </row>
    <row r="12" spans="1:18" ht="12.75">
      <c r="A12" s="17" t="s">
        <v>10</v>
      </c>
      <c r="B12" s="78"/>
      <c r="C12" s="60"/>
      <c r="D12" s="60"/>
      <c r="E12" s="60"/>
      <c r="F12" s="60"/>
      <c r="G12" s="63"/>
      <c r="H12" s="49"/>
      <c r="K12" s="41"/>
      <c r="L12" s="17" t="s">
        <v>10</v>
      </c>
      <c r="M12" s="49"/>
      <c r="N12" s="53"/>
      <c r="O12" s="53"/>
      <c r="P12" s="53"/>
      <c r="Q12" s="53"/>
      <c r="R12" s="43"/>
    </row>
    <row r="13" spans="1:18" ht="12.75">
      <c r="A13" s="17" t="s">
        <v>45</v>
      </c>
      <c r="B13" s="78"/>
      <c r="C13" s="60"/>
      <c r="D13" s="60"/>
      <c r="E13" s="60"/>
      <c r="F13" s="60"/>
      <c r="G13" s="63"/>
      <c r="H13" s="49"/>
      <c r="K13" s="41"/>
      <c r="L13" s="17" t="s">
        <v>11</v>
      </c>
      <c r="M13" s="49"/>
      <c r="N13" s="53"/>
      <c r="O13" s="53"/>
      <c r="P13" s="53"/>
      <c r="Q13" s="53"/>
      <c r="R13" s="43"/>
    </row>
    <row r="14" spans="1:18" ht="12.75">
      <c r="A14" s="17" t="s">
        <v>46</v>
      </c>
      <c r="B14" s="78"/>
      <c r="C14" s="60"/>
      <c r="D14" s="60"/>
      <c r="E14" s="60"/>
      <c r="F14" s="60"/>
      <c r="G14" s="63"/>
      <c r="H14" s="49"/>
      <c r="K14" s="41"/>
      <c r="L14" s="17" t="s">
        <v>12</v>
      </c>
      <c r="M14" s="49"/>
      <c r="N14" s="53"/>
      <c r="O14" s="53"/>
      <c r="P14" s="53"/>
      <c r="Q14" s="53"/>
      <c r="R14" s="43"/>
    </row>
    <row r="15" spans="1:18" ht="12.75">
      <c r="A15" s="17" t="s">
        <v>13</v>
      </c>
      <c r="B15" s="78"/>
      <c r="C15" s="60"/>
      <c r="D15" s="60"/>
      <c r="E15" s="60"/>
      <c r="F15" s="60"/>
      <c r="G15" s="63"/>
      <c r="H15" s="62"/>
      <c r="K15" s="41"/>
      <c r="L15" s="17" t="s">
        <v>13</v>
      </c>
      <c r="M15" s="49"/>
      <c r="N15" s="53"/>
      <c r="O15" s="53"/>
      <c r="P15" s="53"/>
      <c r="Q15" s="53"/>
      <c r="R15" s="43"/>
    </row>
    <row r="16" spans="1:18" ht="12.75">
      <c r="A16" s="18" t="s">
        <v>14</v>
      </c>
      <c r="B16" s="78"/>
      <c r="C16" s="60"/>
      <c r="D16" s="60"/>
      <c r="E16" s="60"/>
      <c r="F16" s="60"/>
      <c r="G16" s="63"/>
      <c r="H16" s="62"/>
      <c r="K16" s="41"/>
      <c r="L16" s="18" t="s">
        <v>14</v>
      </c>
      <c r="M16" s="49"/>
      <c r="N16" s="53"/>
      <c r="O16" s="53"/>
      <c r="P16" s="53"/>
      <c r="Q16" s="53"/>
      <c r="R16" s="43"/>
    </row>
    <row r="17" spans="1:18" ht="12.75">
      <c r="A17" s="18" t="s">
        <v>15</v>
      </c>
      <c r="B17" s="78"/>
      <c r="C17" s="60"/>
      <c r="D17" s="60"/>
      <c r="E17" s="60"/>
      <c r="F17" s="60"/>
      <c r="G17" s="63"/>
      <c r="H17" s="62"/>
      <c r="K17" s="41"/>
      <c r="L17" s="18" t="s">
        <v>15</v>
      </c>
      <c r="M17" s="49"/>
      <c r="N17" s="53"/>
      <c r="O17" s="53"/>
      <c r="P17" s="53"/>
      <c r="Q17" s="53"/>
      <c r="R17" s="43"/>
    </row>
    <row r="18" spans="1:18" ht="12.75">
      <c r="A18" s="18" t="s">
        <v>16</v>
      </c>
      <c r="B18" s="78"/>
      <c r="C18" s="60"/>
      <c r="D18" s="60"/>
      <c r="E18" s="60"/>
      <c r="F18" s="60"/>
      <c r="G18" s="63"/>
      <c r="H18" s="62"/>
      <c r="K18" s="41"/>
      <c r="L18" s="18" t="s">
        <v>16</v>
      </c>
      <c r="M18" s="49"/>
      <c r="N18" s="53"/>
      <c r="O18" s="53"/>
      <c r="P18" s="53"/>
      <c r="Q18" s="53"/>
      <c r="R18" s="43"/>
    </row>
    <row r="19" spans="1:18" ht="12.75">
      <c r="A19" s="18" t="s">
        <v>17</v>
      </c>
      <c r="B19" s="78"/>
      <c r="C19" s="60"/>
      <c r="D19" s="60"/>
      <c r="E19" s="60"/>
      <c r="F19" s="60"/>
      <c r="G19" s="63"/>
      <c r="H19" s="62"/>
      <c r="K19" s="41"/>
      <c r="L19" s="18" t="s">
        <v>17</v>
      </c>
      <c r="M19" s="49"/>
      <c r="N19" s="53"/>
      <c r="O19" s="53"/>
      <c r="P19" s="53"/>
      <c r="Q19" s="53"/>
      <c r="R19" s="43"/>
    </row>
    <row r="20" spans="1:18" ht="12.75">
      <c r="A20" s="19"/>
      <c r="B20" s="20"/>
      <c r="C20" s="72"/>
      <c r="D20" s="72"/>
      <c r="E20" s="72"/>
      <c r="F20" s="72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2855724954</v>
      </c>
      <c r="D21" s="23">
        <f>SUM(D8:D19)</f>
        <v>205843251</v>
      </c>
      <c r="E21" s="23">
        <f>SUM(E8:E19)</f>
        <v>1290112915</v>
      </c>
      <c r="F21" s="23">
        <f>SUM(F8:F19)</f>
        <v>1359768788</v>
      </c>
      <c r="G21" s="24"/>
      <c r="K21" s="41"/>
      <c r="L21" s="21" t="s">
        <v>0</v>
      </c>
      <c r="M21" s="22"/>
      <c r="N21" s="23">
        <f>C21</f>
        <v>2855724954</v>
      </c>
      <c r="O21" s="23">
        <f>D21</f>
        <v>205843251</v>
      </c>
      <c r="P21" s="23">
        <f>E21</f>
        <v>1290112915</v>
      </c>
      <c r="Q21" s="23">
        <f>F21</f>
        <v>1359768788</v>
      </c>
      <c r="R21" s="43"/>
    </row>
    <row r="22" spans="1:18" ht="13.5" thickBot="1">
      <c r="A22" s="63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3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64" t="s">
        <v>49</v>
      </c>
      <c r="B24" s="49">
        <v>509</v>
      </c>
      <c r="C24" s="60">
        <v>1022805018</v>
      </c>
      <c r="D24" s="60">
        <v>399514080</v>
      </c>
      <c r="E24" s="60">
        <v>81694707</v>
      </c>
      <c r="F24" s="60">
        <v>541596231</v>
      </c>
      <c r="K24" s="35"/>
      <c r="L24" s="61" t="str">
        <f>A24</f>
        <v>Feb 2021</v>
      </c>
      <c r="M24" s="52">
        <f>B24</f>
        <v>509</v>
      </c>
      <c r="N24" s="57">
        <f>C24</f>
        <v>1022805018</v>
      </c>
      <c r="O24" s="52">
        <f>D24</f>
        <v>399514080</v>
      </c>
      <c r="P24" s="52">
        <f>E24</f>
        <v>81694707</v>
      </c>
      <c r="Q24" s="52">
        <f>F24</f>
        <v>541596231</v>
      </c>
      <c r="R24" s="36"/>
    </row>
    <row r="25" spans="1:18" ht="12.75">
      <c r="A25" s="65"/>
      <c r="K25" s="35"/>
      <c r="L25" s="16"/>
      <c r="M25" s="13"/>
      <c r="N25" s="58"/>
      <c r="O25" s="13"/>
      <c r="P25" s="13"/>
      <c r="Q25" s="13"/>
      <c r="R25" s="36"/>
    </row>
    <row r="26" spans="1:18" ht="12.75">
      <c r="A26" s="66" t="s">
        <v>50</v>
      </c>
      <c r="B26" s="49"/>
      <c r="C26" s="60">
        <v>2268866488</v>
      </c>
      <c r="D26" s="60">
        <v>955992584</v>
      </c>
      <c r="E26" s="60">
        <v>188210371</v>
      </c>
      <c r="F26" s="60">
        <v>1124663533</v>
      </c>
      <c r="K26" s="35"/>
      <c r="L26" s="16" t="str">
        <f>A26</f>
        <v>Jan - Feb 2021</v>
      </c>
      <c r="M26" s="52"/>
      <c r="N26" s="57">
        <f>C26</f>
        <v>2268866488</v>
      </c>
      <c r="O26" s="52">
        <f>D26</f>
        <v>955992584</v>
      </c>
      <c r="P26" s="52">
        <f>E26</f>
        <v>188210371</v>
      </c>
      <c r="Q26" s="52">
        <f>F26</f>
        <v>1124663533</v>
      </c>
      <c r="R26" s="36"/>
    </row>
    <row r="27" spans="3:18" ht="13.5" thickBot="1">
      <c r="C27" s="56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0"/>
      <c r="D30" s="60"/>
      <c r="E30" s="60"/>
      <c r="F30" s="60"/>
      <c r="N30" s="51"/>
    </row>
    <row r="31" spans="2:6" ht="12.75">
      <c r="B31" s="8"/>
      <c r="C31" s="60"/>
      <c r="D31" s="60"/>
      <c r="E31" s="60"/>
      <c r="F31" s="60"/>
    </row>
    <row r="32" spans="2:6" ht="12.75">
      <c r="B32" s="8"/>
      <c r="C32" s="60"/>
      <c r="D32" s="60"/>
      <c r="E32" s="60"/>
      <c r="F32" s="60"/>
    </row>
    <row r="33" spans="2:6" ht="12.75">
      <c r="B33" s="8"/>
      <c r="C33" s="60"/>
      <c r="D33" s="60"/>
      <c r="E33" s="60"/>
      <c r="F33" s="6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B7" sqref="B7:E8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67" t="s">
        <v>26</v>
      </c>
      <c r="B6" s="68" t="s">
        <v>27</v>
      </c>
      <c r="C6" s="69" t="s">
        <v>28</v>
      </c>
      <c r="D6" s="69" t="s">
        <v>29</v>
      </c>
      <c r="E6" s="69" t="s">
        <v>30</v>
      </c>
      <c r="G6" s="72"/>
    </row>
    <row r="7" spans="1:9" ht="12.75">
      <c r="A7" s="77" t="s">
        <v>31</v>
      </c>
      <c r="B7" s="60">
        <v>1643979447</v>
      </c>
      <c r="C7" s="60">
        <v>102369427</v>
      </c>
      <c r="D7" s="60">
        <v>644348271</v>
      </c>
      <c r="E7" s="60">
        <v>897261749</v>
      </c>
      <c r="F7" s="74"/>
      <c r="G7" s="60"/>
      <c r="H7" s="80">
        <v>525</v>
      </c>
      <c r="I7" s="80"/>
    </row>
    <row r="8" spans="1:8" ht="12.75">
      <c r="A8" s="77" t="s">
        <v>32</v>
      </c>
      <c r="B8" s="60">
        <v>1211745507</v>
      </c>
      <c r="C8" s="60">
        <v>103473824</v>
      </c>
      <c r="D8" s="60">
        <v>645764644</v>
      </c>
      <c r="E8" s="60">
        <v>462507039</v>
      </c>
      <c r="F8" s="74"/>
      <c r="G8" s="60"/>
      <c r="H8" s="80">
        <v>526</v>
      </c>
    </row>
    <row r="9" spans="1:8" ht="12.75">
      <c r="A9" s="77" t="s">
        <v>33</v>
      </c>
      <c r="B9" s="60"/>
      <c r="C9" s="60"/>
      <c r="D9" s="60"/>
      <c r="E9" s="60"/>
      <c r="F9" s="74"/>
      <c r="G9" s="60"/>
      <c r="H9" s="76"/>
    </row>
    <row r="10" spans="1:8" ht="12.75">
      <c r="A10" s="77" t="s">
        <v>34</v>
      </c>
      <c r="B10" s="60"/>
      <c r="C10" s="60"/>
      <c r="D10" s="60"/>
      <c r="E10" s="60"/>
      <c r="F10" s="75"/>
      <c r="G10" s="60"/>
      <c r="H10" s="76"/>
    </row>
    <row r="11" spans="1:8" ht="12.75">
      <c r="A11" s="77" t="s">
        <v>35</v>
      </c>
      <c r="B11" s="60"/>
      <c r="C11" s="60"/>
      <c r="D11" s="60"/>
      <c r="E11" s="60"/>
      <c r="F11" s="75"/>
      <c r="G11" s="60"/>
      <c r="H11" s="76"/>
    </row>
    <row r="12" spans="1:8" ht="12.75">
      <c r="A12" s="77" t="s">
        <v>36</v>
      </c>
      <c r="B12" s="60"/>
      <c r="C12" s="60"/>
      <c r="D12" s="60"/>
      <c r="E12" s="60"/>
      <c r="F12" s="75"/>
      <c r="G12" s="60"/>
      <c r="H12" s="76"/>
    </row>
    <row r="13" spans="1:8" ht="12.75">
      <c r="A13" s="77" t="s">
        <v>37</v>
      </c>
      <c r="B13" s="60"/>
      <c r="C13" s="60"/>
      <c r="D13" s="60"/>
      <c r="E13" s="60"/>
      <c r="F13" s="19"/>
      <c r="G13" s="60"/>
      <c r="H13" s="49"/>
    </row>
    <row r="14" spans="1:8" ht="12.75">
      <c r="A14" s="77" t="s">
        <v>38</v>
      </c>
      <c r="B14" s="60"/>
      <c r="C14" s="60"/>
      <c r="D14" s="60"/>
      <c r="E14" s="60"/>
      <c r="F14" s="19"/>
      <c r="G14" s="60"/>
      <c r="H14" s="62"/>
    </row>
    <row r="15" spans="1:8" ht="12.75">
      <c r="A15" s="77" t="s">
        <v>39</v>
      </c>
      <c r="B15" s="60"/>
      <c r="C15" s="60"/>
      <c r="D15" s="60"/>
      <c r="E15" s="60"/>
      <c r="F15" s="19"/>
      <c r="G15" s="60"/>
      <c r="H15" s="62"/>
    </row>
    <row r="16" spans="1:8" ht="12.75">
      <c r="A16" s="77" t="s">
        <v>40</v>
      </c>
      <c r="B16" s="60"/>
      <c r="C16" s="60"/>
      <c r="D16" s="60"/>
      <c r="E16" s="60"/>
      <c r="F16" s="19"/>
      <c r="G16" s="60"/>
      <c r="H16" s="62"/>
    </row>
    <row r="17" spans="1:8" ht="12.75">
      <c r="A17" s="77" t="s">
        <v>41</v>
      </c>
      <c r="B17" s="60"/>
      <c r="C17" s="60"/>
      <c r="D17" s="60"/>
      <c r="E17" s="60"/>
      <c r="F17" s="19"/>
      <c r="G17" s="60"/>
      <c r="H17" s="62"/>
    </row>
    <row r="18" spans="1:8" ht="12.75">
      <c r="A18" s="77" t="s">
        <v>42</v>
      </c>
      <c r="B18" s="60"/>
      <c r="C18" s="60"/>
      <c r="D18" s="60"/>
      <c r="E18" s="60"/>
      <c r="F18" s="72"/>
      <c r="G18" s="60"/>
      <c r="H18" s="73"/>
    </row>
    <row r="19" spans="1:8" ht="12.75">
      <c r="A19" s="63"/>
      <c r="B19" s="19"/>
      <c r="C19" s="19"/>
      <c r="D19" s="19"/>
      <c r="E19" s="19"/>
      <c r="F19" s="19"/>
      <c r="G19" s="19"/>
      <c r="H19" s="19"/>
    </row>
    <row r="20" spans="1:8" ht="12.75">
      <c r="A20" s="63"/>
      <c r="B20" s="59">
        <f>SUM(B7:B19)</f>
        <v>2855724954</v>
      </c>
      <c r="C20" s="59">
        <f>SUM(C7:C19)</f>
        <v>205843251</v>
      </c>
      <c r="D20" s="59">
        <f>SUM(D7:D19)</f>
        <v>1290112915</v>
      </c>
      <c r="E20" s="59">
        <f>SUM(E7:E19)</f>
        <v>1359768788</v>
      </c>
      <c r="F20" s="19"/>
      <c r="G20" s="19"/>
      <c r="H20" s="19"/>
    </row>
    <row r="21" spans="1:8" ht="12.75">
      <c r="A21" s="63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2022-05-06T12:52:58Z</dcterms:modified>
  <cp:category/>
  <cp:version/>
  <cp:contentType/>
  <cp:contentStatus/>
</cp:coreProperties>
</file>