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errano\Desktop\internet\contracts\New folder\"/>
    </mc:Choice>
  </mc:AlternateContent>
  <workbookProtection workbookPassword="CC76" lockStructure="1"/>
  <bookViews>
    <workbookView xWindow="120" yWindow="60" windowWidth="15180" windowHeight="12660"/>
  </bookViews>
  <sheets>
    <sheet name="TAB#1 - 100 INVOICE CAPACITY " sheetId="5" r:id="rId1"/>
    <sheet name="Local_Offices" sheetId="6" state="hidden" r:id="rId2"/>
  </sheets>
  <definedNames>
    <definedName name="_xlnm._FilterDatabase" localSheetId="1" hidden="1">Local_Offices!$A$1:$B$49</definedName>
    <definedName name="_xlnm._FilterDatabase" localSheetId="0" hidden="1">'TAB#1 - 100 INVOICE CAPACITY '!$B$4:$C$704</definedName>
    <definedName name="Local_Office_Data">Local_Offices!$A$1:$B$49</definedName>
    <definedName name="Local_Office_Name_Lookup">OFFSET(INDEX(Local_Office_Data, 0,1),1,0,ROWS(Local_Office_Data)-1)</definedName>
    <definedName name="_xlnm.Print_Area" localSheetId="0">'TAB#1 - 100 INVOICE CAPACITY '!$A$1:$Y$704</definedName>
    <definedName name="_xlnm.Print_Titles" localSheetId="0">'TAB#1 - 100 INVOICE CAPACITY '!$1:$4</definedName>
  </definedNames>
  <calcPr calcId="152511"/>
</workbook>
</file>

<file path=xl/calcChain.xml><?xml version="1.0" encoding="utf-8"?>
<calcChain xmlns="http://schemas.openxmlformats.org/spreadsheetml/2006/main">
  <c r="A704" i="5" l="1"/>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D704" i="5"/>
  <c r="B704" i="5"/>
  <c r="E703" i="5"/>
  <c r="D703" i="5"/>
  <c r="C698" i="5"/>
  <c r="C703" i="5" s="1"/>
  <c r="B703" i="5"/>
  <c r="D702" i="5"/>
  <c r="B702" i="5"/>
  <c r="R701" i="5"/>
  <c r="D701" i="5"/>
  <c r="B701" i="5"/>
  <c r="R700" i="5"/>
  <c r="D700" i="5"/>
  <c r="B700" i="5"/>
  <c r="R699" i="5"/>
  <c r="D699" i="5"/>
  <c r="B699" i="5"/>
  <c r="R698" i="5"/>
  <c r="D697" i="5"/>
  <c r="B697" i="5"/>
  <c r="E696" i="5"/>
  <c r="D696" i="5"/>
  <c r="B696" i="5"/>
  <c r="D695" i="5"/>
  <c r="B695" i="5"/>
  <c r="R694" i="5"/>
  <c r="D694" i="5"/>
  <c r="B694" i="5"/>
  <c r="R693" i="5"/>
  <c r="D693" i="5"/>
  <c r="B693" i="5"/>
  <c r="R692" i="5"/>
  <c r="D692" i="5"/>
  <c r="B692" i="5"/>
  <c r="R691" i="5"/>
  <c r="C691" i="5"/>
  <c r="C692" i="5" s="1"/>
  <c r="D690" i="5"/>
  <c r="B690" i="5"/>
  <c r="E689" i="5"/>
  <c r="D689" i="5"/>
  <c r="C684" i="5"/>
  <c r="C689" i="5" s="1"/>
  <c r="B689" i="5"/>
  <c r="D688" i="5"/>
  <c r="B688" i="5"/>
  <c r="R687" i="5"/>
  <c r="D687" i="5"/>
  <c r="B687" i="5"/>
  <c r="R686" i="5"/>
  <c r="R688" i="5" s="1"/>
  <c r="D686" i="5"/>
  <c r="B686" i="5"/>
  <c r="R685" i="5"/>
  <c r="D685" i="5"/>
  <c r="B685" i="5"/>
  <c r="R684" i="5"/>
  <c r="D683" i="5"/>
  <c r="B683" i="5"/>
  <c r="E682" i="5"/>
  <c r="D682" i="5"/>
  <c r="C677" i="5"/>
  <c r="C682" i="5" s="1"/>
  <c r="B682" i="5"/>
  <c r="D681" i="5"/>
  <c r="B681" i="5"/>
  <c r="R680" i="5"/>
  <c r="D680" i="5"/>
  <c r="B680" i="5"/>
  <c r="R679" i="5"/>
  <c r="D679" i="5"/>
  <c r="B679" i="5"/>
  <c r="R678" i="5"/>
  <c r="D678" i="5"/>
  <c r="B678" i="5"/>
  <c r="R677" i="5"/>
  <c r="D676" i="5"/>
  <c r="B676" i="5"/>
  <c r="E675" i="5"/>
  <c r="D675" i="5"/>
  <c r="B675" i="5"/>
  <c r="D674" i="5"/>
  <c r="B674" i="5"/>
  <c r="R673" i="5"/>
  <c r="D673" i="5"/>
  <c r="B673" i="5"/>
  <c r="R672" i="5"/>
  <c r="D672" i="5"/>
  <c r="B672" i="5"/>
  <c r="R671" i="5"/>
  <c r="D671" i="5"/>
  <c r="B671" i="5"/>
  <c r="R670" i="5"/>
  <c r="C670" i="5"/>
  <c r="D669" i="5"/>
  <c r="B669" i="5"/>
  <c r="E668" i="5"/>
  <c r="D668" i="5"/>
  <c r="C663" i="5"/>
  <c r="C668" i="5" s="1"/>
  <c r="B668" i="5"/>
  <c r="D667" i="5"/>
  <c r="B667" i="5"/>
  <c r="R666" i="5"/>
  <c r="D666" i="5"/>
  <c r="B666" i="5"/>
  <c r="R665" i="5"/>
  <c r="D665" i="5"/>
  <c r="B665" i="5"/>
  <c r="R664" i="5"/>
  <c r="D664" i="5"/>
  <c r="B664" i="5"/>
  <c r="R663" i="5"/>
  <c r="D662" i="5"/>
  <c r="B662" i="5"/>
  <c r="E661" i="5"/>
  <c r="D661" i="5"/>
  <c r="B661" i="5"/>
  <c r="D660" i="5"/>
  <c r="B660" i="5"/>
  <c r="R659" i="5"/>
  <c r="D659" i="5"/>
  <c r="B659" i="5"/>
  <c r="R658" i="5"/>
  <c r="D658" i="5"/>
  <c r="B658" i="5"/>
  <c r="R657" i="5"/>
  <c r="D657" i="5"/>
  <c r="B657" i="5"/>
  <c r="R656" i="5"/>
  <c r="C656" i="5"/>
  <c r="C661" i="5" s="1"/>
  <c r="D655" i="5"/>
  <c r="B655" i="5"/>
  <c r="E654" i="5"/>
  <c r="D654" i="5"/>
  <c r="B654" i="5"/>
  <c r="D653" i="5"/>
  <c r="B653" i="5"/>
  <c r="R652" i="5"/>
  <c r="D652" i="5"/>
  <c r="B652" i="5"/>
  <c r="R651" i="5"/>
  <c r="D651" i="5"/>
  <c r="B651" i="5"/>
  <c r="R650" i="5"/>
  <c r="D650" i="5"/>
  <c r="B650" i="5"/>
  <c r="R649" i="5"/>
  <c r="C649" i="5"/>
  <c r="D648" i="5"/>
  <c r="B648" i="5"/>
  <c r="E647" i="5"/>
  <c r="D647" i="5"/>
  <c r="C642" i="5"/>
  <c r="C643" i="5" s="1"/>
  <c r="B647" i="5"/>
  <c r="D646" i="5"/>
  <c r="B646" i="5"/>
  <c r="R645" i="5"/>
  <c r="D645" i="5"/>
  <c r="B645" i="5"/>
  <c r="R644" i="5"/>
  <c r="D644" i="5"/>
  <c r="B644" i="5"/>
  <c r="R643" i="5"/>
  <c r="D643" i="5"/>
  <c r="B643" i="5"/>
  <c r="R642" i="5"/>
  <c r="D641" i="5"/>
  <c r="B641" i="5"/>
  <c r="E640" i="5"/>
  <c r="D640" i="5"/>
  <c r="B640" i="5"/>
  <c r="D639" i="5"/>
  <c r="B639" i="5"/>
  <c r="R638" i="5"/>
  <c r="D638" i="5"/>
  <c r="B638" i="5"/>
  <c r="R637" i="5"/>
  <c r="D637" i="5"/>
  <c r="B637" i="5"/>
  <c r="R636" i="5"/>
  <c r="D636" i="5"/>
  <c r="B636" i="5"/>
  <c r="R635" i="5"/>
  <c r="R639" i="5"/>
  <c r="C635" i="5"/>
  <c r="D634" i="5"/>
  <c r="B634" i="5"/>
  <c r="E633" i="5"/>
  <c r="D633" i="5"/>
  <c r="C628" i="5"/>
  <c r="C633" i="5" s="1"/>
  <c r="B633" i="5"/>
  <c r="D632" i="5"/>
  <c r="B632" i="5"/>
  <c r="R631" i="5"/>
  <c r="D631" i="5"/>
  <c r="B631" i="5"/>
  <c r="R630" i="5"/>
  <c r="D630" i="5"/>
  <c r="B630" i="5"/>
  <c r="R629" i="5"/>
  <c r="D629" i="5"/>
  <c r="B629" i="5"/>
  <c r="R628" i="5"/>
  <c r="D627" i="5"/>
  <c r="B627" i="5"/>
  <c r="E626" i="5"/>
  <c r="D626" i="5"/>
  <c r="C621" i="5"/>
  <c r="C626" i="5" s="1"/>
  <c r="B626" i="5"/>
  <c r="D625" i="5"/>
  <c r="B625" i="5"/>
  <c r="R624" i="5"/>
  <c r="D624" i="5"/>
  <c r="B624" i="5"/>
  <c r="R623" i="5"/>
  <c r="D623" i="5"/>
  <c r="B623" i="5"/>
  <c r="R622" i="5"/>
  <c r="D622" i="5"/>
  <c r="B622" i="5"/>
  <c r="R621" i="5"/>
  <c r="D620" i="5"/>
  <c r="B620" i="5"/>
  <c r="E619" i="5"/>
  <c r="D619" i="5"/>
  <c r="B619" i="5"/>
  <c r="D618" i="5"/>
  <c r="B618" i="5"/>
  <c r="R617" i="5"/>
  <c r="D617" i="5"/>
  <c r="B617" i="5"/>
  <c r="R616" i="5"/>
  <c r="D616" i="5"/>
  <c r="B616" i="5"/>
  <c r="R615" i="5"/>
  <c r="D615" i="5"/>
  <c r="B615" i="5"/>
  <c r="R614" i="5"/>
  <c r="C614" i="5"/>
  <c r="C618" i="5"/>
  <c r="D613" i="5"/>
  <c r="B613" i="5"/>
  <c r="E612" i="5"/>
  <c r="D612" i="5"/>
  <c r="C607" i="5"/>
  <c r="C612" i="5" s="1"/>
  <c r="B612" i="5"/>
  <c r="D611" i="5"/>
  <c r="B611" i="5"/>
  <c r="R610" i="5"/>
  <c r="D610" i="5"/>
  <c r="B610" i="5"/>
  <c r="R609" i="5"/>
  <c r="D609" i="5"/>
  <c r="B609" i="5"/>
  <c r="R608" i="5"/>
  <c r="D608" i="5"/>
  <c r="B608" i="5"/>
  <c r="R607" i="5"/>
  <c r="D606" i="5"/>
  <c r="B606" i="5"/>
  <c r="E605" i="5"/>
  <c r="D605" i="5"/>
  <c r="B605" i="5"/>
  <c r="D604" i="5"/>
  <c r="B604" i="5"/>
  <c r="R603" i="5"/>
  <c r="D603" i="5"/>
  <c r="B603" i="5"/>
  <c r="R602" i="5"/>
  <c r="D602" i="5"/>
  <c r="B602" i="5"/>
  <c r="R601" i="5"/>
  <c r="D601" i="5"/>
  <c r="B601" i="5"/>
  <c r="R600" i="5"/>
  <c r="C600" i="5"/>
  <c r="C605" i="5" s="1"/>
  <c r="D599" i="5"/>
  <c r="B599" i="5"/>
  <c r="E598" i="5"/>
  <c r="D598" i="5"/>
  <c r="B598" i="5"/>
  <c r="D597" i="5"/>
  <c r="B597" i="5"/>
  <c r="R596" i="5"/>
  <c r="D596" i="5"/>
  <c r="B596" i="5"/>
  <c r="R595" i="5"/>
  <c r="D595" i="5"/>
  <c r="B595" i="5"/>
  <c r="R594" i="5"/>
  <c r="D594" i="5"/>
  <c r="B594" i="5"/>
  <c r="R593" i="5"/>
  <c r="R597" i="5"/>
  <c r="C593" i="5"/>
  <c r="D592" i="5"/>
  <c r="B592" i="5"/>
  <c r="E591" i="5"/>
  <c r="D591" i="5"/>
  <c r="C586" i="5"/>
  <c r="C591" i="5" s="1"/>
  <c r="B591" i="5"/>
  <c r="D590" i="5"/>
  <c r="B590" i="5"/>
  <c r="R589" i="5"/>
  <c r="D589" i="5"/>
  <c r="B589" i="5"/>
  <c r="R588" i="5"/>
  <c r="D588" i="5"/>
  <c r="B588" i="5"/>
  <c r="R587" i="5"/>
  <c r="D587" i="5"/>
  <c r="B587" i="5"/>
  <c r="R586" i="5"/>
  <c r="D585" i="5"/>
  <c r="B585" i="5"/>
  <c r="E584" i="5"/>
  <c r="D584" i="5"/>
  <c r="B584" i="5"/>
  <c r="D583" i="5"/>
  <c r="B583" i="5"/>
  <c r="R582" i="5"/>
  <c r="D582" i="5"/>
  <c r="B582" i="5"/>
  <c r="R581" i="5"/>
  <c r="D581" i="5"/>
  <c r="B581" i="5"/>
  <c r="R580" i="5"/>
  <c r="D580" i="5"/>
  <c r="B580" i="5"/>
  <c r="R579" i="5"/>
  <c r="C579" i="5"/>
  <c r="D578" i="5"/>
  <c r="B578" i="5"/>
  <c r="E577" i="5"/>
  <c r="D577" i="5"/>
  <c r="C572" i="5"/>
  <c r="B577" i="5"/>
  <c r="D576" i="5"/>
  <c r="B576" i="5"/>
  <c r="R575" i="5"/>
  <c r="D575" i="5"/>
  <c r="B575" i="5"/>
  <c r="R574" i="5"/>
  <c r="D574" i="5"/>
  <c r="B574" i="5"/>
  <c r="R573" i="5"/>
  <c r="D573" i="5"/>
  <c r="B573" i="5"/>
  <c r="R572" i="5"/>
  <c r="D571" i="5"/>
  <c r="B571" i="5"/>
  <c r="E570" i="5"/>
  <c r="D570" i="5"/>
  <c r="C565" i="5"/>
  <c r="B570" i="5"/>
  <c r="D569" i="5"/>
  <c r="B569" i="5"/>
  <c r="R568" i="5"/>
  <c r="D568" i="5"/>
  <c r="B568" i="5"/>
  <c r="R567" i="5"/>
  <c r="D567" i="5"/>
  <c r="B567" i="5"/>
  <c r="R566" i="5"/>
  <c r="D566" i="5"/>
  <c r="B566" i="5"/>
  <c r="R565" i="5"/>
  <c r="D564" i="5"/>
  <c r="B564" i="5"/>
  <c r="E563" i="5"/>
  <c r="D563" i="5"/>
  <c r="B563" i="5"/>
  <c r="D562" i="5"/>
  <c r="B562" i="5"/>
  <c r="R561" i="5"/>
  <c r="D561" i="5"/>
  <c r="B561" i="5"/>
  <c r="R560" i="5"/>
  <c r="R562" i="5" s="1"/>
  <c r="D560" i="5"/>
  <c r="B560" i="5"/>
  <c r="R559" i="5"/>
  <c r="D559" i="5"/>
  <c r="B559" i="5"/>
  <c r="R558" i="5"/>
  <c r="C558" i="5"/>
  <c r="D557" i="5"/>
  <c r="B557" i="5"/>
  <c r="E556" i="5"/>
  <c r="D556" i="5"/>
  <c r="C551" i="5"/>
  <c r="C556" i="5" s="1"/>
  <c r="B556" i="5"/>
  <c r="D555" i="5"/>
  <c r="B555" i="5"/>
  <c r="R554" i="5"/>
  <c r="D554" i="5"/>
  <c r="B554" i="5"/>
  <c r="R553" i="5"/>
  <c r="D553" i="5"/>
  <c r="B553" i="5"/>
  <c r="R552" i="5"/>
  <c r="D552" i="5"/>
  <c r="B552" i="5"/>
  <c r="R551" i="5"/>
  <c r="D550" i="5"/>
  <c r="B550" i="5"/>
  <c r="E549" i="5"/>
  <c r="D549" i="5"/>
  <c r="B549" i="5"/>
  <c r="D548" i="5"/>
  <c r="B548" i="5"/>
  <c r="R547" i="5"/>
  <c r="D547" i="5"/>
  <c r="B547" i="5"/>
  <c r="R546" i="5"/>
  <c r="D546" i="5"/>
  <c r="B546" i="5"/>
  <c r="R545" i="5"/>
  <c r="D545" i="5"/>
  <c r="B545" i="5"/>
  <c r="R544" i="5"/>
  <c r="C544" i="5"/>
  <c r="C549" i="5" s="1"/>
  <c r="D543" i="5"/>
  <c r="B543" i="5"/>
  <c r="E542" i="5"/>
  <c r="D542" i="5"/>
  <c r="B542" i="5"/>
  <c r="D541" i="5"/>
  <c r="B541" i="5"/>
  <c r="R540" i="5"/>
  <c r="D540" i="5"/>
  <c r="B540" i="5"/>
  <c r="R539" i="5"/>
  <c r="D539" i="5"/>
  <c r="B539" i="5"/>
  <c r="R538" i="5"/>
  <c r="D538" i="5"/>
  <c r="B538" i="5"/>
  <c r="R537" i="5"/>
  <c r="C537" i="5"/>
  <c r="D536" i="5"/>
  <c r="B536" i="5"/>
  <c r="E535" i="5"/>
  <c r="D535" i="5"/>
  <c r="C530" i="5"/>
  <c r="C535" i="5"/>
  <c r="B535" i="5"/>
  <c r="D534" i="5"/>
  <c r="B534" i="5"/>
  <c r="R533" i="5"/>
  <c r="D533" i="5"/>
  <c r="B533" i="5"/>
  <c r="R532" i="5"/>
  <c r="D532" i="5"/>
  <c r="B532" i="5"/>
  <c r="R531" i="5"/>
  <c r="D531" i="5"/>
  <c r="B531" i="5"/>
  <c r="R530" i="5"/>
  <c r="D529" i="5"/>
  <c r="B529" i="5"/>
  <c r="E528" i="5"/>
  <c r="D528" i="5"/>
  <c r="B528" i="5"/>
  <c r="D527" i="5"/>
  <c r="B527" i="5"/>
  <c r="R526" i="5"/>
  <c r="D526" i="5"/>
  <c r="B526" i="5"/>
  <c r="R525" i="5"/>
  <c r="D525" i="5"/>
  <c r="B525" i="5"/>
  <c r="R524" i="5"/>
  <c r="D524" i="5"/>
  <c r="B524" i="5"/>
  <c r="R523" i="5"/>
  <c r="C523" i="5"/>
  <c r="D522" i="5"/>
  <c r="B522" i="5"/>
  <c r="E521" i="5"/>
  <c r="D521" i="5"/>
  <c r="C516" i="5"/>
  <c r="C521" i="5" s="1"/>
  <c r="B521" i="5"/>
  <c r="D520" i="5"/>
  <c r="B520" i="5"/>
  <c r="R519" i="5"/>
  <c r="D519" i="5"/>
  <c r="B519" i="5"/>
  <c r="R518" i="5"/>
  <c r="R520" i="5" s="1"/>
  <c r="D518" i="5"/>
  <c r="B518" i="5"/>
  <c r="R517" i="5"/>
  <c r="D517" i="5"/>
  <c r="B517" i="5"/>
  <c r="R516" i="5"/>
  <c r="D515" i="5"/>
  <c r="B515" i="5"/>
  <c r="E514" i="5"/>
  <c r="D514" i="5"/>
  <c r="C509" i="5"/>
  <c r="C514" i="5" s="1"/>
  <c r="B514" i="5"/>
  <c r="D513" i="5"/>
  <c r="B513" i="5"/>
  <c r="R512" i="5"/>
  <c r="D512" i="5"/>
  <c r="B512" i="5"/>
  <c r="R511" i="5"/>
  <c r="D511" i="5"/>
  <c r="B511" i="5"/>
  <c r="R510" i="5"/>
  <c r="D510" i="5"/>
  <c r="B510" i="5"/>
  <c r="R509" i="5"/>
  <c r="D508" i="5"/>
  <c r="B508" i="5"/>
  <c r="E507" i="5"/>
  <c r="D507" i="5"/>
  <c r="B507" i="5"/>
  <c r="D506" i="5"/>
  <c r="B506" i="5"/>
  <c r="R505" i="5"/>
  <c r="D505" i="5"/>
  <c r="B505" i="5"/>
  <c r="R504" i="5"/>
  <c r="D504" i="5"/>
  <c r="B504" i="5"/>
  <c r="R503" i="5"/>
  <c r="D503" i="5"/>
  <c r="B503" i="5"/>
  <c r="R502" i="5"/>
  <c r="C502" i="5"/>
  <c r="C506" i="5" s="1"/>
  <c r="D501" i="5"/>
  <c r="B501" i="5"/>
  <c r="E500" i="5"/>
  <c r="D500" i="5"/>
  <c r="C495" i="5"/>
  <c r="C501" i="5" s="1"/>
  <c r="B500" i="5"/>
  <c r="D499" i="5"/>
  <c r="B499" i="5"/>
  <c r="R498" i="5"/>
  <c r="D498" i="5"/>
  <c r="B498" i="5"/>
  <c r="R497" i="5"/>
  <c r="D497" i="5"/>
  <c r="B497" i="5"/>
  <c r="R496" i="5"/>
  <c r="D496" i="5"/>
  <c r="B496" i="5"/>
  <c r="R495" i="5"/>
  <c r="D494" i="5"/>
  <c r="B494" i="5"/>
  <c r="E493" i="5"/>
  <c r="D493" i="5"/>
  <c r="B493" i="5"/>
  <c r="D492" i="5"/>
  <c r="B492" i="5"/>
  <c r="R491" i="5"/>
  <c r="D491" i="5"/>
  <c r="B491" i="5"/>
  <c r="R490" i="5"/>
  <c r="D490" i="5"/>
  <c r="B490" i="5"/>
  <c r="R489" i="5"/>
  <c r="D489" i="5"/>
  <c r="B489" i="5"/>
  <c r="R488" i="5"/>
  <c r="C488" i="5"/>
  <c r="D487" i="5"/>
  <c r="B487" i="5"/>
  <c r="E486" i="5"/>
  <c r="D486" i="5"/>
  <c r="B486" i="5"/>
  <c r="D485" i="5"/>
  <c r="B485" i="5"/>
  <c r="R484" i="5"/>
  <c r="D484" i="5"/>
  <c r="B484" i="5"/>
  <c r="R483" i="5"/>
  <c r="D483" i="5"/>
  <c r="B483" i="5"/>
  <c r="R482" i="5"/>
  <c r="D482" i="5"/>
  <c r="B482" i="5"/>
  <c r="R481" i="5"/>
  <c r="C481" i="5"/>
  <c r="D480" i="5"/>
  <c r="B480" i="5"/>
  <c r="E479" i="5"/>
  <c r="D479" i="5"/>
  <c r="C474" i="5"/>
  <c r="C479" i="5"/>
  <c r="B479" i="5"/>
  <c r="D478" i="5"/>
  <c r="B478" i="5"/>
  <c r="R477" i="5"/>
  <c r="D477" i="5"/>
  <c r="B477" i="5"/>
  <c r="R476" i="5"/>
  <c r="D476" i="5"/>
  <c r="B476" i="5"/>
  <c r="R475" i="5"/>
  <c r="D475" i="5"/>
  <c r="B475" i="5"/>
  <c r="R474" i="5"/>
  <c r="D473" i="5"/>
  <c r="B473" i="5"/>
  <c r="E472" i="5"/>
  <c r="D472" i="5"/>
  <c r="B472" i="5"/>
  <c r="D471" i="5"/>
  <c r="B471" i="5"/>
  <c r="R470" i="5"/>
  <c r="D470" i="5"/>
  <c r="B470" i="5"/>
  <c r="R469" i="5"/>
  <c r="D469" i="5"/>
  <c r="B469" i="5"/>
  <c r="R468" i="5"/>
  <c r="D468" i="5"/>
  <c r="B468" i="5"/>
  <c r="R467" i="5"/>
  <c r="C467" i="5"/>
  <c r="C471" i="5" s="1"/>
  <c r="D466" i="5"/>
  <c r="B466" i="5"/>
  <c r="E465" i="5"/>
  <c r="D465" i="5"/>
  <c r="C460" i="5"/>
  <c r="B465" i="5"/>
  <c r="D464" i="5"/>
  <c r="B464" i="5"/>
  <c r="R463" i="5"/>
  <c r="D463" i="5"/>
  <c r="B463" i="5"/>
  <c r="R462" i="5"/>
  <c r="D462" i="5"/>
  <c r="B462" i="5"/>
  <c r="R461" i="5"/>
  <c r="D461" i="5"/>
  <c r="B461" i="5"/>
  <c r="R460" i="5"/>
  <c r="D459" i="5"/>
  <c r="B459" i="5"/>
  <c r="E458" i="5"/>
  <c r="D458" i="5"/>
  <c r="C453" i="5"/>
  <c r="B458" i="5"/>
  <c r="D457" i="5"/>
  <c r="B457" i="5"/>
  <c r="R456" i="5"/>
  <c r="D456" i="5"/>
  <c r="B456" i="5"/>
  <c r="R455" i="5"/>
  <c r="D455" i="5"/>
  <c r="B455" i="5"/>
  <c r="R454" i="5"/>
  <c r="D454" i="5"/>
  <c r="B454" i="5"/>
  <c r="R453" i="5"/>
  <c r="D452" i="5"/>
  <c r="B452" i="5"/>
  <c r="E451" i="5"/>
  <c r="D451" i="5"/>
  <c r="B451" i="5"/>
  <c r="D450" i="5"/>
  <c r="B450" i="5"/>
  <c r="R449" i="5"/>
  <c r="D449" i="5"/>
  <c r="B449" i="5"/>
  <c r="R448" i="5"/>
  <c r="D448" i="5"/>
  <c r="B448" i="5"/>
  <c r="R447" i="5"/>
  <c r="D447" i="5"/>
  <c r="B447" i="5"/>
  <c r="R446" i="5"/>
  <c r="C446" i="5"/>
  <c r="C450" i="5" s="1"/>
  <c r="D445" i="5"/>
  <c r="B445" i="5"/>
  <c r="E444" i="5"/>
  <c r="D444" i="5"/>
  <c r="C439" i="5"/>
  <c r="C444" i="5"/>
  <c r="B444" i="5"/>
  <c r="D443" i="5"/>
  <c r="B443" i="5"/>
  <c r="R442" i="5"/>
  <c r="R443" i="5" s="1"/>
  <c r="D442" i="5"/>
  <c r="B442" i="5"/>
  <c r="R441" i="5"/>
  <c r="D441" i="5"/>
  <c r="B441" i="5"/>
  <c r="R440" i="5"/>
  <c r="D440" i="5"/>
  <c r="C440" i="5"/>
  <c r="B440" i="5"/>
  <c r="R439" i="5"/>
  <c r="D438" i="5"/>
  <c r="B438" i="5"/>
  <c r="E437" i="5"/>
  <c r="D437" i="5"/>
  <c r="B437" i="5"/>
  <c r="D436" i="5"/>
  <c r="B436" i="5"/>
  <c r="R435" i="5"/>
  <c r="D435" i="5"/>
  <c r="B435" i="5"/>
  <c r="R434" i="5"/>
  <c r="D434" i="5"/>
  <c r="B434" i="5"/>
  <c r="R433" i="5"/>
  <c r="D433" i="5"/>
  <c r="B433" i="5"/>
  <c r="R432" i="5"/>
  <c r="R436" i="5"/>
  <c r="C432" i="5"/>
  <c r="D431" i="5"/>
  <c r="B431" i="5"/>
  <c r="E430" i="5"/>
  <c r="D430" i="5"/>
  <c r="C425" i="5"/>
  <c r="C430" i="5" s="1"/>
  <c r="B430" i="5"/>
  <c r="D429" i="5"/>
  <c r="B429" i="5"/>
  <c r="R428" i="5"/>
  <c r="D428" i="5"/>
  <c r="B428" i="5"/>
  <c r="R427" i="5"/>
  <c r="D427" i="5"/>
  <c r="B427" i="5"/>
  <c r="R426" i="5"/>
  <c r="D426" i="5"/>
  <c r="B426" i="5"/>
  <c r="R425" i="5"/>
  <c r="D424" i="5"/>
  <c r="B424" i="5"/>
  <c r="E423" i="5"/>
  <c r="D423" i="5"/>
  <c r="B423" i="5"/>
  <c r="D422" i="5"/>
  <c r="B422" i="5"/>
  <c r="R421" i="5"/>
  <c r="D421" i="5"/>
  <c r="B421" i="5"/>
  <c r="R420" i="5"/>
  <c r="D420" i="5"/>
  <c r="B420" i="5"/>
  <c r="R419" i="5"/>
  <c r="D419" i="5"/>
  <c r="B419" i="5"/>
  <c r="R418" i="5"/>
  <c r="R422" i="5" s="1"/>
  <c r="C418" i="5"/>
  <c r="D417" i="5"/>
  <c r="B417" i="5"/>
  <c r="E416" i="5"/>
  <c r="D416" i="5"/>
  <c r="C411" i="5"/>
  <c r="C416" i="5"/>
  <c r="B416" i="5"/>
  <c r="D415" i="5"/>
  <c r="B415" i="5"/>
  <c r="R414" i="5"/>
  <c r="D414" i="5"/>
  <c r="B414" i="5"/>
  <c r="R413" i="5"/>
  <c r="D413" i="5"/>
  <c r="B413" i="5"/>
  <c r="R412" i="5"/>
  <c r="D412" i="5"/>
  <c r="B412" i="5"/>
  <c r="R411" i="5"/>
  <c r="D410" i="5"/>
  <c r="B410" i="5"/>
  <c r="E409" i="5"/>
  <c r="D409" i="5"/>
  <c r="C404" i="5"/>
  <c r="C408" i="5" s="1"/>
  <c r="B409" i="5"/>
  <c r="D408" i="5"/>
  <c r="B408" i="5"/>
  <c r="R407" i="5"/>
  <c r="D407" i="5"/>
  <c r="B407" i="5"/>
  <c r="R406" i="5"/>
  <c r="D406" i="5"/>
  <c r="B406" i="5"/>
  <c r="R405" i="5"/>
  <c r="D405" i="5"/>
  <c r="B405" i="5"/>
  <c r="R404" i="5"/>
  <c r="R408" i="5" s="1"/>
  <c r="D403" i="5"/>
  <c r="B403" i="5"/>
  <c r="E402" i="5"/>
  <c r="D402" i="5"/>
  <c r="B402" i="5"/>
  <c r="D401" i="5"/>
  <c r="C397" i="5"/>
  <c r="B401" i="5"/>
  <c r="R400" i="5"/>
  <c r="D400" i="5"/>
  <c r="B400" i="5"/>
  <c r="R399" i="5"/>
  <c r="D399" i="5"/>
  <c r="B399" i="5"/>
  <c r="R398" i="5"/>
  <c r="D398" i="5"/>
  <c r="B398" i="5"/>
  <c r="R397" i="5"/>
  <c r="D396" i="5"/>
  <c r="B396" i="5"/>
  <c r="E395" i="5"/>
  <c r="D395" i="5"/>
  <c r="B395" i="5"/>
  <c r="D394" i="5"/>
  <c r="B394" i="5"/>
  <c r="R393" i="5"/>
  <c r="D393" i="5"/>
  <c r="B393" i="5"/>
  <c r="R392" i="5"/>
  <c r="D392" i="5"/>
  <c r="B392" i="5"/>
  <c r="R391" i="5"/>
  <c r="D391" i="5"/>
  <c r="B391" i="5"/>
  <c r="R390" i="5"/>
  <c r="C390" i="5"/>
  <c r="C392" i="5" s="1"/>
  <c r="D389" i="5"/>
  <c r="B389" i="5"/>
  <c r="E388" i="5"/>
  <c r="D388" i="5"/>
  <c r="B388" i="5"/>
  <c r="D387" i="5"/>
  <c r="B387" i="5"/>
  <c r="R386" i="5"/>
  <c r="D386" i="5"/>
  <c r="B386" i="5"/>
  <c r="R385" i="5"/>
  <c r="D385" i="5"/>
  <c r="B385" i="5"/>
  <c r="R384" i="5"/>
  <c r="D384" i="5"/>
  <c r="B384" i="5"/>
  <c r="R383" i="5"/>
  <c r="R387" i="5" s="1"/>
  <c r="C383" i="5"/>
  <c r="C388" i="5" s="1"/>
  <c r="D382" i="5"/>
  <c r="B382" i="5"/>
  <c r="E381" i="5"/>
  <c r="D381" i="5"/>
  <c r="C376" i="5"/>
  <c r="C381" i="5" s="1"/>
  <c r="B381" i="5"/>
  <c r="D380" i="5"/>
  <c r="B380" i="5"/>
  <c r="R379" i="5"/>
  <c r="D379" i="5"/>
  <c r="B379" i="5"/>
  <c r="R378" i="5"/>
  <c r="D378" i="5"/>
  <c r="B378" i="5"/>
  <c r="R377" i="5"/>
  <c r="D377" i="5"/>
  <c r="B377" i="5"/>
  <c r="R376" i="5"/>
  <c r="R380" i="5"/>
  <c r="D375" i="5"/>
  <c r="C369" i="5"/>
  <c r="C370" i="5"/>
  <c r="B375" i="5"/>
  <c r="E374" i="5"/>
  <c r="D374" i="5"/>
  <c r="B374" i="5"/>
  <c r="D373" i="5"/>
  <c r="B373" i="5"/>
  <c r="R372" i="5"/>
  <c r="D372" i="5"/>
  <c r="B372" i="5"/>
  <c r="R371" i="5"/>
  <c r="D371" i="5"/>
  <c r="B371" i="5"/>
  <c r="R370" i="5"/>
  <c r="D370" i="5"/>
  <c r="B370" i="5"/>
  <c r="R369" i="5"/>
  <c r="R373" i="5" s="1"/>
  <c r="D368" i="5"/>
  <c r="C362" i="5"/>
  <c r="C368" i="5"/>
  <c r="B368" i="5"/>
  <c r="E367" i="5"/>
  <c r="D367" i="5"/>
  <c r="C367" i="5"/>
  <c r="B367" i="5"/>
  <c r="D366" i="5"/>
  <c r="B366" i="5"/>
  <c r="R365" i="5"/>
  <c r="D365" i="5"/>
  <c r="B365" i="5"/>
  <c r="R364" i="5"/>
  <c r="R366" i="5"/>
  <c r="D364" i="5"/>
  <c r="B364" i="5"/>
  <c r="R363" i="5"/>
  <c r="D363" i="5"/>
  <c r="C363" i="5"/>
  <c r="B363" i="5"/>
  <c r="R362" i="5"/>
  <c r="C365" i="5"/>
  <c r="D361" i="5"/>
  <c r="C355" i="5"/>
  <c r="C361" i="5"/>
  <c r="B361" i="5"/>
  <c r="E360" i="5"/>
  <c r="D360" i="5"/>
  <c r="B360" i="5"/>
  <c r="D359" i="5"/>
  <c r="C359" i="5"/>
  <c r="B359" i="5"/>
  <c r="R358" i="5"/>
  <c r="D358" i="5"/>
  <c r="C358" i="5"/>
  <c r="B358" i="5"/>
  <c r="R357" i="5"/>
  <c r="R359" i="5"/>
  <c r="D357" i="5"/>
  <c r="B357" i="5"/>
  <c r="R356" i="5"/>
  <c r="D356" i="5"/>
  <c r="C356" i="5"/>
  <c r="B356" i="5"/>
  <c r="R355" i="5"/>
  <c r="C357" i="5"/>
  <c r="D354" i="5"/>
  <c r="C348" i="5"/>
  <c r="C354" i="5" s="1"/>
  <c r="B354" i="5"/>
  <c r="E353" i="5"/>
  <c r="D353" i="5"/>
  <c r="B353" i="5"/>
  <c r="D352" i="5"/>
  <c r="C352" i="5"/>
  <c r="B352" i="5"/>
  <c r="R351" i="5"/>
  <c r="D351" i="5"/>
  <c r="C351" i="5"/>
  <c r="B351" i="5"/>
  <c r="R350" i="5"/>
  <c r="R352" i="5"/>
  <c r="D350" i="5"/>
  <c r="B350" i="5"/>
  <c r="R349" i="5"/>
  <c r="D349" i="5"/>
  <c r="C349" i="5"/>
  <c r="B349" i="5"/>
  <c r="R348" i="5"/>
  <c r="C350" i="5"/>
  <c r="D347" i="5"/>
  <c r="C341" i="5"/>
  <c r="C347" i="5" s="1"/>
  <c r="B347" i="5"/>
  <c r="E346" i="5"/>
  <c r="D346" i="5"/>
  <c r="B346" i="5"/>
  <c r="D345" i="5"/>
  <c r="C345" i="5"/>
  <c r="B345" i="5"/>
  <c r="R344" i="5"/>
  <c r="D344" i="5"/>
  <c r="C344" i="5"/>
  <c r="B344" i="5"/>
  <c r="R343" i="5"/>
  <c r="R345" i="5"/>
  <c r="D343" i="5"/>
  <c r="B343" i="5"/>
  <c r="R342" i="5"/>
  <c r="D342" i="5"/>
  <c r="C342" i="5"/>
  <c r="B342" i="5"/>
  <c r="R341" i="5"/>
  <c r="C343" i="5"/>
  <c r="D340" i="5"/>
  <c r="C334" i="5"/>
  <c r="C340" i="5" s="1"/>
  <c r="B340" i="5"/>
  <c r="E339" i="5"/>
  <c r="D339" i="5"/>
  <c r="B339" i="5"/>
  <c r="D338" i="5"/>
  <c r="C338" i="5"/>
  <c r="B338" i="5"/>
  <c r="R337" i="5"/>
  <c r="D337" i="5"/>
  <c r="C337" i="5"/>
  <c r="B337" i="5"/>
  <c r="R336" i="5"/>
  <c r="R338" i="5"/>
  <c r="D336" i="5"/>
  <c r="B336" i="5"/>
  <c r="R335" i="5"/>
  <c r="D335" i="5"/>
  <c r="C335" i="5"/>
  <c r="B335" i="5"/>
  <c r="R334" i="5"/>
  <c r="C336" i="5"/>
  <c r="D333" i="5"/>
  <c r="C327" i="5"/>
  <c r="C333" i="5" s="1"/>
  <c r="B333" i="5"/>
  <c r="E332" i="5"/>
  <c r="D332" i="5"/>
  <c r="B332" i="5"/>
  <c r="D331" i="5"/>
  <c r="C331" i="5"/>
  <c r="B331" i="5"/>
  <c r="R330" i="5"/>
  <c r="D330" i="5"/>
  <c r="C330" i="5"/>
  <c r="B330" i="5"/>
  <c r="R329" i="5"/>
  <c r="R331" i="5"/>
  <c r="D329" i="5"/>
  <c r="B329" i="5"/>
  <c r="R328" i="5"/>
  <c r="D328" i="5"/>
  <c r="C328" i="5"/>
  <c r="B328" i="5"/>
  <c r="R327" i="5"/>
  <c r="C329" i="5"/>
  <c r="D326" i="5"/>
  <c r="C320" i="5"/>
  <c r="C326" i="5" s="1"/>
  <c r="B326" i="5"/>
  <c r="E325" i="5"/>
  <c r="D325" i="5"/>
  <c r="B325" i="5"/>
  <c r="D324" i="5"/>
  <c r="C324" i="5"/>
  <c r="B324" i="5"/>
  <c r="R323" i="5"/>
  <c r="D323" i="5"/>
  <c r="C323" i="5"/>
  <c r="B323" i="5"/>
  <c r="R322" i="5"/>
  <c r="R324" i="5"/>
  <c r="D322" i="5"/>
  <c r="B322" i="5"/>
  <c r="R321" i="5"/>
  <c r="D321" i="5"/>
  <c r="C321" i="5"/>
  <c r="B321" i="5"/>
  <c r="R320" i="5"/>
  <c r="C322" i="5"/>
  <c r="D319" i="5"/>
  <c r="C313" i="5"/>
  <c r="C319" i="5" s="1"/>
  <c r="B319" i="5"/>
  <c r="E318" i="5"/>
  <c r="D318" i="5"/>
  <c r="B318" i="5"/>
  <c r="D317" i="5"/>
  <c r="C317" i="5"/>
  <c r="B317" i="5"/>
  <c r="R316" i="5"/>
  <c r="D316" i="5"/>
  <c r="C316" i="5"/>
  <c r="B316" i="5"/>
  <c r="R315" i="5"/>
  <c r="R317" i="5"/>
  <c r="D315" i="5"/>
  <c r="B315" i="5"/>
  <c r="R314" i="5"/>
  <c r="D314" i="5"/>
  <c r="C314" i="5"/>
  <c r="B314" i="5"/>
  <c r="R313" i="5"/>
  <c r="C315" i="5"/>
  <c r="D312" i="5"/>
  <c r="C306" i="5"/>
  <c r="C312" i="5" s="1"/>
  <c r="B312" i="5"/>
  <c r="E311" i="5"/>
  <c r="D311" i="5"/>
  <c r="B311" i="5"/>
  <c r="D310" i="5"/>
  <c r="C310" i="5"/>
  <c r="B310" i="5"/>
  <c r="R309" i="5"/>
  <c r="D309" i="5"/>
  <c r="C309" i="5"/>
  <c r="B309" i="5"/>
  <c r="R308" i="5"/>
  <c r="R310" i="5"/>
  <c r="D308" i="5"/>
  <c r="B308" i="5"/>
  <c r="R307" i="5"/>
  <c r="D307" i="5"/>
  <c r="C307" i="5"/>
  <c r="B307" i="5"/>
  <c r="R306" i="5"/>
  <c r="C308" i="5"/>
  <c r="D305" i="5"/>
  <c r="C299" i="5"/>
  <c r="C305" i="5" s="1"/>
  <c r="B305" i="5"/>
  <c r="E304" i="5"/>
  <c r="D304" i="5"/>
  <c r="B304" i="5"/>
  <c r="D303" i="5"/>
  <c r="B303" i="5"/>
  <c r="R302" i="5"/>
  <c r="D302" i="5"/>
  <c r="B302" i="5"/>
  <c r="R301" i="5"/>
  <c r="D301" i="5"/>
  <c r="B301" i="5"/>
  <c r="R300" i="5"/>
  <c r="D300" i="5"/>
  <c r="B300" i="5"/>
  <c r="R299" i="5"/>
  <c r="C301" i="5"/>
  <c r="D298" i="5"/>
  <c r="C292" i="5"/>
  <c r="C294" i="5" s="1"/>
  <c r="B298" i="5"/>
  <c r="E297" i="5"/>
  <c r="D297" i="5"/>
  <c r="B297" i="5"/>
  <c r="D296" i="5"/>
  <c r="B296" i="5"/>
  <c r="R295" i="5"/>
  <c r="D295" i="5"/>
  <c r="B295" i="5"/>
  <c r="R294" i="5"/>
  <c r="D294" i="5"/>
  <c r="B294" i="5"/>
  <c r="R293" i="5"/>
  <c r="D293" i="5"/>
  <c r="B293" i="5"/>
  <c r="R292" i="5"/>
  <c r="D291" i="5"/>
  <c r="C285" i="5"/>
  <c r="B291" i="5"/>
  <c r="E290" i="5"/>
  <c r="D290" i="5"/>
  <c r="B290" i="5"/>
  <c r="D289" i="5"/>
  <c r="B289" i="5"/>
  <c r="R288" i="5"/>
  <c r="D288" i="5"/>
  <c r="B288" i="5"/>
  <c r="R287" i="5"/>
  <c r="R289" i="5"/>
  <c r="D287" i="5"/>
  <c r="B287" i="5"/>
  <c r="R286" i="5"/>
  <c r="D286" i="5"/>
  <c r="B286" i="5"/>
  <c r="R285" i="5"/>
  <c r="D284" i="5"/>
  <c r="C278" i="5"/>
  <c r="C284" i="5" s="1"/>
  <c r="B284" i="5"/>
  <c r="E283" i="5"/>
  <c r="D283" i="5"/>
  <c r="B283" i="5"/>
  <c r="D282" i="5"/>
  <c r="B282" i="5"/>
  <c r="R281" i="5"/>
  <c r="D281" i="5"/>
  <c r="B281" i="5"/>
  <c r="R280" i="5"/>
  <c r="D280" i="5"/>
  <c r="B280" i="5"/>
  <c r="R279" i="5"/>
  <c r="D279" i="5"/>
  <c r="B279" i="5"/>
  <c r="R278" i="5"/>
  <c r="D277" i="5"/>
  <c r="C271" i="5"/>
  <c r="C275" i="5" s="1"/>
  <c r="B277" i="5"/>
  <c r="E276" i="5"/>
  <c r="D276" i="5"/>
  <c r="B276" i="5"/>
  <c r="D275" i="5"/>
  <c r="B275" i="5"/>
  <c r="R274" i="5"/>
  <c r="D274" i="5"/>
  <c r="B274" i="5"/>
  <c r="R273" i="5"/>
  <c r="D273" i="5"/>
  <c r="B273" i="5"/>
  <c r="R272" i="5"/>
  <c r="D272" i="5"/>
  <c r="B272" i="5"/>
  <c r="R271" i="5"/>
  <c r="R275" i="5" s="1"/>
  <c r="D270" i="5"/>
  <c r="C264" i="5"/>
  <c r="C270" i="5" s="1"/>
  <c r="B270" i="5"/>
  <c r="E269" i="5"/>
  <c r="D269" i="5"/>
  <c r="B269" i="5"/>
  <c r="D268" i="5"/>
  <c r="B268" i="5"/>
  <c r="R267" i="5"/>
  <c r="D267" i="5"/>
  <c r="B267" i="5"/>
  <c r="R266" i="5"/>
  <c r="D266" i="5"/>
  <c r="B266" i="5"/>
  <c r="R265" i="5"/>
  <c r="D265" i="5"/>
  <c r="B265" i="5"/>
  <c r="R264" i="5"/>
  <c r="C266" i="5"/>
  <c r="D263" i="5"/>
  <c r="C257" i="5"/>
  <c r="C263" i="5" s="1"/>
  <c r="B263" i="5"/>
  <c r="E262" i="5"/>
  <c r="D262" i="5"/>
  <c r="B262" i="5"/>
  <c r="D261" i="5"/>
  <c r="B261" i="5"/>
  <c r="R260" i="5"/>
  <c r="D260" i="5"/>
  <c r="B260" i="5"/>
  <c r="R259" i="5"/>
  <c r="D259" i="5"/>
  <c r="B259" i="5"/>
  <c r="R258" i="5"/>
  <c r="D258" i="5"/>
  <c r="B258" i="5"/>
  <c r="R257" i="5"/>
  <c r="C259" i="5"/>
  <c r="D256" i="5"/>
  <c r="C250" i="5"/>
  <c r="C254" i="5" s="1"/>
  <c r="B256" i="5"/>
  <c r="E255" i="5"/>
  <c r="D255" i="5"/>
  <c r="B255" i="5"/>
  <c r="D254" i="5"/>
  <c r="B254" i="5"/>
  <c r="R253" i="5"/>
  <c r="D253" i="5"/>
  <c r="B253" i="5"/>
  <c r="R252" i="5"/>
  <c r="D252" i="5"/>
  <c r="B252" i="5"/>
  <c r="R251" i="5"/>
  <c r="R254" i="5" s="1"/>
  <c r="D251" i="5"/>
  <c r="B251" i="5"/>
  <c r="R250" i="5"/>
  <c r="C252" i="5"/>
  <c r="D249" i="5"/>
  <c r="C243" i="5"/>
  <c r="C249" i="5" s="1"/>
  <c r="B249" i="5"/>
  <c r="E248" i="5"/>
  <c r="D248" i="5"/>
  <c r="B248" i="5"/>
  <c r="D247" i="5"/>
  <c r="B247" i="5"/>
  <c r="R246" i="5"/>
  <c r="D246" i="5"/>
  <c r="B246" i="5"/>
  <c r="R245" i="5"/>
  <c r="D245" i="5"/>
  <c r="B245" i="5"/>
  <c r="R244" i="5"/>
  <c r="D244" i="5"/>
  <c r="B244" i="5"/>
  <c r="R243" i="5"/>
  <c r="C245" i="5"/>
  <c r="D242" i="5"/>
  <c r="C236" i="5"/>
  <c r="C242" i="5" s="1"/>
  <c r="B242" i="5"/>
  <c r="E241" i="5"/>
  <c r="D241" i="5"/>
  <c r="B241" i="5"/>
  <c r="D240" i="5"/>
  <c r="B240" i="5"/>
  <c r="R239" i="5"/>
  <c r="D239" i="5"/>
  <c r="B239" i="5"/>
  <c r="R238" i="5"/>
  <c r="D238" i="5"/>
  <c r="B238" i="5"/>
  <c r="R237" i="5"/>
  <c r="D237" i="5"/>
  <c r="B237" i="5"/>
  <c r="R236" i="5"/>
  <c r="D235" i="5"/>
  <c r="C229" i="5"/>
  <c r="C235" i="5" s="1"/>
  <c r="B235" i="5"/>
  <c r="E234" i="5"/>
  <c r="D234" i="5"/>
  <c r="B234" i="5"/>
  <c r="D233" i="5"/>
  <c r="B233" i="5"/>
  <c r="R232" i="5"/>
  <c r="D232" i="5"/>
  <c r="B232" i="5"/>
  <c r="R231" i="5"/>
  <c r="D231" i="5"/>
  <c r="B231" i="5"/>
  <c r="R230" i="5"/>
  <c r="D230" i="5"/>
  <c r="B230" i="5"/>
  <c r="R229" i="5"/>
  <c r="D228" i="5"/>
  <c r="C222" i="5"/>
  <c r="C226" i="5" s="1"/>
  <c r="B228" i="5"/>
  <c r="E227" i="5"/>
  <c r="D227" i="5"/>
  <c r="B227" i="5"/>
  <c r="D226" i="5"/>
  <c r="B226" i="5"/>
  <c r="R225" i="5"/>
  <c r="D225" i="5"/>
  <c r="B225" i="5"/>
  <c r="R224" i="5"/>
  <c r="D224" i="5"/>
  <c r="B224" i="5"/>
  <c r="R223" i="5"/>
  <c r="D223" i="5"/>
  <c r="B223" i="5"/>
  <c r="R222" i="5"/>
  <c r="D221" i="5"/>
  <c r="C215" i="5"/>
  <c r="B221" i="5"/>
  <c r="E220" i="5"/>
  <c r="D220" i="5"/>
  <c r="B220" i="5"/>
  <c r="D219" i="5"/>
  <c r="B219" i="5"/>
  <c r="R218" i="5"/>
  <c r="D218" i="5"/>
  <c r="B218" i="5"/>
  <c r="R217" i="5"/>
  <c r="D217" i="5"/>
  <c r="B217" i="5"/>
  <c r="R216" i="5"/>
  <c r="D216" i="5"/>
  <c r="B216" i="5"/>
  <c r="R215" i="5"/>
  <c r="R219" i="5" s="1"/>
  <c r="D214" i="5"/>
  <c r="C208" i="5"/>
  <c r="B214" i="5"/>
  <c r="E213" i="5"/>
  <c r="D213" i="5"/>
  <c r="B213" i="5"/>
  <c r="D212" i="5"/>
  <c r="B212" i="5"/>
  <c r="R211" i="5"/>
  <c r="D211" i="5"/>
  <c r="B211" i="5"/>
  <c r="R210" i="5"/>
  <c r="D210" i="5"/>
  <c r="B210" i="5"/>
  <c r="R209" i="5"/>
  <c r="R212" i="5" s="1"/>
  <c r="D209" i="5"/>
  <c r="B209" i="5"/>
  <c r="R208" i="5"/>
  <c r="D207" i="5"/>
  <c r="C201" i="5"/>
  <c r="B207" i="5"/>
  <c r="E206" i="5"/>
  <c r="D206" i="5"/>
  <c r="B206" i="5"/>
  <c r="D205" i="5"/>
  <c r="B205" i="5"/>
  <c r="R204" i="5"/>
  <c r="D204" i="5"/>
  <c r="B204" i="5"/>
  <c r="R203" i="5"/>
  <c r="R205" i="5"/>
  <c r="D203" i="5"/>
  <c r="B203" i="5"/>
  <c r="R202" i="5"/>
  <c r="D202" i="5"/>
  <c r="B202" i="5"/>
  <c r="R201" i="5"/>
  <c r="D200" i="5"/>
  <c r="C194" i="5"/>
  <c r="C197" i="5" s="1"/>
  <c r="B200" i="5"/>
  <c r="E199" i="5"/>
  <c r="D199" i="5"/>
  <c r="B199" i="5"/>
  <c r="D198" i="5"/>
  <c r="B198" i="5"/>
  <c r="R197" i="5"/>
  <c r="D197" i="5"/>
  <c r="B197" i="5"/>
  <c r="R196" i="5"/>
  <c r="D196" i="5"/>
  <c r="B196" i="5"/>
  <c r="R195" i="5"/>
  <c r="D195" i="5"/>
  <c r="B195" i="5"/>
  <c r="R194" i="5"/>
  <c r="R198" i="5" s="1"/>
  <c r="D193" i="5"/>
  <c r="C187" i="5"/>
  <c r="C189" i="5" s="1"/>
  <c r="B193" i="5"/>
  <c r="E192" i="5"/>
  <c r="D192" i="5"/>
  <c r="B192" i="5"/>
  <c r="D191" i="5"/>
  <c r="B191" i="5"/>
  <c r="R190" i="5"/>
  <c r="D190" i="5"/>
  <c r="B190" i="5"/>
  <c r="R189" i="5"/>
  <c r="D189" i="5"/>
  <c r="B189" i="5"/>
  <c r="R188" i="5"/>
  <c r="D188" i="5"/>
  <c r="B188" i="5"/>
  <c r="R187" i="5"/>
  <c r="R191" i="5" s="1"/>
  <c r="D186" i="5"/>
  <c r="C180" i="5"/>
  <c r="C182" i="5" s="1"/>
  <c r="B186" i="5"/>
  <c r="E185" i="5"/>
  <c r="D185" i="5"/>
  <c r="B185" i="5"/>
  <c r="D184" i="5"/>
  <c r="B184" i="5"/>
  <c r="R183" i="5"/>
  <c r="D183" i="5"/>
  <c r="B183" i="5"/>
  <c r="R182" i="5"/>
  <c r="D182" i="5"/>
  <c r="B182" i="5"/>
  <c r="R181" i="5"/>
  <c r="R184" i="5" s="1"/>
  <c r="D181" i="5"/>
  <c r="B181" i="5"/>
  <c r="R180" i="5"/>
  <c r="D179" i="5"/>
  <c r="C173" i="5"/>
  <c r="C175" i="5" s="1"/>
  <c r="B179" i="5"/>
  <c r="E178" i="5"/>
  <c r="D178" i="5"/>
  <c r="B178" i="5"/>
  <c r="D177" i="5"/>
  <c r="B177" i="5"/>
  <c r="R176" i="5"/>
  <c r="D176" i="5"/>
  <c r="B176" i="5"/>
  <c r="R175" i="5"/>
  <c r="R177" i="5"/>
  <c r="D175" i="5"/>
  <c r="B175" i="5"/>
  <c r="R174" i="5"/>
  <c r="D174" i="5"/>
  <c r="B174" i="5"/>
  <c r="R173" i="5"/>
  <c r="D172" i="5"/>
  <c r="C166" i="5"/>
  <c r="C168" i="5" s="1"/>
  <c r="B172" i="5"/>
  <c r="E171" i="5"/>
  <c r="D171" i="5"/>
  <c r="B171" i="5"/>
  <c r="D170" i="5"/>
  <c r="B170" i="5"/>
  <c r="R169" i="5"/>
  <c r="D169" i="5"/>
  <c r="B169" i="5"/>
  <c r="R168" i="5"/>
  <c r="D168" i="5"/>
  <c r="B168" i="5"/>
  <c r="R167" i="5"/>
  <c r="D167" i="5"/>
  <c r="B167" i="5"/>
  <c r="R166" i="5"/>
  <c r="R170" i="5" s="1"/>
  <c r="D165" i="5"/>
  <c r="C159" i="5"/>
  <c r="C161" i="5" s="1"/>
  <c r="B165" i="5"/>
  <c r="E164" i="5"/>
  <c r="D164" i="5"/>
  <c r="B164" i="5"/>
  <c r="D163" i="5"/>
  <c r="B163" i="5"/>
  <c r="R162" i="5"/>
  <c r="D162" i="5"/>
  <c r="B162" i="5"/>
  <c r="R161" i="5"/>
  <c r="D161" i="5"/>
  <c r="B161" i="5"/>
  <c r="R160" i="5"/>
  <c r="D160" i="5"/>
  <c r="B160" i="5"/>
  <c r="R159" i="5"/>
  <c r="R163" i="5" s="1"/>
  <c r="D158" i="5"/>
  <c r="C152" i="5"/>
  <c r="C154" i="5" s="1"/>
  <c r="B158" i="5"/>
  <c r="E157" i="5"/>
  <c r="D157" i="5"/>
  <c r="B157" i="5"/>
  <c r="D156" i="5"/>
  <c r="B156" i="5"/>
  <c r="R155" i="5"/>
  <c r="D155" i="5"/>
  <c r="B155" i="5"/>
  <c r="R154" i="5"/>
  <c r="D154" i="5"/>
  <c r="B154" i="5"/>
  <c r="R153" i="5"/>
  <c r="D153" i="5"/>
  <c r="B153" i="5"/>
  <c r="R152" i="5"/>
  <c r="D151" i="5"/>
  <c r="C145" i="5"/>
  <c r="C147" i="5" s="1"/>
  <c r="B151" i="5"/>
  <c r="E150" i="5"/>
  <c r="D150" i="5"/>
  <c r="B150" i="5"/>
  <c r="D149" i="5"/>
  <c r="B149" i="5"/>
  <c r="R148" i="5"/>
  <c r="D148" i="5"/>
  <c r="B148" i="5"/>
  <c r="R147" i="5"/>
  <c r="D147" i="5"/>
  <c r="B147" i="5"/>
  <c r="R146" i="5"/>
  <c r="D146" i="5"/>
  <c r="B146" i="5"/>
  <c r="R145" i="5"/>
  <c r="D144" i="5"/>
  <c r="C138" i="5"/>
  <c r="C142" i="5" s="1"/>
  <c r="B144" i="5"/>
  <c r="E143" i="5"/>
  <c r="D143" i="5"/>
  <c r="B143" i="5"/>
  <c r="D142" i="5"/>
  <c r="B142" i="5"/>
  <c r="R141" i="5"/>
  <c r="D141" i="5"/>
  <c r="B141" i="5"/>
  <c r="R140" i="5"/>
  <c r="D140" i="5"/>
  <c r="B140" i="5"/>
  <c r="R139" i="5"/>
  <c r="D139" i="5"/>
  <c r="B139" i="5"/>
  <c r="R138" i="5"/>
  <c r="D137" i="5"/>
  <c r="C131" i="5"/>
  <c r="C133" i="5" s="1"/>
  <c r="B137" i="5"/>
  <c r="E136" i="5"/>
  <c r="D136" i="5"/>
  <c r="B136" i="5"/>
  <c r="D135" i="5"/>
  <c r="B135" i="5"/>
  <c r="R134" i="5"/>
  <c r="D134" i="5"/>
  <c r="B134" i="5"/>
  <c r="R133" i="5"/>
  <c r="D133" i="5"/>
  <c r="B133" i="5"/>
  <c r="R132" i="5"/>
  <c r="D132" i="5"/>
  <c r="B132" i="5"/>
  <c r="R131" i="5"/>
  <c r="D130" i="5"/>
  <c r="C124" i="5"/>
  <c r="B130" i="5"/>
  <c r="E129" i="5"/>
  <c r="D129" i="5"/>
  <c r="B129" i="5"/>
  <c r="D128" i="5"/>
  <c r="B128" i="5"/>
  <c r="R127" i="5"/>
  <c r="D127" i="5"/>
  <c r="B127" i="5"/>
  <c r="R126" i="5"/>
  <c r="D126" i="5"/>
  <c r="B126" i="5"/>
  <c r="R125" i="5"/>
  <c r="D125" i="5"/>
  <c r="B125" i="5"/>
  <c r="R124" i="5"/>
  <c r="C126" i="5"/>
  <c r="D123" i="5"/>
  <c r="C117" i="5"/>
  <c r="C123" i="5"/>
  <c r="B123" i="5"/>
  <c r="E122" i="5"/>
  <c r="D122" i="5"/>
  <c r="B122" i="5"/>
  <c r="D121" i="5"/>
  <c r="C121" i="5"/>
  <c r="B121" i="5"/>
  <c r="R120" i="5"/>
  <c r="D120" i="5"/>
  <c r="C120" i="5"/>
  <c r="B120" i="5"/>
  <c r="R119" i="5"/>
  <c r="R121" i="5"/>
  <c r="D119" i="5"/>
  <c r="B119" i="5"/>
  <c r="R118" i="5"/>
  <c r="D118" i="5"/>
  <c r="C118" i="5"/>
  <c r="B118" i="5"/>
  <c r="R117" i="5"/>
  <c r="D116" i="5"/>
  <c r="C110" i="5"/>
  <c r="C116" i="5" s="1"/>
  <c r="B116" i="5"/>
  <c r="E115" i="5"/>
  <c r="D115" i="5"/>
  <c r="B115" i="5"/>
  <c r="D114" i="5"/>
  <c r="C114" i="5"/>
  <c r="B114" i="5"/>
  <c r="R113" i="5"/>
  <c r="D113" i="5"/>
  <c r="C113" i="5"/>
  <c r="B113" i="5"/>
  <c r="R112" i="5"/>
  <c r="D112" i="5"/>
  <c r="B112" i="5"/>
  <c r="R111" i="5"/>
  <c r="D111" i="5"/>
  <c r="B111" i="5"/>
  <c r="R110" i="5"/>
  <c r="R114" i="5" s="1"/>
  <c r="D109" i="5"/>
  <c r="C103" i="5"/>
  <c r="B109" i="5"/>
  <c r="E108" i="5"/>
  <c r="D108" i="5"/>
  <c r="B108" i="5"/>
  <c r="D107" i="5"/>
  <c r="B107" i="5"/>
  <c r="R106" i="5"/>
  <c r="D106" i="5"/>
  <c r="B106" i="5"/>
  <c r="R105" i="5"/>
  <c r="D105" i="5"/>
  <c r="B105" i="5"/>
  <c r="R104" i="5"/>
  <c r="R107" i="5" s="1"/>
  <c r="D104" i="5"/>
  <c r="B104" i="5"/>
  <c r="R103" i="5"/>
  <c r="D102" i="5"/>
  <c r="C96" i="5"/>
  <c r="B102" i="5"/>
  <c r="E101" i="5"/>
  <c r="D101" i="5"/>
  <c r="B101" i="5"/>
  <c r="D100" i="5"/>
  <c r="B100" i="5"/>
  <c r="R99" i="5"/>
  <c r="D99" i="5"/>
  <c r="B99" i="5"/>
  <c r="R98" i="5"/>
  <c r="D98" i="5"/>
  <c r="B98" i="5"/>
  <c r="R97" i="5"/>
  <c r="D97" i="5"/>
  <c r="B97" i="5"/>
  <c r="R96" i="5"/>
  <c r="D95" i="5"/>
  <c r="C89" i="5"/>
  <c r="C90" i="5" s="1"/>
  <c r="B95" i="5"/>
  <c r="E94" i="5"/>
  <c r="D94" i="5"/>
  <c r="B94" i="5"/>
  <c r="D93" i="5"/>
  <c r="B93" i="5"/>
  <c r="R92" i="5"/>
  <c r="D92" i="5"/>
  <c r="B92" i="5"/>
  <c r="R91" i="5"/>
  <c r="D91" i="5"/>
  <c r="B91" i="5"/>
  <c r="R90" i="5"/>
  <c r="D90" i="5"/>
  <c r="B90" i="5"/>
  <c r="R89" i="5"/>
  <c r="R93" i="5" s="1"/>
  <c r="D88" i="5"/>
  <c r="C82" i="5"/>
  <c r="B88" i="5"/>
  <c r="E87" i="5"/>
  <c r="D87" i="5"/>
  <c r="B87" i="5"/>
  <c r="D86" i="5"/>
  <c r="B86" i="5"/>
  <c r="R85" i="5"/>
  <c r="D85" i="5"/>
  <c r="B85" i="5"/>
  <c r="R84" i="5"/>
  <c r="D84" i="5"/>
  <c r="B84" i="5"/>
  <c r="R83" i="5"/>
  <c r="D83" i="5"/>
  <c r="B83" i="5"/>
  <c r="R82" i="5"/>
  <c r="D81" i="5"/>
  <c r="C75" i="5"/>
  <c r="C81" i="5"/>
  <c r="B81" i="5"/>
  <c r="E80" i="5"/>
  <c r="D80" i="5"/>
  <c r="B80" i="5"/>
  <c r="D79" i="5"/>
  <c r="B79" i="5"/>
  <c r="R78" i="5"/>
  <c r="D78" i="5"/>
  <c r="B78" i="5"/>
  <c r="R77" i="5"/>
  <c r="D77" i="5"/>
  <c r="B77" i="5"/>
  <c r="R76" i="5"/>
  <c r="D76" i="5"/>
  <c r="B76" i="5"/>
  <c r="R75" i="5"/>
  <c r="R79" i="5" s="1"/>
  <c r="D74" i="5"/>
  <c r="C68" i="5"/>
  <c r="C74" i="5"/>
  <c r="B74" i="5"/>
  <c r="E73" i="5"/>
  <c r="D73" i="5"/>
  <c r="B73" i="5"/>
  <c r="D72" i="5"/>
  <c r="B72" i="5"/>
  <c r="R71" i="5"/>
  <c r="D71" i="5"/>
  <c r="B71" i="5"/>
  <c r="R70" i="5"/>
  <c r="D70" i="5"/>
  <c r="B70" i="5"/>
  <c r="R69" i="5"/>
  <c r="D69" i="5"/>
  <c r="B69" i="5"/>
  <c r="R68" i="5"/>
  <c r="D67" i="5"/>
  <c r="C61" i="5"/>
  <c r="C67" i="5" s="1"/>
  <c r="B67" i="5"/>
  <c r="E66" i="5"/>
  <c r="D66" i="5"/>
  <c r="B66" i="5"/>
  <c r="D65" i="5"/>
  <c r="B65" i="5"/>
  <c r="R64" i="5"/>
  <c r="D64" i="5"/>
  <c r="B64" i="5"/>
  <c r="R63" i="5"/>
  <c r="D63" i="5"/>
  <c r="B63" i="5"/>
  <c r="R62" i="5"/>
  <c r="D62" i="5"/>
  <c r="B62" i="5"/>
  <c r="R61" i="5"/>
  <c r="D60" i="5"/>
  <c r="C54" i="5"/>
  <c r="C58" i="5" s="1"/>
  <c r="B60" i="5"/>
  <c r="E59" i="5"/>
  <c r="D59" i="5"/>
  <c r="B59" i="5"/>
  <c r="D58" i="5"/>
  <c r="B58" i="5"/>
  <c r="R57" i="5"/>
  <c r="D57" i="5"/>
  <c r="B57" i="5"/>
  <c r="R56" i="5"/>
  <c r="D56" i="5"/>
  <c r="B56" i="5"/>
  <c r="R55" i="5"/>
  <c r="D55" i="5"/>
  <c r="B55" i="5"/>
  <c r="R54" i="5"/>
  <c r="R58" i="5" s="1"/>
  <c r="D53" i="5"/>
  <c r="C47" i="5"/>
  <c r="B53" i="5"/>
  <c r="E52" i="5"/>
  <c r="D52" i="5"/>
  <c r="B52" i="5"/>
  <c r="D51" i="5"/>
  <c r="B51" i="5"/>
  <c r="R50" i="5"/>
  <c r="D50" i="5"/>
  <c r="B50" i="5"/>
  <c r="R49" i="5"/>
  <c r="D49" i="5"/>
  <c r="B49" i="5"/>
  <c r="R48" i="5"/>
  <c r="D48" i="5"/>
  <c r="B48" i="5"/>
  <c r="R47" i="5"/>
  <c r="R51" i="5" s="1"/>
  <c r="D46" i="5"/>
  <c r="C40" i="5"/>
  <c r="B46" i="5"/>
  <c r="E45" i="5"/>
  <c r="D45" i="5"/>
  <c r="B45" i="5"/>
  <c r="D44" i="5"/>
  <c r="B44" i="5"/>
  <c r="R43" i="5"/>
  <c r="D43" i="5"/>
  <c r="B43" i="5"/>
  <c r="R42" i="5"/>
  <c r="R44" i="5"/>
  <c r="D42" i="5"/>
  <c r="B42" i="5"/>
  <c r="R41" i="5"/>
  <c r="D41" i="5"/>
  <c r="B41" i="5"/>
  <c r="R40" i="5"/>
  <c r="D39" i="5"/>
  <c r="C33" i="5"/>
  <c r="B39" i="5"/>
  <c r="E38" i="5"/>
  <c r="D38" i="5"/>
  <c r="B38" i="5"/>
  <c r="D37" i="5"/>
  <c r="B37" i="5"/>
  <c r="R36" i="5"/>
  <c r="D36" i="5"/>
  <c r="B36" i="5"/>
  <c r="R35" i="5"/>
  <c r="R37" i="5"/>
  <c r="D35" i="5"/>
  <c r="B35" i="5"/>
  <c r="R34" i="5"/>
  <c r="D34" i="5"/>
  <c r="B34" i="5"/>
  <c r="R33" i="5"/>
  <c r="D32" i="5"/>
  <c r="C26" i="5"/>
  <c r="B32" i="5"/>
  <c r="E31" i="5"/>
  <c r="D31" i="5"/>
  <c r="B31" i="5"/>
  <c r="D30" i="5"/>
  <c r="B30" i="5"/>
  <c r="R29" i="5"/>
  <c r="D29" i="5"/>
  <c r="B29" i="5"/>
  <c r="R28" i="5"/>
  <c r="D28" i="5"/>
  <c r="B28" i="5"/>
  <c r="R27" i="5"/>
  <c r="D27" i="5"/>
  <c r="B27" i="5"/>
  <c r="R26" i="5"/>
  <c r="R30" i="5" s="1"/>
  <c r="D25" i="5"/>
  <c r="C19" i="5"/>
  <c r="C22" i="5" s="1"/>
  <c r="B25" i="5"/>
  <c r="E24" i="5"/>
  <c r="D24" i="5"/>
  <c r="B24" i="5"/>
  <c r="D23" i="5"/>
  <c r="B23" i="5"/>
  <c r="R22" i="5"/>
  <c r="D22" i="5"/>
  <c r="B22" i="5"/>
  <c r="R21" i="5"/>
  <c r="D21" i="5"/>
  <c r="B21" i="5"/>
  <c r="R20" i="5"/>
  <c r="D20" i="5"/>
  <c r="B20" i="5"/>
  <c r="R19" i="5"/>
  <c r="R23" i="5" s="1"/>
  <c r="D18" i="5"/>
  <c r="C12" i="5"/>
  <c r="B18" i="5"/>
  <c r="E17" i="5"/>
  <c r="D17" i="5"/>
  <c r="B17" i="5"/>
  <c r="D16" i="5"/>
  <c r="B16" i="5"/>
  <c r="R15" i="5"/>
  <c r="D15" i="5"/>
  <c r="B15" i="5"/>
  <c r="R14" i="5"/>
  <c r="R16" i="5"/>
  <c r="D14" i="5"/>
  <c r="B14" i="5"/>
  <c r="R13" i="5"/>
  <c r="D13" i="5"/>
  <c r="B13" i="5"/>
  <c r="R12" i="5"/>
  <c r="C424" i="5"/>
  <c r="C420" i="5"/>
  <c r="C652" i="5"/>
  <c r="C655" i="5"/>
  <c r="C650" i="5"/>
  <c r="C651" i="5"/>
  <c r="C654" i="5"/>
  <c r="C596" i="5"/>
  <c r="C599" i="5"/>
  <c r="C594" i="5"/>
  <c r="C595" i="5"/>
  <c r="C598" i="5"/>
  <c r="C597" i="5"/>
  <c r="C395" i="5"/>
  <c r="C582" i="5"/>
  <c r="C585" i="5"/>
  <c r="C580" i="5"/>
  <c r="C581" i="5"/>
  <c r="C584" i="5"/>
  <c r="C583" i="5"/>
  <c r="C673" i="5"/>
  <c r="C676" i="5"/>
  <c r="C671" i="5"/>
  <c r="C672" i="5"/>
  <c r="C675" i="5"/>
  <c r="C674" i="5"/>
  <c r="C526" i="5"/>
  <c r="C529" i="5"/>
  <c r="C528" i="5"/>
  <c r="C561" i="5"/>
  <c r="C564" i="5"/>
  <c r="C559" i="5"/>
  <c r="C560" i="5"/>
  <c r="C563" i="5"/>
  <c r="C562" i="5"/>
  <c r="C470" i="5"/>
  <c r="C473" i="5"/>
  <c r="C468" i="5"/>
  <c r="C469" i="5"/>
  <c r="C472" i="5"/>
  <c r="C653" i="5"/>
  <c r="C540" i="5"/>
  <c r="C543" i="5"/>
  <c r="C538" i="5"/>
  <c r="C539" i="5"/>
  <c r="C542" i="5"/>
  <c r="C541" i="5"/>
  <c r="C505" i="5"/>
  <c r="C508" i="5"/>
  <c r="C503" i="5"/>
  <c r="C504" i="5"/>
  <c r="C507" i="5"/>
  <c r="C482" i="5"/>
  <c r="C483" i="5"/>
  <c r="C694" i="5"/>
  <c r="C697" i="5"/>
  <c r="C696" i="5"/>
  <c r="C695" i="5"/>
  <c r="C617" i="5"/>
  <c r="C620" i="5"/>
  <c r="C615" i="5"/>
  <c r="C616" i="5"/>
  <c r="C619" i="5"/>
  <c r="C386" i="5"/>
  <c r="C389" i="5"/>
  <c r="C384" i="5"/>
  <c r="C385" i="5"/>
  <c r="C387" i="5"/>
  <c r="C422" i="5"/>
  <c r="C393" i="5"/>
  <c r="C396" i="5"/>
  <c r="C391" i="5"/>
  <c r="C394" i="5"/>
  <c r="C449" i="5"/>
  <c r="C452" i="5"/>
  <c r="C448" i="5"/>
  <c r="C451" i="5"/>
  <c r="C447" i="5"/>
  <c r="C402" i="5"/>
  <c r="C435" i="5"/>
  <c r="C438" i="5"/>
  <c r="C434" i="5"/>
  <c r="C437" i="5"/>
  <c r="C433" i="5"/>
  <c r="C436" i="5"/>
  <c r="C638" i="5"/>
  <c r="C641" i="5"/>
  <c r="C636" i="5"/>
  <c r="C637" i="5"/>
  <c r="C640" i="5"/>
  <c r="C639" i="5"/>
  <c r="C604" i="5"/>
  <c r="C660" i="5"/>
  <c r="C366" i="5"/>
  <c r="C377" i="5"/>
  <c r="C382" i="5"/>
  <c r="C407" i="5"/>
  <c r="C463" i="5"/>
  <c r="C466" i="5"/>
  <c r="C464" i="5"/>
  <c r="R499" i="5"/>
  <c r="C519" i="5"/>
  <c r="C522" i="5"/>
  <c r="C517" i="5"/>
  <c r="C518" i="5"/>
  <c r="C520" i="5"/>
  <c r="C575" i="5"/>
  <c r="C578" i="5"/>
  <c r="C576" i="5"/>
  <c r="R611" i="5"/>
  <c r="C631" i="5"/>
  <c r="C634" i="5"/>
  <c r="C629" i="5"/>
  <c r="C630" i="5"/>
  <c r="C632" i="5"/>
  <c r="C687" i="5"/>
  <c r="C690" i="5"/>
  <c r="C685" i="5"/>
  <c r="C686" i="5"/>
  <c r="C688" i="5"/>
  <c r="C659" i="5"/>
  <c r="C662" i="5"/>
  <c r="C657" i="5"/>
  <c r="C658" i="5"/>
  <c r="C378" i="5"/>
  <c r="C414" i="5"/>
  <c r="C417" i="5"/>
  <c r="C413" i="5"/>
  <c r="C428" i="5"/>
  <c r="C431" i="5"/>
  <c r="C427" i="5"/>
  <c r="C442" i="5"/>
  <c r="C445" i="5"/>
  <c r="C441" i="5"/>
  <c r="C459" i="5"/>
  <c r="C454" i="5"/>
  <c r="R492" i="5"/>
  <c r="C512" i="5"/>
  <c r="C515" i="5"/>
  <c r="C510" i="5"/>
  <c r="C511" i="5"/>
  <c r="C513" i="5"/>
  <c r="C571" i="5"/>
  <c r="C566" i="5"/>
  <c r="R604" i="5"/>
  <c r="C624" i="5"/>
  <c r="C627" i="5"/>
  <c r="C622" i="5"/>
  <c r="C623" i="5"/>
  <c r="C625" i="5"/>
  <c r="C680" i="5"/>
  <c r="C683" i="5"/>
  <c r="C678" i="5"/>
  <c r="C679" i="5"/>
  <c r="C681" i="5"/>
  <c r="C45" i="5"/>
  <c r="C59" i="5"/>
  <c r="C108" i="5"/>
  <c r="C129" i="5"/>
  <c r="C150" i="5"/>
  <c r="C157" i="5"/>
  <c r="C164" i="5"/>
  <c r="C171" i="5"/>
  <c r="C185" i="5"/>
  <c r="C192" i="5"/>
  <c r="C206" i="5"/>
  <c r="C220" i="5"/>
  <c r="C227" i="5"/>
  <c r="C234" i="5"/>
  <c r="C241" i="5"/>
  <c r="C248" i="5"/>
  <c r="C255" i="5"/>
  <c r="C262" i="5"/>
  <c r="C269" i="5"/>
  <c r="C283" i="5"/>
  <c r="C290" i="5"/>
  <c r="C297" i="5"/>
  <c r="C304" i="5"/>
  <c r="C311" i="5"/>
  <c r="C318" i="5"/>
  <c r="C325" i="5"/>
  <c r="C332" i="5"/>
  <c r="C339" i="5"/>
  <c r="C346" i="5"/>
  <c r="C353" i="5"/>
  <c r="C360" i="5"/>
  <c r="C371" i="5"/>
  <c r="C380" i="5"/>
  <c r="C415" i="5"/>
  <c r="R429" i="5"/>
  <c r="C429" i="5"/>
  <c r="C443" i="5"/>
  <c r="C477" i="5"/>
  <c r="C480" i="5"/>
  <c r="C475" i="5"/>
  <c r="C476" i="5"/>
  <c r="C478" i="5"/>
  <c r="R513" i="5"/>
  <c r="C533" i="5"/>
  <c r="C536" i="5"/>
  <c r="C531" i="5"/>
  <c r="C532" i="5"/>
  <c r="C534" i="5"/>
  <c r="C589" i="5"/>
  <c r="C592" i="5"/>
  <c r="C587" i="5"/>
  <c r="C588" i="5"/>
  <c r="C590" i="5"/>
  <c r="R625" i="5"/>
  <c r="C701" i="5"/>
  <c r="C704" i="5"/>
  <c r="C699" i="5"/>
  <c r="C700" i="5"/>
  <c r="C702" i="5"/>
  <c r="C491" i="5"/>
  <c r="C490" i="5"/>
  <c r="C547" i="5"/>
  <c r="C550" i="5"/>
  <c r="C545" i="5"/>
  <c r="C546" i="5"/>
  <c r="C548" i="5"/>
  <c r="C603" i="5"/>
  <c r="C606" i="5"/>
  <c r="C601" i="5"/>
  <c r="C602" i="5"/>
  <c r="C66" i="5"/>
  <c r="C73" i="5"/>
  <c r="C87" i="5"/>
  <c r="C122" i="5"/>
  <c r="C136" i="5"/>
  <c r="C143" i="5"/>
  <c r="C178" i="5"/>
  <c r="C364" i="5"/>
  <c r="C373" i="5"/>
  <c r="R415" i="5"/>
  <c r="R534" i="5"/>
  <c r="C554" i="5"/>
  <c r="C557" i="5"/>
  <c r="C552" i="5"/>
  <c r="C553" i="5"/>
  <c r="C555" i="5"/>
  <c r="C610" i="5"/>
  <c r="C613" i="5"/>
  <c r="C608" i="5"/>
  <c r="C609" i="5"/>
  <c r="C611" i="5"/>
  <c r="R646" i="5"/>
  <c r="C666" i="5"/>
  <c r="C669" i="5"/>
  <c r="C664" i="5"/>
  <c r="C665" i="5"/>
  <c r="C667" i="5"/>
  <c r="R702" i="5"/>
  <c r="A11" i="5"/>
  <c r="A10" i="5"/>
  <c r="A9" i="5"/>
  <c r="A8" i="5"/>
  <c r="A7" i="5"/>
  <c r="A6" i="5"/>
  <c r="A5" i="5"/>
  <c r="D11" i="5"/>
  <c r="D10" i="5"/>
  <c r="D9" i="5"/>
  <c r="D8" i="5"/>
  <c r="D7" i="5"/>
  <c r="D6" i="5"/>
  <c r="C5" i="5"/>
  <c r="C9" i="5" s="1"/>
  <c r="C6" i="5"/>
  <c r="B6" i="5"/>
  <c r="B7" i="5"/>
  <c r="B8" i="5"/>
  <c r="C8" i="5"/>
  <c r="B11" i="5"/>
  <c r="B10" i="5"/>
  <c r="B9" i="5"/>
  <c r="R5" i="5"/>
  <c r="R6" i="5"/>
  <c r="R7" i="5"/>
  <c r="R8" i="5"/>
  <c r="E10" i="5"/>
  <c r="C13" i="5"/>
  <c r="C20" i="5"/>
  <c r="C34" i="5"/>
  <c r="C36" i="5"/>
  <c r="C43" i="5"/>
  <c r="C44" i="5"/>
  <c r="C55" i="5"/>
  <c r="C62" i="5"/>
  <c r="C64" i="5"/>
  <c r="C65" i="5"/>
  <c r="C69" i="5"/>
  <c r="C71" i="5"/>
  <c r="C72" i="5"/>
  <c r="C76" i="5"/>
  <c r="C78" i="5"/>
  <c r="C79" i="5"/>
  <c r="C99" i="5"/>
  <c r="C100" i="5"/>
  <c r="C107" i="5"/>
  <c r="C111" i="5"/>
  <c r="C119" i="5"/>
  <c r="C141" i="5"/>
  <c r="C14" i="5"/>
  <c r="C35" i="5"/>
  <c r="C42" i="5"/>
  <c r="C56" i="5"/>
  <c r="C63" i="5"/>
  <c r="C70" i="5"/>
  <c r="C77" i="5"/>
  <c r="C98" i="5"/>
  <c r="C130" i="5"/>
  <c r="C128" i="5"/>
  <c r="C127" i="5"/>
  <c r="C125" i="5"/>
  <c r="C137" i="5"/>
  <c r="C135" i="5"/>
  <c r="C134" i="5"/>
  <c r="C132" i="5"/>
  <c r="C172" i="5"/>
  <c r="C167" i="5"/>
  <c r="C179" i="5"/>
  <c r="C177" i="5"/>
  <c r="C176" i="5"/>
  <c r="C174" i="5"/>
  <c r="C186" i="5"/>
  <c r="C184" i="5"/>
  <c r="C183" i="5"/>
  <c r="C181" i="5"/>
  <c r="C193" i="5"/>
  <c r="C191" i="5"/>
  <c r="C190" i="5"/>
  <c r="C188" i="5"/>
  <c r="C80" i="5"/>
  <c r="C38" i="5"/>
  <c r="C32" i="5"/>
  <c r="C169" i="5"/>
  <c r="C170" i="5"/>
  <c r="C221" i="5"/>
  <c r="C217" i="5"/>
  <c r="C219" i="5"/>
  <c r="C218" i="5"/>
  <c r="C216" i="5"/>
  <c r="C29" i="5"/>
  <c r="C144" i="5"/>
  <c r="C139" i="5"/>
  <c r="C151" i="5"/>
  <c r="C149" i="5"/>
  <c r="C148" i="5"/>
  <c r="C146" i="5"/>
  <c r="C158" i="5"/>
  <c r="C156" i="5"/>
  <c r="C155" i="5"/>
  <c r="C153" i="5"/>
  <c r="C165" i="5"/>
  <c r="C163" i="5"/>
  <c r="C162" i="5"/>
  <c r="C160" i="5"/>
  <c r="C195" i="5"/>
  <c r="C207" i="5"/>
  <c r="C204" i="5"/>
  <c r="C202" i="5"/>
  <c r="C214" i="5"/>
  <c r="C211" i="5"/>
  <c r="C209" i="5"/>
  <c r="C223" i="5"/>
  <c r="C230" i="5"/>
  <c r="C232" i="5"/>
  <c r="C233" i="5"/>
  <c r="C237" i="5"/>
  <c r="C239" i="5"/>
  <c r="C240" i="5"/>
  <c r="C244" i="5"/>
  <c r="C246" i="5"/>
  <c r="C247" i="5"/>
  <c r="C251" i="5"/>
  <c r="C258" i="5"/>
  <c r="C260" i="5"/>
  <c r="C261" i="5"/>
  <c r="C265" i="5"/>
  <c r="C267" i="5"/>
  <c r="C268" i="5"/>
  <c r="C274" i="5"/>
  <c r="C279" i="5"/>
  <c r="C288" i="5"/>
  <c r="C289" i="5"/>
  <c r="C293" i="5"/>
  <c r="C295" i="5"/>
  <c r="C296" i="5"/>
  <c r="C300" i="5"/>
  <c r="C302" i="5"/>
  <c r="C303" i="5"/>
  <c r="C372" i="5"/>
  <c r="C374" i="5"/>
  <c r="C375" i="5"/>
  <c r="C224" i="5"/>
  <c r="C231" i="5"/>
  <c r="C238" i="5"/>
  <c r="C412" i="5"/>
  <c r="R65" i="5" l="1"/>
  <c r="C140" i="5"/>
  <c r="R240" i="5"/>
  <c r="R247" i="5"/>
  <c r="C256" i="5"/>
  <c r="R261" i="5"/>
  <c r="R296" i="5"/>
  <c r="C298" i="5"/>
  <c r="R303" i="5"/>
  <c r="R401" i="5"/>
  <c r="R471" i="5"/>
  <c r="R478" i="5"/>
  <c r="R548" i="5"/>
  <c r="R555" i="5"/>
  <c r="R653" i="5"/>
  <c r="R660" i="5"/>
  <c r="R667" i="5"/>
  <c r="R695" i="5"/>
  <c r="C60" i="5"/>
  <c r="R86" i="5"/>
  <c r="R233" i="5"/>
  <c r="R282" i="5"/>
  <c r="C281" i="5"/>
  <c r="C282" i="5"/>
  <c r="C379" i="5"/>
  <c r="R394" i="5"/>
  <c r="R450" i="5"/>
  <c r="R457" i="5"/>
  <c r="R464" i="5"/>
  <c r="R485" i="5"/>
  <c r="R541" i="5"/>
  <c r="R618" i="5"/>
  <c r="C11" i="5"/>
  <c r="R128" i="5"/>
  <c r="R149" i="5"/>
  <c r="C228" i="5"/>
  <c r="C57" i="5"/>
  <c r="R72" i="5"/>
  <c r="R100" i="5"/>
  <c r="R268" i="5"/>
  <c r="R506" i="5"/>
  <c r="R569" i="5"/>
  <c r="R583" i="5"/>
  <c r="R590" i="5"/>
  <c r="R632" i="5"/>
  <c r="R674" i="5"/>
  <c r="R681" i="5"/>
  <c r="C48" i="5"/>
  <c r="C49" i="5"/>
  <c r="C50" i="5"/>
  <c r="C53" i="5"/>
  <c r="C400" i="5"/>
  <c r="C399" i="5"/>
  <c r="C403" i="5"/>
  <c r="C401" i="5"/>
  <c r="C24" i="5"/>
  <c r="C91" i="5"/>
  <c r="R9" i="5"/>
  <c r="C31" i="5"/>
  <c r="C27" i="5"/>
  <c r="C28" i="5"/>
  <c r="C30" i="5"/>
  <c r="C101" i="5"/>
  <c r="C97" i="5"/>
  <c r="C102" i="5"/>
  <c r="C205" i="5"/>
  <c r="C203" i="5"/>
  <c r="C286" i="5"/>
  <c r="C287" i="5"/>
  <c r="C291" i="5"/>
  <c r="C455" i="5"/>
  <c r="C457" i="5"/>
  <c r="C456" i="5"/>
  <c r="C458" i="5"/>
  <c r="C484" i="5"/>
  <c r="C486" i="5"/>
  <c r="C487" i="5"/>
  <c r="C485" i="5"/>
  <c r="R527" i="5"/>
  <c r="C573" i="5"/>
  <c r="C574" i="5"/>
  <c r="C577" i="5"/>
  <c r="C196" i="5"/>
  <c r="C198" i="5"/>
  <c r="C272" i="5"/>
  <c r="C273" i="5"/>
  <c r="C276" i="5"/>
  <c r="C277" i="5"/>
  <c r="C645" i="5"/>
  <c r="C646" i="5"/>
  <c r="C648" i="5"/>
  <c r="C647" i="5"/>
  <c r="C200" i="5"/>
  <c r="C398" i="5"/>
  <c r="C17" i="5"/>
  <c r="C15" i="5"/>
  <c r="C16" i="5"/>
  <c r="C18" i="5"/>
  <c r="C41" i="5"/>
  <c r="C46" i="5"/>
  <c r="C83" i="5"/>
  <c r="C84" i="5"/>
  <c r="C86" i="5"/>
  <c r="C85" i="5"/>
  <c r="C88" i="5"/>
  <c r="R142" i="5"/>
  <c r="R156" i="5"/>
  <c r="C461" i="5"/>
  <c r="C462" i="5"/>
  <c r="C465" i="5"/>
  <c r="C494" i="5"/>
  <c r="C492" i="5"/>
  <c r="C489" i="5"/>
  <c r="C493" i="5"/>
  <c r="C567" i="5"/>
  <c r="C569" i="5"/>
  <c r="C568" i="5"/>
  <c r="C570" i="5"/>
  <c r="C23" i="5"/>
  <c r="C21" i="5"/>
  <c r="C25" i="5"/>
  <c r="C94" i="5"/>
  <c r="C93" i="5"/>
  <c r="C95" i="5"/>
  <c r="C497" i="5"/>
  <c r="C499" i="5"/>
  <c r="C498" i="5"/>
  <c r="C500" i="5"/>
  <c r="C199" i="5"/>
  <c r="C92" i="5"/>
  <c r="C51" i="5"/>
  <c r="C52" i="5"/>
  <c r="C7" i="5"/>
  <c r="C10" i="5"/>
  <c r="C496" i="5"/>
  <c r="C644" i="5"/>
  <c r="C37" i="5"/>
  <c r="C39" i="5"/>
  <c r="C104" i="5"/>
  <c r="C105" i="5"/>
  <c r="C106" i="5"/>
  <c r="C109" i="5"/>
  <c r="R135" i="5"/>
  <c r="C213" i="5"/>
  <c r="C212" i="5"/>
  <c r="C210" i="5"/>
  <c r="R226" i="5"/>
  <c r="C410" i="5"/>
  <c r="C406" i="5"/>
  <c r="C405" i="5"/>
  <c r="C409" i="5"/>
  <c r="C423" i="5"/>
  <c r="C421" i="5"/>
  <c r="C419" i="5"/>
  <c r="C524" i="5"/>
  <c r="C525" i="5"/>
  <c r="C527" i="5"/>
  <c r="R576" i="5"/>
  <c r="C426" i="5"/>
  <c r="C693" i="5"/>
  <c r="C115" i="5"/>
  <c r="C112" i="5"/>
  <c r="C225" i="5"/>
  <c r="C253" i="5"/>
  <c r="C280" i="5"/>
</calcChain>
</file>

<file path=xl/sharedStrings.xml><?xml version="1.0" encoding="utf-8"?>
<sst xmlns="http://schemas.openxmlformats.org/spreadsheetml/2006/main" count="1391" uniqueCount="98">
  <si>
    <t>PAYEE/ Resource DECLARATION &gt;&gt;&gt;&gt;</t>
  </si>
  <si>
    <r>
      <t xml:space="preserve">(3)
</t>
    </r>
    <r>
      <rPr>
        <b/>
        <sz val="10"/>
        <rFont val="Arial Narrow"/>
        <family val="2"/>
      </rPr>
      <t>Enter Resouce Name:
Mail Address 1
Mail Address 2
City, State    ZIP</t>
    </r>
  </si>
  <si>
    <r>
      <t>(4)</t>
    </r>
    <r>
      <rPr>
        <b/>
        <sz val="10"/>
        <rFont val="Arial"/>
        <family val="2"/>
      </rPr>
      <t xml:space="preserve"> 
Enter NJSPIRIT RESOURCE ID#&gt;&gt;&gt;&gt;&gt;&gt;&gt;&gt;&gt;&gt;</t>
    </r>
  </si>
  <si>
    <r>
      <t xml:space="preserve">               (7)</t>
    </r>
    <r>
      <rPr>
        <b/>
        <sz val="10"/>
        <rFont val="Arial"/>
        <family val="2"/>
      </rPr>
      <t xml:space="preserve">                                    Contact's PHONE&gt;&gt;&gt;&gt;</t>
    </r>
  </si>
  <si>
    <t>SERVICE</t>
  </si>
  <si>
    <t>PERIOD</t>
  </si>
  <si>
    <t>Calculation (as it appears on each K100 line)</t>
  </si>
  <si>
    <t>COMMENTS:</t>
  </si>
  <si>
    <t>Local Office Use ONLY</t>
  </si>
  <si>
    <r>
      <t xml:space="preserve">    (9)    </t>
    </r>
    <r>
      <rPr>
        <b/>
        <sz val="8"/>
        <color indexed="12"/>
        <rFont val="Arial Narrow"/>
        <family val="2"/>
      </rPr>
      <t xml:space="preserve">                </t>
    </r>
    <r>
      <rPr>
        <b/>
        <sz val="8"/>
        <rFont val="Arial Narrow"/>
        <family val="2"/>
      </rPr>
      <t>Local Office CC# (Cost Center Number)</t>
    </r>
  </si>
  <si>
    <r>
      <t xml:space="preserve"> </t>
    </r>
    <r>
      <rPr>
        <b/>
        <sz val="10"/>
        <color indexed="12"/>
        <rFont val="Arial"/>
        <family val="2"/>
      </rPr>
      <t xml:space="preserve">(13) </t>
    </r>
    <r>
      <rPr>
        <b/>
        <sz val="14"/>
        <rFont val="Constantia"/>
        <family val="1"/>
      </rPr>
      <t xml:space="preserve">                            CASE NAME</t>
    </r>
    <r>
      <rPr>
        <b/>
        <sz val="14"/>
        <rFont val="Bernard MT Condensed"/>
        <family val="1"/>
      </rPr>
      <t xml:space="preserve"> </t>
    </r>
    <r>
      <rPr>
        <sz val="14"/>
        <rFont val="Bernard MT Condensed"/>
        <family val="1"/>
      </rPr>
      <t xml:space="preserve">            </t>
    </r>
    <r>
      <rPr>
        <sz val="8"/>
        <rFont val="Arial Narrow"/>
        <family val="2"/>
      </rPr>
      <t>LAST,    FIRST            INIT.</t>
    </r>
  </si>
  <si>
    <r>
      <t xml:space="preserve"> (15)                     </t>
    </r>
    <r>
      <rPr>
        <b/>
        <sz val="12"/>
        <rFont val="Arial Narrow"/>
        <family val="2"/>
      </rPr>
      <t xml:space="preserve">LAST </t>
    </r>
  </si>
  <si>
    <r>
      <t xml:space="preserve"> (16)</t>
    </r>
    <r>
      <rPr>
        <b/>
        <sz val="8"/>
        <color indexed="12"/>
        <rFont val="Arial Narrow"/>
        <family val="2"/>
      </rPr>
      <t xml:space="preserve">             </t>
    </r>
    <r>
      <rPr>
        <b/>
        <sz val="12"/>
        <rFont val="Arial Narrow"/>
        <family val="2"/>
      </rPr>
      <t>FIRST</t>
    </r>
  </si>
  <si>
    <r>
      <t xml:space="preserve"> (17)             </t>
    </r>
    <r>
      <rPr>
        <b/>
        <sz val="12"/>
        <rFont val="Arial Narrow"/>
        <family val="2"/>
      </rPr>
      <t xml:space="preserve">FROM      Date              </t>
    </r>
    <r>
      <rPr>
        <sz val="8"/>
        <rFont val="Arial Narrow"/>
        <family val="2"/>
      </rPr>
      <t>(only ONE month per line -  do</t>
    </r>
    <r>
      <rPr>
        <u/>
        <sz val="8"/>
        <rFont val="Arial Narrow"/>
        <family val="2"/>
      </rPr>
      <t xml:space="preserve"> not </t>
    </r>
    <r>
      <rPr>
        <sz val="8"/>
        <rFont val="Arial Narrow"/>
        <family val="2"/>
      </rPr>
      <t xml:space="preserve"> overlap months on any one line)        </t>
    </r>
  </si>
  <si>
    <r>
      <t xml:space="preserve"> (18)       </t>
    </r>
    <r>
      <rPr>
        <b/>
        <sz val="8"/>
        <color indexed="12"/>
        <rFont val="Arial Narrow"/>
        <family val="2"/>
      </rPr>
      <t xml:space="preserve">          </t>
    </r>
    <r>
      <rPr>
        <b/>
        <sz val="12"/>
        <rFont val="Arial Narrow"/>
        <family val="2"/>
      </rPr>
      <t xml:space="preserve">TO                Date              </t>
    </r>
    <r>
      <rPr>
        <sz val="8"/>
        <rFont val="Arial Narrow"/>
        <family val="2"/>
      </rPr>
      <t xml:space="preserve">(only ONE month per line - do </t>
    </r>
    <r>
      <rPr>
        <u/>
        <sz val="8"/>
        <rFont val="Arial Narrow"/>
        <family val="2"/>
      </rPr>
      <t xml:space="preserve">not </t>
    </r>
    <r>
      <rPr>
        <sz val="8"/>
        <rFont val="Arial Narrow"/>
        <family val="2"/>
      </rPr>
      <t xml:space="preserve">overlap months on any one line) </t>
    </r>
  </si>
  <si>
    <r>
      <t xml:space="preserve">(20)   </t>
    </r>
    <r>
      <rPr>
        <b/>
        <sz val="8"/>
        <color indexed="12"/>
        <rFont val="Arial"/>
        <family val="2"/>
      </rPr>
      <t xml:space="preserve">   </t>
    </r>
    <r>
      <rPr>
        <b/>
        <sz val="12"/>
        <rFont val="Arial"/>
        <family val="2"/>
      </rPr>
      <t xml:space="preserve">No. </t>
    </r>
    <r>
      <rPr>
        <sz val="12"/>
        <rFont val="Bernard MT Condensed"/>
        <family val="1"/>
      </rPr>
      <t>Dys.</t>
    </r>
    <r>
      <rPr>
        <b/>
        <sz val="12"/>
        <rFont val="Arial"/>
        <family val="2"/>
      </rPr>
      <t xml:space="preserve">        </t>
    </r>
    <r>
      <rPr>
        <sz val="12"/>
        <rFont val="Arial"/>
        <family val="2"/>
      </rPr>
      <t xml:space="preserve">or </t>
    </r>
    <r>
      <rPr>
        <b/>
        <sz val="12"/>
        <rFont val="Arial"/>
        <family val="2"/>
      </rPr>
      <t xml:space="preserve">    </t>
    </r>
    <r>
      <rPr>
        <sz val="11"/>
        <rFont val="Bernard MT Condensed"/>
        <family val="1"/>
      </rPr>
      <t>UNITS</t>
    </r>
  </si>
  <si>
    <r>
      <t>(21)</t>
    </r>
    <r>
      <rPr>
        <b/>
        <sz val="10"/>
        <rFont val="Arial"/>
        <family val="2"/>
      </rPr>
      <t xml:space="preserve">    </t>
    </r>
    <r>
      <rPr>
        <b/>
        <sz val="12"/>
        <rFont val="Arial"/>
        <family val="2"/>
      </rPr>
      <t xml:space="preserve"> RATE</t>
    </r>
  </si>
  <si>
    <r>
      <t xml:space="preserve"> </t>
    </r>
    <r>
      <rPr>
        <b/>
        <sz val="10"/>
        <color indexed="12"/>
        <rFont val="Arial"/>
        <family val="2"/>
      </rPr>
      <t xml:space="preserve"> (22)   </t>
    </r>
    <r>
      <rPr>
        <b/>
        <sz val="9"/>
        <color indexed="12"/>
        <rFont val="Arial Narrow"/>
        <family val="2"/>
      </rPr>
      <t xml:space="preserve">                 </t>
    </r>
    <r>
      <rPr>
        <b/>
        <sz val="12"/>
        <rFont val="Arial Narrow"/>
        <family val="2"/>
      </rPr>
      <t xml:space="preserve"> AMOUNT              TO  BE  PAID: </t>
    </r>
  </si>
  <si>
    <r>
      <t xml:space="preserve">(25)  </t>
    </r>
    <r>
      <rPr>
        <b/>
        <sz val="8"/>
        <color indexed="12"/>
        <rFont val="Arial"/>
        <family val="2"/>
      </rPr>
      <t xml:space="preserve">                        </t>
    </r>
    <r>
      <rPr>
        <b/>
        <sz val="9"/>
        <rFont val="Arial"/>
        <family val="2"/>
      </rPr>
      <t>Court Ordered?</t>
    </r>
    <r>
      <rPr>
        <b/>
        <sz val="10"/>
        <rFont val="Arial"/>
        <family val="2"/>
      </rPr>
      <t xml:space="preserve">          </t>
    </r>
    <r>
      <rPr>
        <b/>
        <sz val="12"/>
        <rFont val="Arial Black"/>
        <family val="2"/>
      </rPr>
      <t xml:space="preserve">N </t>
    </r>
    <r>
      <rPr>
        <b/>
        <sz val="10"/>
        <rFont val="Arial"/>
        <family val="2"/>
      </rPr>
      <t xml:space="preserve">or </t>
    </r>
    <r>
      <rPr>
        <sz val="12"/>
        <rFont val="Arial Black"/>
        <family val="2"/>
      </rPr>
      <t>Y</t>
    </r>
  </si>
  <si>
    <r>
      <t>(26)</t>
    </r>
    <r>
      <rPr>
        <b/>
        <sz val="12"/>
        <rFont val="Arial Narrow"/>
        <family val="2"/>
      </rPr>
      <t xml:space="preserve">         Court Order         DATE </t>
    </r>
  </si>
  <si>
    <r>
      <t xml:space="preserve">(27)  </t>
    </r>
    <r>
      <rPr>
        <b/>
        <sz val="8"/>
        <rFont val="Arial Narrow"/>
        <family val="2"/>
      </rPr>
      <t xml:space="preserve">              IS THIS LINE ITEM APPROVED? </t>
    </r>
    <r>
      <rPr>
        <sz val="12"/>
        <rFont val="Arial Black"/>
        <family val="2"/>
      </rPr>
      <t>Y</t>
    </r>
    <r>
      <rPr>
        <sz val="9"/>
        <rFont val="Arial Narrow"/>
        <family val="2"/>
      </rPr>
      <t xml:space="preserve"> </t>
    </r>
    <r>
      <rPr>
        <b/>
        <sz val="9"/>
        <rFont val="Arial Narrow"/>
        <family val="2"/>
      </rPr>
      <t>OR</t>
    </r>
    <r>
      <rPr>
        <sz val="12"/>
        <rFont val="Arial Narrow"/>
        <family val="2"/>
      </rPr>
      <t xml:space="preserve"> </t>
    </r>
    <r>
      <rPr>
        <sz val="12"/>
        <rFont val="Arial Black"/>
        <family val="2"/>
      </rPr>
      <t>N</t>
    </r>
  </si>
  <si>
    <r>
      <t xml:space="preserve">(29) </t>
    </r>
    <r>
      <rPr>
        <b/>
        <sz val="10"/>
        <rFont val="Arial"/>
        <family val="2"/>
      </rPr>
      <t xml:space="preserve">                         </t>
    </r>
    <r>
      <rPr>
        <sz val="10"/>
        <rFont val="Arial"/>
        <family val="2"/>
      </rPr>
      <t>CHECK NO. &amp;    CHECK DATE       (</t>
    </r>
    <r>
      <rPr>
        <b/>
        <sz val="10"/>
        <rFont val="Arial"/>
        <family val="2"/>
      </rPr>
      <t xml:space="preserve">or </t>
    </r>
    <r>
      <rPr>
        <sz val="9"/>
        <rFont val="Arial"/>
        <family val="2"/>
      </rPr>
      <t>"Not APPROVED"</t>
    </r>
    <r>
      <rPr>
        <sz val="10"/>
        <rFont val="Arial"/>
        <family val="2"/>
      </rPr>
      <t>)</t>
    </r>
  </si>
  <si>
    <t xml:space="preserve"> &lt;Total Number Line items this invoice</t>
  </si>
  <si>
    <r>
      <t>(32)</t>
    </r>
    <r>
      <rPr>
        <b/>
        <sz val="8"/>
        <rFont val="Bodoni MT Condensed"/>
        <family val="1"/>
      </rPr>
      <t xml:space="preserve"> </t>
    </r>
    <r>
      <rPr>
        <sz val="8"/>
        <rFont val="Bodoni MT Poster Compressed"/>
        <family val="1"/>
      </rPr>
      <t>L.O.M. or Designee Appropval Signature:</t>
    </r>
  </si>
  <si>
    <t>=</t>
  </si>
  <si>
    <r>
      <t xml:space="preserve"> (14)    </t>
    </r>
    <r>
      <rPr>
        <b/>
        <sz val="8"/>
        <color indexed="12"/>
        <rFont val="Arial Narrow"/>
        <family val="2"/>
      </rPr>
      <t xml:space="preserve">                   </t>
    </r>
    <r>
      <rPr>
        <b/>
        <sz val="12"/>
        <rFont val="Arial Narrow"/>
        <family val="2"/>
      </rPr>
      <t xml:space="preserve">NJ SPIRIT CLIENT </t>
    </r>
    <r>
      <rPr>
        <b/>
        <sz val="10"/>
        <rFont val="Arial Narrow"/>
        <family val="2"/>
      </rPr>
      <t>(PID#)</t>
    </r>
    <r>
      <rPr>
        <b/>
        <sz val="12"/>
        <rFont val="Arial Narrow"/>
        <family val="2"/>
      </rPr>
      <t xml:space="preserve">       </t>
    </r>
    <r>
      <rPr>
        <sz val="10"/>
        <rFont val="Bernard MT Condensed"/>
        <family val="1"/>
      </rPr>
      <t>PARTICIPANT ID#</t>
    </r>
    <r>
      <rPr>
        <b/>
        <sz val="12"/>
        <rFont val="Arial Narrow"/>
        <family val="2"/>
      </rPr>
      <t xml:space="preserve">                  </t>
    </r>
    <r>
      <rPr>
        <sz val="11"/>
        <rFont val="Arial Narrow"/>
        <family val="2"/>
      </rPr>
      <t xml:space="preserve">(all participants must belong to the                  </t>
    </r>
    <r>
      <rPr>
        <u/>
        <sz val="11"/>
        <rFont val="Arial Narrow"/>
        <family val="2"/>
      </rPr>
      <t xml:space="preserve">same </t>
    </r>
    <r>
      <rPr>
        <u/>
        <sz val="11"/>
        <rFont val="Bernard MT Condensed"/>
        <family val="1"/>
      </rPr>
      <t>CASE ID#</t>
    </r>
    <r>
      <rPr>
        <sz val="11"/>
        <rFont val="Arial Narrow"/>
        <family val="2"/>
      </rPr>
      <t>)</t>
    </r>
  </si>
  <si>
    <r>
      <t xml:space="preserve">(31) </t>
    </r>
    <r>
      <rPr>
        <sz val="8"/>
        <rFont val="Bodoni MT Poster Compressed"/>
        <family val="1"/>
      </rPr>
      <t>Cswk/SupApproval Signature:</t>
    </r>
  </si>
  <si>
    <r>
      <t xml:space="preserve">(30)               </t>
    </r>
    <r>
      <rPr>
        <sz val="8"/>
        <rFont val="Bodoni MT Poster Compressed"/>
        <family val="1"/>
      </rPr>
      <t>Cswk. Approval                                  Signature:</t>
    </r>
  </si>
  <si>
    <r>
      <t xml:space="preserve">(23)                 </t>
    </r>
    <r>
      <rPr>
        <b/>
        <sz val="10"/>
        <rFont val="Arial"/>
        <family val="2"/>
      </rPr>
      <t>ATTENDANCE DATES</t>
    </r>
    <r>
      <rPr>
        <b/>
        <sz val="10"/>
        <color indexed="12"/>
        <rFont val="Arial"/>
        <family val="2"/>
      </rPr>
      <t xml:space="preserve">    </t>
    </r>
    <r>
      <rPr>
        <b/>
        <sz val="10"/>
        <color indexed="12"/>
        <rFont val="Arial Narrow"/>
        <family val="2"/>
      </rPr>
      <t xml:space="preserve"> </t>
    </r>
    <r>
      <rPr>
        <b/>
        <sz val="9"/>
        <color indexed="12"/>
        <rFont val="Arial Narrow"/>
        <family val="2"/>
      </rPr>
      <t xml:space="preserve">                                          </t>
    </r>
    <r>
      <rPr>
        <b/>
        <sz val="9"/>
        <rFont val="Arial Narrow"/>
        <family val="2"/>
      </rPr>
      <t xml:space="preserve">IF amt. being paid is for BOARD </t>
    </r>
    <r>
      <rPr>
        <b/>
        <sz val="9"/>
        <rFont val="Arial"/>
        <family val="2"/>
      </rPr>
      <t>&amp;/or</t>
    </r>
    <r>
      <rPr>
        <b/>
        <sz val="9"/>
        <rFont val="Arial Narrow"/>
        <family val="2"/>
      </rPr>
      <t xml:space="preserve"> CLOTH on an Overnight  stay PLACEMENT, indicate the date child admitted                            </t>
    </r>
    <r>
      <rPr>
        <b/>
        <sz val="9"/>
        <rFont val="Arial Black"/>
        <family val="2"/>
      </rPr>
      <t>IN</t>
    </r>
    <r>
      <rPr>
        <b/>
        <sz val="9"/>
        <rFont val="Arial Narrow"/>
        <family val="2"/>
      </rPr>
      <t xml:space="preserve"> &amp; date client </t>
    </r>
    <r>
      <rPr>
        <b/>
        <sz val="9"/>
        <rFont val="Arial Black"/>
        <family val="2"/>
      </rPr>
      <t xml:space="preserve">LEFT </t>
    </r>
  </si>
  <si>
    <r>
      <t xml:space="preserve">(24)        </t>
    </r>
    <r>
      <rPr>
        <b/>
        <sz val="9"/>
        <color indexed="12"/>
        <rFont val="Arial Narrow"/>
        <family val="2"/>
      </rPr>
      <t xml:space="preserve">                                                           </t>
    </r>
    <r>
      <rPr>
        <b/>
        <sz val="9"/>
        <rFont val="Arial Narrow"/>
        <family val="2"/>
      </rPr>
      <t xml:space="preserve">COMMENTS- Use for clarification of RATE, AMOUNT, LIST DATES BILLED or any other clarification for line billed.                                                        </t>
    </r>
  </si>
  <si>
    <t>K100 Total---------&gt;</t>
  </si>
  <si>
    <t xml:space="preserve">Bergen South </t>
  </si>
  <si>
    <t xml:space="preserve">Bergen Central </t>
  </si>
  <si>
    <t xml:space="preserve">Hudson South </t>
  </si>
  <si>
    <t xml:space="preserve">Hudson West </t>
  </si>
  <si>
    <t>Morris West</t>
  </si>
  <si>
    <t>Sussex</t>
  </si>
  <si>
    <t>Passaic Central</t>
  </si>
  <si>
    <t xml:space="preserve">Warren </t>
  </si>
  <si>
    <t xml:space="preserve">Hudson Central </t>
  </si>
  <si>
    <t>Hudson North</t>
  </si>
  <si>
    <t>Passaic North</t>
  </si>
  <si>
    <t xml:space="preserve">Morris East </t>
  </si>
  <si>
    <t xml:space="preserve">Middlesex West </t>
  </si>
  <si>
    <t>Middlesex Coastal</t>
  </si>
  <si>
    <t>Middlesex Central</t>
  </si>
  <si>
    <t>Newark Center City</t>
  </si>
  <si>
    <t xml:space="preserve">Newark South LO </t>
  </si>
  <si>
    <t>Newark Adoption</t>
  </si>
  <si>
    <t xml:space="preserve">Newark Northeast </t>
  </si>
  <si>
    <t xml:space="preserve">Western Essex Central </t>
  </si>
  <si>
    <t>Union East</t>
  </si>
  <si>
    <t xml:space="preserve">Union West </t>
  </si>
  <si>
    <t xml:space="preserve">Union Central </t>
  </si>
  <si>
    <t xml:space="preserve">Somerset </t>
  </si>
  <si>
    <t xml:space="preserve">Monmouth North </t>
  </si>
  <si>
    <t>Monmouth South</t>
  </si>
  <si>
    <t>Hunterdon</t>
  </si>
  <si>
    <t xml:space="preserve">Mercer South </t>
  </si>
  <si>
    <t>Ocean South</t>
  </si>
  <si>
    <t xml:space="preserve">Ocean North </t>
  </si>
  <si>
    <t>Mercer North</t>
  </si>
  <si>
    <t xml:space="preserve">Salem </t>
  </si>
  <si>
    <t>Cape May</t>
  </si>
  <si>
    <t>Atlantic East</t>
  </si>
  <si>
    <t xml:space="preserve">Atlantic West </t>
  </si>
  <si>
    <t>Cumberland West</t>
  </si>
  <si>
    <t xml:space="preserve">Cumberland East </t>
  </si>
  <si>
    <t xml:space="preserve">Camden North </t>
  </si>
  <si>
    <t xml:space="preserve">Burlington East </t>
  </si>
  <si>
    <t>Burlington West</t>
  </si>
  <si>
    <t xml:space="preserve">Gloucester East </t>
  </si>
  <si>
    <t xml:space="preserve">Gloucester West </t>
  </si>
  <si>
    <t xml:space="preserve">Camden Central </t>
  </si>
  <si>
    <t xml:space="preserve">Camden South </t>
  </si>
  <si>
    <t>Camden East</t>
  </si>
  <si>
    <t>Adoption Operations</t>
  </si>
  <si>
    <t>Name</t>
  </si>
  <si>
    <t>Cost_Code</t>
  </si>
  <si>
    <t xml:space="preserve">Western Essex North </t>
  </si>
  <si>
    <t>Western Essex South</t>
  </si>
  <si>
    <t xml:space="preserve">
</t>
  </si>
  <si>
    <t>x</t>
  </si>
  <si>
    <t>100 Invoice Capacity</t>
  </si>
  <si>
    <t>PARTICIPANT  NAME-</t>
  </si>
  <si>
    <t xml:space="preserve">R      E        S       O       U       R       C        E       </t>
  </si>
  <si>
    <r>
      <t xml:space="preserve">(10)             </t>
    </r>
    <r>
      <rPr>
        <b/>
        <sz val="10"/>
        <rFont val="Arial"/>
        <family val="2"/>
      </rPr>
      <t xml:space="preserve"> K-100   Invoice#</t>
    </r>
  </si>
  <si>
    <r>
      <t xml:space="preserve"> (12)    </t>
    </r>
    <r>
      <rPr>
        <b/>
        <sz val="8"/>
        <color indexed="12"/>
        <rFont val="Arial Narrow"/>
        <family val="2"/>
      </rPr>
      <t xml:space="preserve">                      </t>
    </r>
    <r>
      <rPr>
        <b/>
        <sz val="12"/>
        <rFont val="Arial Narrow"/>
        <family val="2"/>
      </rPr>
      <t xml:space="preserve"> NJ SPIRIT          </t>
    </r>
    <r>
      <rPr>
        <b/>
        <sz val="14"/>
        <rFont val="Constantia"/>
        <family val="1"/>
      </rPr>
      <t xml:space="preserve">CASE ID# </t>
    </r>
    <r>
      <rPr>
        <sz val="12"/>
        <rFont val="Arial Narrow"/>
        <family val="2"/>
      </rPr>
      <t xml:space="preserve">      </t>
    </r>
    <r>
      <rPr>
        <sz val="11"/>
        <rFont val="Arial Narrow"/>
        <family val="2"/>
      </rPr>
      <t xml:space="preserve">(only 1 </t>
    </r>
    <r>
      <rPr>
        <u/>
        <sz val="11"/>
        <rFont val="Arial Narrow"/>
        <family val="2"/>
      </rPr>
      <t>CID#</t>
    </r>
    <r>
      <rPr>
        <sz val="11"/>
        <rFont val="Arial Narrow"/>
        <family val="2"/>
      </rPr>
      <t xml:space="preserve"> per K-100 Invoice #)</t>
    </r>
    <r>
      <rPr>
        <sz val="11"/>
        <rFont val="Bernard MT Condensed"/>
        <family val="1"/>
      </rPr>
      <t xml:space="preserve"> </t>
    </r>
  </si>
  <si>
    <t>K-100 Total---------&gt;</t>
  </si>
  <si>
    <r>
      <t xml:space="preserve">(19)                                           </t>
    </r>
    <r>
      <rPr>
        <b/>
        <sz val="12"/>
        <rFont val="Arial Narrow"/>
        <family val="2"/>
      </rPr>
      <t xml:space="preserve">CP&amp;P </t>
    </r>
    <r>
      <rPr>
        <sz val="12"/>
        <rFont val="Arial Narrow"/>
        <family val="2"/>
      </rPr>
      <t>"</t>
    </r>
    <r>
      <rPr>
        <sz val="10"/>
        <rFont val="Arial Narrow"/>
        <family val="2"/>
      </rPr>
      <t>Contracted"</t>
    </r>
    <r>
      <rPr>
        <b/>
        <sz val="12"/>
        <rFont val="Arial Narrow"/>
        <family val="2"/>
      </rPr>
      <t xml:space="preserve"> PRG.NAME                             &amp;                                           Type of Service    </t>
    </r>
  </si>
  <si>
    <r>
      <t xml:space="preserve">(8)
</t>
    </r>
    <r>
      <rPr>
        <b/>
        <sz val="12"/>
        <rFont val="Arial Narrow"/>
        <family val="2"/>
      </rPr>
      <t>LO NAME</t>
    </r>
  </si>
  <si>
    <r>
      <t>(28)</t>
    </r>
    <r>
      <rPr>
        <sz val="10"/>
        <rFont val="Arial"/>
        <family val="2"/>
      </rPr>
      <t xml:space="preserve"> INITIALS OF LO PERSON ENTERED K100</t>
    </r>
  </si>
  <si>
    <r>
      <t xml:space="preserve"> (6)</t>
    </r>
    <r>
      <rPr>
        <b/>
        <sz val="10"/>
        <rFont val="Arial"/>
        <family val="2"/>
      </rPr>
      <t xml:space="preserve">                                    Agency Contact Person's Name&gt;&gt;&gt;&gt;&gt;&gt;&gt;&gt;&gt;&gt;&gt;&gt;</t>
    </r>
  </si>
  <si>
    <r>
      <t>(1)</t>
    </r>
    <r>
      <rPr>
        <b/>
        <sz val="12"/>
        <color indexed="12"/>
        <rFont val="Arial"/>
        <family val="2"/>
      </rPr>
      <t xml:space="preserve"> </t>
    </r>
    <r>
      <rPr>
        <b/>
        <i/>
        <sz val="12"/>
        <rFont val="Script MT Bold"/>
        <family val="4"/>
      </rPr>
      <t>Payee Declaration SIGNATURE / Name of Responsible party&gt;</t>
    </r>
  </si>
  <si>
    <r>
      <t xml:space="preserve">     (5) </t>
    </r>
    <r>
      <rPr>
        <b/>
        <i/>
        <sz val="9"/>
        <rFont val="Arial"/>
        <family val="2"/>
      </rPr>
      <t>*</t>
    </r>
    <r>
      <rPr>
        <b/>
        <i/>
        <sz val="12"/>
        <rFont val="Arial"/>
        <family val="2"/>
      </rPr>
      <t xml:space="preserve">Required   </t>
    </r>
    <r>
      <rPr>
        <b/>
        <i/>
        <sz val="9"/>
        <rFont val="Arial"/>
        <family val="2"/>
      </rPr>
      <t xml:space="preserve">    </t>
    </r>
    <r>
      <rPr>
        <b/>
        <sz val="10"/>
        <rFont val="Arial"/>
        <family val="2"/>
      </rPr>
      <t xml:space="preserve">Enter 9 digit FEIN&gt;&gt;&gt;           </t>
    </r>
  </si>
  <si>
    <r>
      <t xml:space="preserve">(2) </t>
    </r>
    <r>
      <rPr>
        <b/>
        <sz val="12"/>
        <rFont val="Arial Narrow"/>
        <family val="2"/>
      </rPr>
      <t>Date submitted to CP&amp;P LO's :</t>
    </r>
  </si>
  <si>
    <t xml:space="preserve"> I certify that the invoices listed are correct in all particulars, that described goods or services have been furnished or rendered, and that no bonus has been given or received on account of said service.   </t>
  </si>
  <si>
    <r>
      <t xml:space="preserve">(11)     </t>
    </r>
    <r>
      <rPr>
        <b/>
        <sz val="12"/>
        <rFont val="Arial Narrow"/>
        <family val="2"/>
      </rPr>
      <t xml:space="preserve">K-100 </t>
    </r>
    <r>
      <rPr>
        <b/>
        <sz val="10"/>
        <rFont val="Arial Narrow"/>
        <family val="2"/>
      </rPr>
      <t xml:space="preserve">Invoice Line#     </t>
    </r>
    <r>
      <rPr>
        <sz val="8"/>
        <rFont val="Arial Narrow"/>
        <family val="2"/>
      </rPr>
      <t>(max is 4 lines per K-100      Invoice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</si>
</sst>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dd/yyyy"/>
    <numFmt numFmtId="165" formatCode="mm/dd/yyyy\-mm/dd/yyyy"/>
    <numFmt numFmtId="166" formatCode="&quot;$&quot;#,##0.00"/>
    <numFmt numFmtId="167" formatCode="mm/dd/yy\-mm/dd/yy"/>
    <numFmt numFmtId="168" formatCode="000\-000\-000"/>
  </numFmts>
  <fonts count="79">
    <font>
      <sz val="10"/>
      <name val="Arial"/>
    </font>
    <font>
      <sz val="10"/>
      <name val="Arial"/>
      <family val="2"/>
    </font>
    <font>
      <sz val="10"/>
      <name val="Arial Black"/>
      <family val="2"/>
    </font>
    <font>
      <sz val="14"/>
      <name val="Bernard MT Condensed"/>
      <family val="1"/>
    </font>
    <font>
      <b/>
      <i/>
      <sz val="12"/>
      <name val="Arial Narrow"/>
      <family val="2"/>
    </font>
    <font>
      <b/>
      <sz val="10"/>
      <color indexed="12"/>
      <name val="Arial"/>
      <family val="2"/>
    </font>
    <font>
      <b/>
      <sz val="12"/>
      <color indexed="12"/>
      <name val="Arial"/>
      <family val="2"/>
    </font>
    <font>
      <i/>
      <sz val="12"/>
      <name val="Arial"/>
      <family val="2"/>
    </font>
    <font>
      <b/>
      <sz val="12"/>
      <color indexed="12"/>
      <name val="Arial Narrow"/>
      <family val="2"/>
    </font>
    <font>
      <b/>
      <sz val="12"/>
      <name val="Arial Narrow"/>
      <family val="2"/>
    </font>
    <font>
      <b/>
      <sz val="10"/>
      <name val="Arial Narrow"/>
      <family val="2"/>
    </font>
    <font>
      <b/>
      <i/>
      <sz val="10"/>
      <name val="Felix Titling"/>
      <family val="5"/>
    </font>
    <font>
      <b/>
      <sz val="10"/>
      <name val="Felix Titling"/>
      <family val="5"/>
    </font>
    <font>
      <b/>
      <sz val="10"/>
      <name val="Arial"/>
      <family val="2"/>
    </font>
    <font>
      <b/>
      <i/>
      <sz val="9"/>
      <name val="Arial"/>
      <family val="2"/>
    </font>
    <font>
      <b/>
      <i/>
      <sz val="11"/>
      <name val="Arial Narrow"/>
      <family val="2"/>
    </font>
    <font>
      <b/>
      <sz val="12"/>
      <name val="Arial Black"/>
      <family val="2"/>
    </font>
    <font>
      <b/>
      <sz val="8"/>
      <name val="Arial"/>
      <family val="2"/>
    </font>
    <font>
      <sz val="12"/>
      <name val="Arial"/>
      <family val="2"/>
    </font>
    <font>
      <b/>
      <sz val="8"/>
      <color indexed="12"/>
      <name val="Arial Narrow"/>
      <family val="2"/>
    </font>
    <font>
      <b/>
      <sz val="8"/>
      <name val="Arial Narrow"/>
      <family val="2"/>
    </font>
    <font>
      <sz val="8"/>
      <name val="Arial Narrow"/>
      <family val="2"/>
    </font>
    <font>
      <b/>
      <sz val="14"/>
      <name val="Constantia"/>
      <family val="1"/>
    </font>
    <font>
      <sz val="12"/>
      <name val="Arial Narrow"/>
      <family val="2"/>
    </font>
    <font>
      <sz val="11"/>
      <name val="Arial Narrow"/>
      <family val="2"/>
    </font>
    <font>
      <u/>
      <sz val="11"/>
      <name val="Arial Narrow"/>
      <family val="2"/>
    </font>
    <font>
      <sz val="11"/>
      <name val="Bernard MT Condensed"/>
      <family val="1"/>
    </font>
    <font>
      <b/>
      <sz val="14"/>
      <name val="Bernard MT Condensed"/>
      <family val="1"/>
    </font>
    <font>
      <u/>
      <sz val="11"/>
      <name val="Bernard MT Condensed"/>
      <family val="1"/>
    </font>
    <font>
      <u/>
      <sz val="8"/>
      <name val="Arial Narrow"/>
      <family val="2"/>
    </font>
    <font>
      <sz val="10"/>
      <name val="Arial Narrow"/>
      <family val="2"/>
    </font>
    <font>
      <b/>
      <sz val="8"/>
      <color indexed="12"/>
      <name val="Arial"/>
      <family val="2"/>
    </font>
    <font>
      <b/>
      <sz val="12"/>
      <name val="Arial"/>
      <family val="2"/>
    </font>
    <font>
      <sz val="12"/>
      <name val="Bernard MT Condensed"/>
      <family val="1"/>
    </font>
    <font>
      <sz val="12"/>
      <name val="Arial"/>
      <family val="2"/>
    </font>
    <font>
      <b/>
      <sz val="12"/>
      <name val="Arial"/>
      <family val="2"/>
    </font>
    <font>
      <b/>
      <sz val="9"/>
      <color indexed="12"/>
      <name val="Arial Narrow"/>
      <family val="2"/>
    </font>
    <font>
      <b/>
      <sz val="10"/>
      <color indexed="12"/>
      <name val="Arial Narrow"/>
      <family val="2"/>
    </font>
    <font>
      <b/>
      <sz val="9"/>
      <name val="Arial Narrow"/>
      <family val="2"/>
    </font>
    <font>
      <b/>
      <sz val="9"/>
      <name val="Arial Black"/>
      <family val="2"/>
    </font>
    <font>
      <b/>
      <sz val="9"/>
      <name val="Arial"/>
      <family val="2"/>
    </font>
    <font>
      <sz val="12"/>
      <name val="Arial Black"/>
      <family val="2"/>
    </font>
    <font>
      <sz val="9"/>
      <name val="Arial Narrow"/>
      <family val="2"/>
    </font>
    <font>
      <sz val="9"/>
      <name val="Arial"/>
      <family val="2"/>
    </font>
    <font>
      <b/>
      <sz val="12"/>
      <color indexed="12"/>
      <name val="Engravers MT"/>
      <family val="1"/>
    </font>
    <font>
      <b/>
      <sz val="9"/>
      <name val="Felix Titling"/>
      <family val="5"/>
    </font>
    <font>
      <b/>
      <i/>
      <sz val="12"/>
      <name val="Arial"/>
      <family val="2"/>
    </font>
    <font>
      <sz val="12"/>
      <name val="Engravers MT"/>
      <family val="1"/>
    </font>
    <font>
      <b/>
      <sz val="12"/>
      <name val="Engravers MT"/>
      <family val="1"/>
    </font>
    <font>
      <sz val="12"/>
      <color indexed="63"/>
      <name val="Arial"/>
      <family val="2"/>
    </font>
    <font>
      <sz val="10"/>
      <color indexed="63"/>
      <name val="Arial Narrow"/>
      <family val="2"/>
    </font>
    <font>
      <b/>
      <sz val="12"/>
      <color indexed="63"/>
      <name val="Arial"/>
      <family val="2"/>
    </font>
    <font>
      <sz val="12"/>
      <color indexed="63"/>
      <name val="Arial Narrow"/>
      <family val="2"/>
    </font>
    <font>
      <b/>
      <sz val="11"/>
      <color indexed="18"/>
      <name val="Engravers MT"/>
      <family val="1"/>
    </font>
    <font>
      <sz val="8"/>
      <name val="Bodoni MT Poster Compressed"/>
      <family val="1"/>
    </font>
    <font>
      <b/>
      <sz val="14"/>
      <color indexed="63"/>
      <name val="Arial Black"/>
      <family val="2"/>
    </font>
    <font>
      <sz val="10"/>
      <name val="Arial"/>
      <family val="2"/>
    </font>
    <font>
      <b/>
      <i/>
      <sz val="12"/>
      <color indexed="63"/>
      <name val="Arial"/>
      <family val="2"/>
    </font>
    <font>
      <b/>
      <sz val="7"/>
      <color indexed="12"/>
      <name val="Arial Narrow"/>
      <family val="2"/>
    </font>
    <font>
      <b/>
      <sz val="8"/>
      <color indexed="12"/>
      <name val="Bodoni MT"/>
      <family val="1"/>
    </font>
    <font>
      <b/>
      <sz val="8"/>
      <name val="Bodoni MT Condensed"/>
      <family val="1"/>
    </font>
    <font>
      <sz val="14"/>
      <color indexed="12"/>
      <name val="Engravers MT"/>
      <family val="1"/>
    </font>
    <font>
      <b/>
      <sz val="10.5"/>
      <name val="Arial Narrow"/>
      <family val="2"/>
    </font>
    <font>
      <b/>
      <sz val="12"/>
      <color indexed="22"/>
      <name val="Arial Black"/>
      <family val="2"/>
    </font>
    <font>
      <sz val="14"/>
      <color indexed="9"/>
      <name val="Engravers MT"/>
      <family val="1"/>
    </font>
    <font>
      <sz val="14"/>
      <name val="Engravers MT"/>
      <family val="1"/>
    </font>
    <font>
      <sz val="10"/>
      <name val="Bernard MT Condensed"/>
      <family val="1"/>
    </font>
    <font>
      <sz val="10"/>
      <name val="Felix Titling"/>
      <family val="5"/>
    </font>
    <font>
      <b/>
      <sz val="10"/>
      <color indexed="63"/>
      <name val="Felix Titling"/>
      <family val="5"/>
    </font>
    <font>
      <b/>
      <sz val="10"/>
      <name val="Estrangelo Edessa"/>
      <family val="4"/>
      <charset val="1"/>
    </font>
    <font>
      <b/>
      <sz val="10"/>
      <color indexed="63"/>
      <name val="Estrangelo Edessa"/>
      <family val="4"/>
      <charset val="1"/>
    </font>
    <font>
      <b/>
      <sz val="12"/>
      <name val="Copperplate Gothic Bold"/>
      <family val="2"/>
    </font>
    <font>
      <b/>
      <sz val="12"/>
      <color indexed="22"/>
      <name val="Copperplate Gothic Bold"/>
      <family val="2"/>
    </font>
    <font>
      <b/>
      <sz val="9"/>
      <name val="Gungsuh"/>
      <family val="1"/>
    </font>
    <font>
      <b/>
      <sz val="9"/>
      <color indexed="22"/>
      <name val="Gungsuh"/>
      <family val="1"/>
    </font>
    <font>
      <b/>
      <sz val="10"/>
      <name val="Goudy"/>
      <family val="1"/>
    </font>
    <font>
      <b/>
      <sz val="14"/>
      <name val="Arial Narrow"/>
      <family val="2"/>
    </font>
    <font>
      <sz val="10"/>
      <color indexed="10"/>
      <name val="Bernard MT Condensed"/>
      <family val="1"/>
    </font>
    <font>
      <b/>
      <i/>
      <sz val="12"/>
      <name val="Script MT Bold"/>
      <family val="4"/>
    </font>
  </fonts>
  <fills count="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8"/>
        <bgColor indexed="64"/>
      </patternFill>
    </fill>
    <fill>
      <patternFill patternType="solid">
        <fgColor indexed="9"/>
        <bgColor indexed="64"/>
      </patternFill>
    </fill>
  </fills>
  <borders count="106">
    <border>
      <left/>
      <right/>
      <top/>
      <bottom/>
      <diagonal/>
    </border>
    <border>
      <left style="thin">
        <color indexed="64"/>
      </left>
      <right/>
      <top/>
      <bottom/>
      <diagonal/>
    </border>
    <border>
      <left/>
      <right style="dotted">
        <color indexed="64"/>
      </right>
      <top/>
      <bottom/>
      <diagonal/>
    </border>
    <border>
      <left style="medium">
        <color indexed="64"/>
      </left>
      <right/>
      <top/>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mediumDashed">
        <color indexed="64"/>
      </left>
      <right style="mediumDashed">
        <color indexed="64"/>
      </right>
      <top style="medium">
        <color indexed="64"/>
      </top>
      <bottom style="thick">
        <color indexed="64"/>
      </bottom>
      <diagonal/>
    </border>
    <border>
      <left style="mediumDashed">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top/>
      <bottom style="thin">
        <color indexed="64"/>
      </bottom>
      <diagonal/>
    </border>
    <border>
      <left style="medium">
        <color indexed="64"/>
      </left>
      <right style="thin">
        <color indexed="64"/>
      </right>
      <top style="thick">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dashed">
        <color indexed="64"/>
      </left>
      <right/>
      <top style="medium">
        <color indexed="64"/>
      </top>
      <bottom style="thick">
        <color indexed="64"/>
      </bottom>
      <diagonal/>
    </border>
    <border>
      <left style="thin">
        <color indexed="64"/>
      </left>
      <right/>
      <top style="medium">
        <color indexed="64"/>
      </top>
      <bottom style="thick">
        <color indexed="64"/>
      </bottom>
      <diagonal/>
    </border>
    <border>
      <left style="thick">
        <color indexed="64"/>
      </left>
      <right style="mediumDashed">
        <color indexed="64"/>
      </right>
      <top style="medium">
        <color indexed="64"/>
      </top>
      <bottom style="thick">
        <color indexed="64"/>
      </bottom>
      <diagonal/>
    </border>
    <border>
      <left style="mediumDashed">
        <color indexed="64"/>
      </left>
      <right style="medium">
        <color indexed="64"/>
      </right>
      <top style="medium">
        <color indexed="64"/>
      </top>
      <bottom style="thick">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thick">
        <color indexed="64"/>
      </top>
      <bottom style="medium">
        <color indexed="64"/>
      </bottom>
      <diagonal/>
    </border>
    <border>
      <left/>
      <right style="mediumDashed">
        <color indexed="64"/>
      </right>
      <top style="thick">
        <color indexed="64"/>
      </top>
      <bottom style="medium">
        <color indexed="64"/>
      </bottom>
      <diagonal/>
    </border>
    <border>
      <left/>
      <right/>
      <top style="thick">
        <color indexed="64"/>
      </top>
      <bottom/>
      <diagonal/>
    </border>
    <border>
      <left style="thick">
        <color indexed="64"/>
      </left>
      <right/>
      <top/>
      <bottom/>
      <diagonal/>
    </border>
    <border>
      <left style="mediumDashed">
        <color indexed="64"/>
      </left>
      <right style="thick">
        <color indexed="64"/>
      </right>
      <top/>
      <bottom/>
      <diagonal/>
    </border>
    <border>
      <left style="mediumDashed">
        <color indexed="64"/>
      </left>
      <right/>
      <top/>
      <bottom/>
      <diagonal/>
    </border>
    <border>
      <left style="mediumDashed">
        <color indexed="64"/>
      </left>
      <right style="medium">
        <color indexed="64"/>
      </right>
      <top/>
      <bottom style="thick">
        <color indexed="64"/>
      </bottom>
      <diagonal/>
    </border>
    <border>
      <left style="medium">
        <color indexed="64"/>
      </left>
      <right/>
      <top style="medium">
        <color indexed="64"/>
      </top>
      <bottom style="thick">
        <color indexed="64"/>
      </bottom>
      <diagonal/>
    </border>
    <border>
      <left style="thin">
        <color indexed="64"/>
      </left>
      <right/>
      <top style="thin">
        <color indexed="64"/>
      </top>
      <bottom style="thin">
        <color indexed="64"/>
      </bottom>
      <diagonal/>
    </border>
    <border>
      <left style="thick">
        <color indexed="64"/>
      </left>
      <right/>
      <top style="medium">
        <color indexed="64"/>
      </top>
      <bottom style="thick">
        <color indexed="64"/>
      </bottom>
      <diagonal/>
    </border>
    <border>
      <left style="thick">
        <color indexed="64"/>
      </left>
      <right/>
      <top style="medium">
        <color indexed="64"/>
      </top>
      <bottom style="medium">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style="thick">
        <color indexed="64"/>
      </left>
      <right/>
      <top/>
      <bottom style="thin">
        <color indexed="64"/>
      </bottom>
      <diagonal/>
    </border>
    <border>
      <left style="dashed">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ashed">
        <color indexed="64"/>
      </left>
      <right style="thin">
        <color indexed="64"/>
      </right>
      <top/>
      <bottom/>
      <diagonal/>
    </border>
    <border>
      <left style="mediumDashed">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ck">
        <color indexed="64"/>
      </left>
      <right style="mediumDashed">
        <color indexed="64"/>
      </right>
      <top/>
      <bottom style="thin">
        <color indexed="64"/>
      </bottom>
      <diagonal/>
    </border>
    <border>
      <left style="mediumDashed">
        <color indexed="64"/>
      </left>
      <right style="medium">
        <color indexed="64"/>
      </right>
      <top/>
      <bottom style="thin">
        <color indexed="64"/>
      </bottom>
      <diagonal/>
    </border>
    <border>
      <left style="thick">
        <color indexed="64"/>
      </left>
      <right style="mediumDashed">
        <color indexed="64"/>
      </right>
      <top/>
      <bottom style="medium">
        <color indexed="64"/>
      </bottom>
      <diagonal/>
    </border>
    <border>
      <left style="mediumDashed">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Dashed">
        <color indexed="64"/>
      </left>
      <right/>
      <top style="thick">
        <color indexed="64"/>
      </top>
      <bottom/>
      <diagonal/>
    </border>
    <border>
      <left/>
      <right style="medium">
        <color indexed="64"/>
      </right>
      <top style="thick">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thick">
        <color indexed="64"/>
      </bottom>
      <diagonal/>
    </border>
    <border>
      <left style="thick">
        <color indexed="64"/>
      </left>
      <right/>
      <top/>
      <bottom style="thick">
        <color indexed="64"/>
      </bottom>
      <diagonal/>
    </border>
    <border>
      <left/>
      <right style="dashed">
        <color indexed="64"/>
      </right>
      <top/>
      <bottom style="thick">
        <color indexed="64"/>
      </bottom>
      <diagonal/>
    </border>
    <border>
      <left style="thin">
        <color indexed="64"/>
      </left>
      <right/>
      <top style="thick">
        <color indexed="64"/>
      </top>
      <bottom style="medium">
        <color indexed="64"/>
      </bottom>
      <diagonal/>
    </border>
    <border>
      <left/>
      <right style="dashed">
        <color indexed="64"/>
      </right>
      <top style="thin">
        <color indexed="64"/>
      </top>
      <bottom style="medium">
        <color indexed="64"/>
      </bottom>
      <diagonal/>
    </border>
    <border>
      <left style="medium">
        <color indexed="64"/>
      </left>
      <right style="medium">
        <color indexed="64"/>
      </right>
      <top style="thick">
        <color indexed="64"/>
      </top>
      <bottom/>
      <diagonal/>
    </border>
    <border>
      <left style="dashed">
        <color indexed="64"/>
      </left>
      <right/>
      <top/>
      <bottom style="thick">
        <color indexed="64"/>
      </bottom>
      <diagonal/>
    </border>
    <border>
      <left/>
      <right style="thick">
        <color indexed="64"/>
      </right>
      <top/>
      <bottom style="thick">
        <color indexed="64"/>
      </bottom>
      <diagonal/>
    </border>
  </borders>
  <cellStyleXfs count="2">
    <xf numFmtId="0" fontId="0" fillId="0" borderId="0"/>
    <xf numFmtId="0" fontId="56" fillId="0" borderId="0"/>
  </cellStyleXfs>
  <cellXfs count="225">
    <xf numFmtId="0" fontId="0" fillId="0" borderId="0" xfId="0"/>
    <xf numFmtId="49" fontId="0" fillId="0" borderId="0" xfId="0" applyNumberFormat="1"/>
    <xf numFmtId="0" fontId="13" fillId="0" borderId="0" xfId="0" applyFont="1"/>
    <xf numFmtId="49" fontId="13" fillId="0" borderId="0" xfId="0" applyNumberFormat="1" applyFont="1"/>
    <xf numFmtId="0" fontId="56" fillId="0" borderId="0" xfId="0" applyFont="1"/>
    <xf numFmtId="0" fontId="0" fillId="0" borderId="0" xfId="0" applyBorder="1" applyProtection="1"/>
    <xf numFmtId="0" fontId="0" fillId="0" borderId="0" xfId="0" applyProtection="1"/>
    <xf numFmtId="0" fontId="13" fillId="2" borderId="0" xfId="0" applyFont="1" applyFill="1" applyBorder="1" applyAlignment="1" applyProtection="1">
      <alignment wrapText="1"/>
    </xf>
    <xf numFmtId="0" fontId="10" fillId="3" borderId="1" xfId="0" applyFont="1" applyFill="1" applyBorder="1" applyAlignment="1" applyProtection="1">
      <alignment horizontal="center" wrapText="1"/>
    </xf>
    <xf numFmtId="0" fontId="0" fillId="3" borderId="2" xfId="0" applyFill="1" applyBorder="1" applyProtection="1"/>
    <xf numFmtId="0" fontId="17" fillId="3" borderId="3" xfId="0" applyFont="1" applyFill="1" applyBorder="1" applyAlignment="1" applyProtection="1">
      <alignment horizontal="center" wrapText="1"/>
    </xf>
    <xf numFmtId="0" fontId="22" fillId="3" borderId="4" xfId="0" applyFont="1" applyFill="1" applyBorder="1" applyAlignment="1" applyProtection="1">
      <alignment horizontal="center" wrapText="1"/>
    </xf>
    <xf numFmtId="0" fontId="5" fillId="3" borderId="5" xfId="0" applyFont="1" applyFill="1" applyBorder="1" applyAlignment="1" applyProtection="1">
      <alignment horizontal="center" wrapText="1"/>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wrapText="1"/>
    </xf>
    <xf numFmtId="0" fontId="5" fillId="3" borderId="7" xfId="0" applyFont="1" applyFill="1" applyBorder="1" applyAlignment="1" applyProtection="1">
      <alignment horizontal="center" wrapText="1"/>
    </xf>
    <xf numFmtId="0" fontId="32" fillId="3" borderId="8" xfId="0" applyFont="1" applyFill="1" applyBorder="1" applyAlignment="1" applyProtection="1">
      <alignment horizontal="center"/>
    </xf>
    <xf numFmtId="0" fontId="5" fillId="3" borderId="8" xfId="0" applyFont="1" applyFill="1" applyBorder="1" applyAlignment="1" applyProtection="1">
      <alignment horizontal="center" wrapText="1"/>
    </xf>
    <xf numFmtId="0" fontId="35" fillId="3" borderId="8" xfId="0" applyFont="1" applyFill="1" applyBorder="1" applyProtection="1"/>
    <xf numFmtId="0" fontId="36" fillId="3" borderId="9" xfId="0" applyFont="1" applyFill="1" applyBorder="1" applyAlignment="1" applyProtection="1">
      <alignment horizontal="center" wrapText="1"/>
    </xf>
    <xf numFmtId="0" fontId="5" fillId="3" borderId="10" xfId="0" applyFont="1" applyFill="1" applyBorder="1" applyAlignment="1" applyProtection="1">
      <alignment horizontal="center" wrapText="1"/>
    </xf>
    <xf numFmtId="0" fontId="32" fillId="3" borderId="11" xfId="0" applyFont="1" applyFill="1" applyBorder="1" applyAlignment="1" applyProtection="1">
      <alignment horizontal="center"/>
    </xf>
    <xf numFmtId="0" fontId="1" fillId="0" borderId="0" xfId="0" applyFont="1" applyBorder="1" applyProtection="1"/>
    <xf numFmtId="0" fontId="1" fillId="0" borderId="0" xfId="0" applyFont="1" applyProtection="1"/>
    <xf numFmtId="0" fontId="16" fillId="0" borderId="0" xfId="0" applyFont="1" applyAlignment="1" applyProtection="1">
      <alignment horizontal="center"/>
    </xf>
    <xf numFmtId="49" fontId="0" fillId="0" borderId="0" xfId="0" applyNumberFormat="1" applyProtection="1"/>
    <xf numFmtId="0" fontId="0" fillId="0" borderId="0" xfId="0" applyFill="1" applyBorder="1" applyProtection="1"/>
    <xf numFmtId="0" fontId="30" fillId="0" borderId="0" xfId="0" applyFont="1" applyProtection="1"/>
    <xf numFmtId="0" fontId="1" fillId="0" borderId="0" xfId="0" applyFont="1" applyFill="1" applyBorder="1" applyProtection="1"/>
    <xf numFmtId="0" fontId="5" fillId="3" borderId="12" xfId="0" applyFont="1" applyFill="1" applyBorder="1" applyAlignment="1" applyProtection="1">
      <alignment horizontal="center" wrapText="1"/>
    </xf>
    <xf numFmtId="4" fontId="46" fillId="0" borderId="13" xfId="0" applyNumberFormat="1" applyFont="1" applyFill="1" applyBorder="1" applyAlignment="1" applyProtection="1">
      <alignment horizontal="right"/>
      <protection hidden="1"/>
    </xf>
    <xf numFmtId="0" fontId="8" fillId="3" borderId="14" xfId="0" applyFont="1" applyFill="1" applyBorder="1" applyAlignment="1" applyProtection="1">
      <alignment horizontal="center" wrapText="1"/>
    </xf>
    <xf numFmtId="0" fontId="5" fillId="3" borderId="15" xfId="0" applyFont="1" applyFill="1" applyBorder="1" applyAlignment="1" applyProtection="1">
      <alignment horizontal="center" wrapText="1"/>
    </xf>
    <xf numFmtId="0" fontId="8" fillId="2" borderId="16" xfId="0" applyFont="1" applyFill="1" applyBorder="1" applyAlignment="1" applyProtection="1">
      <alignment horizontal="center" wrapText="1"/>
    </xf>
    <xf numFmtId="0" fontId="5" fillId="2" borderId="17" xfId="0" applyFont="1" applyFill="1" applyBorder="1" applyAlignment="1" applyProtection="1">
      <alignment horizontal="center" wrapText="1"/>
    </xf>
    <xf numFmtId="0" fontId="5" fillId="2" borderId="18" xfId="0" applyFont="1" applyFill="1" applyBorder="1" applyAlignment="1" applyProtection="1">
      <alignment horizontal="center" wrapText="1"/>
    </xf>
    <xf numFmtId="0" fontId="5" fillId="2" borderId="19" xfId="0" applyFont="1" applyFill="1" applyBorder="1" applyAlignment="1" applyProtection="1">
      <alignment horizontal="center" wrapText="1"/>
    </xf>
    <xf numFmtId="40" fontId="76" fillId="3" borderId="20" xfId="0" applyNumberFormat="1" applyFont="1" applyFill="1" applyBorder="1" applyAlignment="1" applyProtection="1">
      <alignment horizontal="center"/>
    </xf>
    <xf numFmtId="166" fontId="53" fillId="3" borderId="21" xfId="0" applyNumberFormat="1" applyFont="1" applyFill="1" applyBorder="1" applyAlignment="1" applyProtection="1">
      <alignment horizontal="right" wrapText="1"/>
      <protection hidden="1"/>
    </xf>
    <xf numFmtId="0" fontId="9" fillId="3" borderId="22" xfId="0" applyFont="1" applyFill="1" applyBorder="1" applyAlignment="1" applyProtection="1">
      <alignment horizontal="center"/>
    </xf>
    <xf numFmtId="0" fontId="9" fillId="3" borderId="23" xfId="0" applyFont="1" applyFill="1" applyBorder="1" applyAlignment="1" applyProtection="1">
      <alignment horizontal="center"/>
    </xf>
    <xf numFmtId="0" fontId="9" fillId="3" borderId="24" xfId="0" applyFont="1" applyFill="1" applyBorder="1" applyAlignment="1" applyProtection="1">
      <alignment horizontal="center"/>
    </xf>
    <xf numFmtId="164" fontId="10" fillId="0" borderId="7" xfId="0" applyNumberFormat="1" applyFont="1" applyFill="1" applyBorder="1" applyAlignment="1" applyProtection="1">
      <alignment horizontal="center" vertical="center"/>
      <protection locked="0"/>
    </xf>
    <xf numFmtId="0" fontId="5" fillId="4" borderId="25" xfId="0" applyFont="1" applyFill="1" applyBorder="1" applyAlignment="1" applyProtection="1">
      <alignment wrapText="1"/>
    </xf>
    <xf numFmtId="0" fontId="11" fillId="0" borderId="26" xfId="0" applyFont="1" applyFill="1" applyBorder="1" applyAlignment="1" applyProtection="1">
      <alignment horizontal="left"/>
      <protection locked="0"/>
    </xf>
    <xf numFmtId="49" fontId="5" fillId="4" borderId="25" xfId="0" applyNumberFormat="1" applyFont="1" applyFill="1" applyBorder="1" applyAlignment="1" applyProtection="1">
      <alignment wrapText="1"/>
    </xf>
    <xf numFmtId="168" fontId="15" fillId="0" borderId="26" xfId="0" applyNumberFormat="1" applyFont="1" applyFill="1" applyBorder="1" applyAlignment="1" applyProtection="1">
      <alignment horizontal="left"/>
      <protection locked="0"/>
    </xf>
    <xf numFmtId="0" fontId="11" fillId="0" borderId="27" xfId="0" applyFont="1" applyFill="1" applyBorder="1" applyAlignment="1" applyProtection="1">
      <alignment wrapText="1"/>
      <protection locked="0"/>
    </xf>
    <xf numFmtId="0" fontId="5" fillId="4" borderId="10" xfId="0" applyFont="1" applyFill="1" applyBorder="1" applyAlignment="1" applyProtection="1">
      <alignment wrapText="1"/>
    </xf>
    <xf numFmtId="0" fontId="11" fillId="0" borderId="28" xfId="0" applyFont="1" applyFill="1" applyBorder="1" applyAlignment="1" applyProtection="1">
      <alignment wrapText="1"/>
      <protection locked="0"/>
    </xf>
    <xf numFmtId="0" fontId="5" fillId="5" borderId="29" xfId="0" applyFont="1" applyFill="1" applyBorder="1" applyAlignment="1" applyProtection="1">
      <alignment horizontal="center" wrapText="1"/>
    </xf>
    <xf numFmtId="49" fontId="8" fillId="4" borderId="8" xfId="0" applyNumberFormat="1" applyFont="1" applyFill="1" applyBorder="1" applyAlignment="1" applyProtection="1">
      <alignment vertical="center" wrapText="1"/>
    </xf>
    <xf numFmtId="1" fontId="55" fillId="3" borderId="30" xfId="0" applyNumberFormat="1" applyFont="1" applyFill="1" applyBorder="1" applyAlignment="1" applyProtection="1">
      <alignment horizontal="center" vertical="center" wrapText="1"/>
      <protection hidden="1"/>
    </xf>
    <xf numFmtId="0" fontId="5" fillId="2" borderId="31" xfId="0" applyFont="1" applyFill="1" applyBorder="1" applyAlignment="1" applyProtection="1">
      <alignment horizontal="center" wrapText="1"/>
    </xf>
    <xf numFmtId="0" fontId="37" fillId="2" borderId="32" xfId="0" applyNumberFormat="1" applyFont="1" applyFill="1" applyBorder="1" applyAlignment="1" applyProtection="1">
      <alignment horizontal="left" vertical="center" wrapText="1"/>
    </xf>
    <xf numFmtId="49" fontId="5" fillId="3" borderId="33" xfId="0" applyNumberFormat="1" applyFont="1" applyFill="1" applyBorder="1" applyAlignment="1" applyProtection="1">
      <alignment horizontal="center" wrapText="1"/>
    </xf>
    <xf numFmtId="49" fontId="5" fillId="3" borderId="34" xfId="0" applyNumberFormat="1" applyFont="1" applyFill="1" applyBorder="1" applyAlignment="1" applyProtection="1">
      <alignment horizontal="center" wrapText="1"/>
    </xf>
    <xf numFmtId="0" fontId="5" fillId="3" borderId="34" xfId="0" applyFont="1" applyFill="1" applyBorder="1" applyAlignment="1" applyProtection="1">
      <alignment horizontal="center" wrapText="1"/>
    </xf>
    <xf numFmtId="0" fontId="65" fillId="6" borderId="35" xfId="0" applyNumberFormat="1" applyFont="1" applyFill="1" applyBorder="1" applyAlignment="1" applyProtection="1">
      <alignment horizontal="center" vertical="center"/>
      <protection hidden="1"/>
    </xf>
    <xf numFmtId="0" fontId="65" fillId="6" borderId="36" xfId="0" applyNumberFormat="1" applyFont="1" applyFill="1" applyBorder="1" applyAlignment="1" applyProtection="1">
      <alignment horizontal="center" vertical="center"/>
      <protection hidden="1"/>
    </xf>
    <xf numFmtId="0" fontId="65" fillId="6" borderId="34" xfId="0" applyNumberFormat="1" applyFont="1" applyFill="1" applyBorder="1" applyAlignment="1" applyProtection="1">
      <alignment horizontal="center" vertical="center"/>
      <protection hidden="1"/>
    </xf>
    <xf numFmtId="0" fontId="10" fillId="3" borderId="36" xfId="0" applyFont="1" applyFill="1" applyBorder="1" applyAlignment="1" applyProtection="1">
      <alignment horizontal="center" wrapText="1"/>
    </xf>
    <xf numFmtId="0" fontId="8" fillId="3" borderId="37" xfId="0" applyFont="1" applyFill="1" applyBorder="1" applyAlignment="1" applyProtection="1">
      <alignment horizontal="center" wrapText="1"/>
    </xf>
    <xf numFmtId="0" fontId="0" fillId="3" borderId="38" xfId="0" applyFill="1" applyBorder="1" applyProtection="1"/>
    <xf numFmtId="49" fontId="12" fillId="0" borderId="39" xfId="0" applyNumberFormat="1" applyFont="1" applyFill="1" applyBorder="1" applyAlignment="1" applyProtection="1">
      <alignment horizontal="center" vertical="center" wrapText="1"/>
      <protection locked="0"/>
    </xf>
    <xf numFmtId="49" fontId="12" fillId="0" borderId="40" xfId="0" applyNumberFormat="1" applyFont="1" applyFill="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5" fillId="3" borderId="33" xfId="0" applyFont="1" applyFill="1" applyBorder="1" applyAlignment="1" applyProtection="1">
      <alignment horizontal="center" wrapText="1"/>
    </xf>
    <xf numFmtId="0" fontId="9" fillId="3" borderId="38" xfId="0" applyFont="1" applyFill="1" applyBorder="1" applyProtection="1"/>
    <xf numFmtId="0" fontId="5" fillId="3" borderId="43" xfId="0" applyFont="1" applyFill="1" applyBorder="1" applyAlignment="1" applyProtection="1">
      <alignment wrapText="1"/>
    </xf>
    <xf numFmtId="0" fontId="0" fillId="6" borderId="43" xfId="0" applyFill="1" applyBorder="1" applyAlignment="1" applyProtection="1">
      <alignment horizontal="center" vertical="center" wrapText="1"/>
    </xf>
    <xf numFmtId="0" fontId="73" fillId="0" borderId="44" xfId="0" applyFont="1" applyBorder="1" applyAlignment="1" applyProtection="1">
      <alignment horizontal="center" vertical="center" wrapText="1"/>
      <protection locked="0"/>
    </xf>
    <xf numFmtId="0" fontId="71" fillId="0" borderId="45" xfId="0" applyFont="1" applyBorder="1" applyAlignment="1" applyProtection="1">
      <alignment horizontal="center" vertical="center" wrapText="1"/>
      <protection hidden="1"/>
    </xf>
    <xf numFmtId="49" fontId="61" fillId="0" borderId="46" xfId="0" applyNumberFormat="1" applyFont="1" applyFill="1" applyBorder="1" applyAlignment="1" applyProtection="1">
      <alignment horizontal="center" vertical="center" wrapText="1"/>
      <protection locked="0"/>
    </xf>
    <xf numFmtId="1" fontId="44" fillId="0" borderId="47" xfId="0" applyNumberFormat="1" applyFont="1" applyFill="1" applyBorder="1" applyAlignment="1" applyProtection="1">
      <alignment horizontal="center" vertical="center" wrapText="1"/>
      <protection locked="0"/>
    </xf>
    <xf numFmtId="49" fontId="12" fillId="0" borderId="48" xfId="0" applyNumberFormat="1" applyFont="1" applyFill="1" applyBorder="1" applyAlignment="1" applyProtection="1">
      <alignment horizontal="center" vertical="center" wrapText="1"/>
      <protection locked="0"/>
    </xf>
    <xf numFmtId="49" fontId="45" fillId="0" borderId="49" xfId="0" applyNumberFormat="1" applyFont="1" applyFill="1" applyBorder="1" applyAlignment="1" applyProtection="1">
      <alignment horizontal="center" vertical="center" wrapText="1"/>
      <protection locked="0"/>
    </xf>
    <xf numFmtId="164" fontId="69" fillId="0" borderId="36" xfId="0" applyNumberFormat="1" applyFont="1" applyFill="1" applyBorder="1" applyAlignment="1" applyProtection="1">
      <alignment horizontal="center" vertical="center" wrapText="1"/>
      <protection locked="0"/>
    </xf>
    <xf numFmtId="164" fontId="69" fillId="0" borderId="1" xfId="0" applyNumberFormat="1" applyFont="1" applyFill="1" applyBorder="1" applyAlignment="1" applyProtection="1">
      <alignment horizontal="center" vertical="center" wrapText="1"/>
      <protection locked="0"/>
    </xf>
    <xf numFmtId="0" fontId="74" fillId="0" borderId="48" xfId="0" applyFont="1" applyBorder="1" applyAlignment="1" applyProtection="1">
      <alignment horizontal="center" vertical="center" wrapText="1"/>
      <protection hidden="1"/>
    </xf>
    <xf numFmtId="0" fontId="72" fillId="0" borderId="50" xfId="0" applyFont="1" applyBorder="1" applyAlignment="1" applyProtection="1">
      <alignment horizontal="center" vertical="center" wrapText="1"/>
      <protection hidden="1"/>
    </xf>
    <xf numFmtId="0" fontId="64" fillId="0" borderId="33" xfId="0" applyNumberFormat="1" applyFont="1" applyBorder="1" applyAlignment="1" applyProtection="1">
      <alignment horizontal="center" vertical="center" wrapText="1"/>
      <protection hidden="1"/>
    </xf>
    <xf numFmtId="1" fontId="44" fillId="0" borderId="51" xfId="0" applyNumberFormat="1" applyFont="1" applyFill="1" applyBorder="1" applyAlignment="1" applyProtection="1">
      <alignment horizontal="center" vertical="center" wrapText="1"/>
      <protection locked="0"/>
    </xf>
    <xf numFmtId="0" fontId="64" fillId="0" borderId="36" xfId="0" applyNumberFormat="1" applyFont="1" applyBorder="1" applyAlignment="1" applyProtection="1">
      <alignment horizontal="center" vertical="center" wrapText="1"/>
      <protection hidden="1"/>
    </xf>
    <xf numFmtId="0" fontId="74" fillId="0" borderId="36" xfId="0" applyFont="1" applyBorder="1" applyAlignment="1" applyProtection="1">
      <alignment horizontal="center" vertical="center" wrapText="1"/>
      <protection hidden="1"/>
    </xf>
    <xf numFmtId="0" fontId="72" fillId="0" borderId="37" xfId="0" applyFont="1" applyBorder="1" applyAlignment="1" applyProtection="1">
      <alignment horizontal="center" vertical="center" wrapText="1"/>
      <protection hidden="1"/>
    </xf>
    <xf numFmtId="1" fontId="44" fillId="0" borderId="20" xfId="0" applyNumberFormat="1" applyFont="1" applyFill="1" applyBorder="1" applyAlignment="1" applyProtection="1">
      <alignment horizontal="center" vertical="center" wrapText="1"/>
      <protection locked="0"/>
    </xf>
    <xf numFmtId="0" fontId="73" fillId="6" borderId="35" xfId="0" applyFont="1" applyFill="1" applyBorder="1" applyAlignment="1" applyProtection="1">
      <alignment horizontal="center" vertical="center" wrapText="1"/>
      <protection hidden="1"/>
    </xf>
    <xf numFmtId="0" fontId="71" fillId="6" borderId="52" xfId="0" applyFont="1" applyFill="1" applyBorder="1" applyAlignment="1" applyProtection="1">
      <alignment horizontal="center" vertical="center" wrapText="1"/>
      <protection hidden="1"/>
    </xf>
    <xf numFmtId="0" fontId="70" fillId="6" borderId="53" xfId="0" applyFont="1" applyFill="1" applyBorder="1" applyAlignment="1" applyProtection="1">
      <alignment horizontal="center" vertical="center"/>
    </xf>
    <xf numFmtId="0" fontId="70" fillId="6" borderId="54" xfId="0" applyFont="1" applyFill="1" applyBorder="1" applyAlignment="1" applyProtection="1">
      <alignment horizontal="center" vertical="center" wrapText="1"/>
    </xf>
    <xf numFmtId="0" fontId="73" fillId="6" borderId="36" xfId="0" applyFont="1" applyFill="1" applyBorder="1" applyAlignment="1" applyProtection="1">
      <alignment horizontal="center" vertical="center" wrapText="1"/>
      <protection hidden="1"/>
    </xf>
    <xf numFmtId="0" fontId="71" fillId="6" borderId="37" xfId="0" applyFont="1" applyFill="1" applyBorder="1" applyAlignment="1" applyProtection="1">
      <alignment horizontal="center" vertical="center" wrapText="1"/>
      <protection hidden="1"/>
    </xf>
    <xf numFmtId="0" fontId="70" fillId="6" borderId="55" xfId="0" applyFont="1" applyFill="1" applyBorder="1" applyAlignment="1" applyProtection="1">
      <alignment horizontal="center" vertical="center"/>
    </xf>
    <xf numFmtId="0" fontId="70" fillId="6" borderId="56" xfId="0" applyFont="1" applyFill="1" applyBorder="1" applyAlignment="1" applyProtection="1">
      <alignment horizontal="center" vertical="center" wrapText="1"/>
    </xf>
    <xf numFmtId="0" fontId="73" fillId="6" borderId="34" xfId="0" applyFont="1" applyFill="1" applyBorder="1" applyAlignment="1" applyProtection="1">
      <alignment horizontal="center" vertical="center" wrapText="1"/>
      <protection hidden="1"/>
    </xf>
    <xf numFmtId="0" fontId="71" fillId="6" borderId="43" xfId="0" applyFont="1" applyFill="1" applyBorder="1" applyAlignment="1" applyProtection="1">
      <alignment horizontal="center" vertical="center" wrapText="1"/>
      <protection hidden="1"/>
    </xf>
    <xf numFmtId="0" fontId="70" fillId="6" borderId="5" xfId="0" applyFont="1" applyFill="1" applyBorder="1" applyAlignment="1" applyProtection="1">
      <alignment horizontal="center" vertical="center"/>
    </xf>
    <xf numFmtId="0" fontId="70" fillId="6" borderId="57" xfId="0" applyFont="1" applyFill="1" applyBorder="1" applyAlignment="1" applyProtection="1">
      <alignment horizontal="center" vertical="center" wrapText="1"/>
    </xf>
    <xf numFmtId="0" fontId="50" fillId="6" borderId="58" xfId="0" applyFont="1" applyFill="1" applyBorder="1" applyAlignment="1" applyProtection="1">
      <alignment horizontal="center" vertical="center" wrapText="1"/>
    </xf>
    <xf numFmtId="0" fontId="51" fillId="6" borderId="59" xfId="0" applyFont="1" applyFill="1" applyBorder="1" applyAlignment="1" applyProtection="1">
      <alignment horizontal="center" vertical="center"/>
    </xf>
    <xf numFmtId="49" fontId="75" fillId="6" borderId="3" xfId="0" applyNumberFormat="1" applyFont="1" applyFill="1" applyBorder="1" applyAlignment="1" applyProtection="1">
      <alignment horizontal="center" vertical="center" wrapText="1"/>
    </xf>
    <xf numFmtId="0" fontId="50" fillId="6" borderId="10" xfId="0" applyFont="1" applyFill="1" applyBorder="1" applyAlignment="1" applyProtection="1">
      <alignment horizontal="center" vertical="center" wrapText="1"/>
    </xf>
    <xf numFmtId="0" fontId="51" fillId="6" borderId="8" xfId="0" applyFont="1" applyFill="1" applyBorder="1" applyAlignment="1" applyProtection="1">
      <alignment horizontal="center" vertical="center"/>
    </xf>
    <xf numFmtId="49" fontId="75" fillId="6" borderId="10" xfId="0" applyNumberFormat="1" applyFont="1" applyFill="1" applyBorder="1" applyAlignment="1" applyProtection="1">
      <alignment horizontal="center" vertical="center" wrapText="1"/>
    </xf>
    <xf numFmtId="49" fontId="75" fillId="6" borderId="58" xfId="0" applyNumberFormat="1" applyFont="1" applyFill="1" applyBorder="1" applyAlignment="1" applyProtection="1">
      <alignment horizontal="center" vertical="center" wrapText="1"/>
    </xf>
    <xf numFmtId="165" fontId="10" fillId="0" borderId="0" xfId="0" applyNumberFormat="1" applyFont="1" applyFill="1" applyBorder="1" applyAlignment="1" applyProtection="1">
      <alignment horizontal="center" vertical="center" wrapText="1"/>
      <protection locked="0"/>
    </xf>
    <xf numFmtId="49" fontId="75" fillId="0" borderId="3" xfId="0" applyNumberFormat="1" applyFont="1" applyFill="1" applyBorder="1" applyAlignment="1" applyProtection="1">
      <alignment horizontal="center" vertical="center" wrapText="1"/>
      <protection locked="0"/>
    </xf>
    <xf numFmtId="0" fontId="47" fillId="0" borderId="60" xfId="0" applyNumberFormat="1" applyFont="1" applyFill="1" applyBorder="1" applyAlignment="1" applyProtection="1">
      <alignment horizontal="center" vertical="center" wrapText="1"/>
      <protection locked="0"/>
    </xf>
    <xf numFmtId="164" fontId="30" fillId="0" borderId="61" xfId="0" applyNumberFormat="1" applyFont="1" applyFill="1" applyBorder="1" applyAlignment="1" applyProtection="1">
      <alignment horizontal="center" vertical="center" wrapText="1"/>
      <protection locked="0"/>
    </xf>
    <xf numFmtId="0" fontId="48" fillId="0" borderId="49" xfId="0" applyNumberFormat="1" applyFont="1" applyBorder="1" applyAlignment="1" applyProtection="1">
      <alignment horizontal="center" vertical="center"/>
      <protection locked="0"/>
    </xf>
    <xf numFmtId="49" fontId="75" fillId="0" borderId="62" xfId="0" applyNumberFormat="1" applyFont="1" applyFill="1" applyBorder="1" applyAlignment="1" applyProtection="1">
      <alignment horizontal="center" vertical="center" wrapText="1"/>
      <protection locked="0"/>
    </xf>
    <xf numFmtId="49" fontId="75" fillId="0" borderId="63" xfId="0" applyNumberFormat="1" applyFont="1" applyFill="1" applyBorder="1" applyAlignment="1" applyProtection="1">
      <alignment horizontal="center" vertical="center" wrapText="1"/>
      <protection locked="0"/>
    </xf>
    <xf numFmtId="0" fontId="47" fillId="0" borderId="25" xfId="0" applyNumberFormat="1" applyFont="1" applyFill="1" applyBorder="1" applyAlignment="1" applyProtection="1">
      <alignment horizontal="center" vertical="center" wrapText="1"/>
      <protection locked="0"/>
    </xf>
    <xf numFmtId="164" fontId="30" fillId="0" borderId="64" xfId="0" applyNumberFormat="1" applyFont="1" applyFill="1" applyBorder="1" applyAlignment="1" applyProtection="1">
      <alignment horizontal="center" vertical="center" wrapText="1"/>
      <protection locked="0"/>
    </xf>
    <xf numFmtId="0" fontId="48" fillId="0" borderId="1" xfId="0" applyNumberFormat="1" applyFont="1" applyBorder="1" applyAlignment="1" applyProtection="1">
      <alignment horizontal="center" vertical="center"/>
      <protection locked="0"/>
    </xf>
    <xf numFmtId="0" fontId="10" fillId="0" borderId="27" xfId="0" applyFont="1" applyFill="1" applyBorder="1" applyAlignment="1" applyProtection="1">
      <alignment horizontal="center" vertical="center" wrapText="1"/>
      <protection locked="0"/>
    </xf>
    <xf numFmtId="0" fontId="10" fillId="0" borderId="65" xfId="0" applyFont="1" applyFill="1" applyBorder="1" applyAlignment="1" applyProtection="1">
      <alignment horizontal="center" vertical="center" wrapText="1"/>
      <protection locked="0"/>
    </xf>
    <xf numFmtId="2" fontId="32" fillId="0" borderId="11" xfId="0" applyNumberFormat="1" applyFont="1" applyBorder="1" applyAlignment="1" applyProtection="1">
      <alignment horizontal="center"/>
    </xf>
    <xf numFmtId="0" fontId="34" fillId="0" borderId="27" xfId="0" applyFont="1" applyFill="1" applyBorder="1" applyAlignment="1" applyProtection="1">
      <alignment horizontal="right"/>
      <protection locked="0"/>
    </xf>
    <xf numFmtId="0" fontId="34" fillId="0" borderId="65" xfId="0" applyFont="1" applyFill="1" applyBorder="1" applyAlignment="1" applyProtection="1">
      <alignment horizontal="right"/>
      <protection locked="0"/>
    </xf>
    <xf numFmtId="2" fontId="23" fillId="0" borderId="0" xfId="0" applyNumberFormat="1" applyFont="1" applyBorder="1" applyAlignment="1" applyProtection="1">
      <alignment horizontal="right"/>
      <protection locked="0"/>
    </xf>
    <xf numFmtId="2" fontId="23" fillId="0" borderId="51" xfId="0" applyNumberFormat="1" applyFont="1" applyFill="1" applyBorder="1" applyAlignment="1" applyProtection="1">
      <alignment horizontal="right"/>
      <protection locked="0"/>
    </xf>
    <xf numFmtId="0" fontId="1" fillId="6" borderId="66" xfId="0" applyFont="1" applyFill="1" applyBorder="1" applyAlignment="1" applyProtection="1">
      <alignment horizontal="center" vertical="center"/>
    </xf>
    <xf numFmtId="0" fontId="1" fillId="6" borderId="52" xfId="0" applyFont="1" applyFill="1" applyBorder="1" applyAlignment="1" applyProtection="1">
      <alignment horizontal="center" vertical="center"/>
    </xf>
    <xf numFmtId="0" fontId="1" fillId="6" borderId="54" xfId="0" applyFont="1" applyFill="1" applyBorder="1" applyAlignment="1" applyProtection="1">
      <alignment horizontal="center" vertical="center"/>
    </xf>
    <xf numFmtId="0" fontId="0" fillId="6" borderId="43" xfId="0" applyFill="1" applyBorder="1" applyAlignment="1" applyProtection="1">
      <alignment horizontal="center" vertical="center"/>
    </xf>
    <xf numFmtId="0" fontId="0" fillId="6" borderId="57" xfId="0" applyFill="1" applyBorder="1" applyAlignment="1" applyProtection="1">
      <alignment horizontal="center" vertical="center"/>
    </xf>
    <xf numFmtId="0" fontId="67" fillId="6" borderId="53" xfId="0" applyFont="1" applyFill="1" applyBorder="1" applyAlignment="1" applyProtection="1">
      <alignment horizontal="center" vertical="center"/>
    </xf>
    <xf numFmtId="0" fontId="67" fillId="6" borderId="55" xfId="0" applyFont="1" applyFill="1" applyBorder="1" applyAlignment="1" applyProtection="1">
      <alignment horizontal="center" vertical="center"/>
    </xf>
    <xf numFmtId="0" fontId="67" fillId="6" borderId="5" xfId="0" applyFont="1" applyFill="1" applyBorder="1" applyAlignment="1" applyProtection="1">
      <alignment horizontal="center" vertical="center"/>
    </xf>
    <xf numFmtId="49" fontId="12" fillId="0" borderId="50" xfId="0" applyNumberFormat="1" applyFont="1" applyFill="1" applyBorder="1" applyAlignment="1" applyProtection="1">
      <alignment horizontal="left" vertical="center" wrapText="1"/>
      <protection locked="0"/>
    </xf>
    <xf numFmtId="49" fontId="12" fillId="0" borderId="67" xfId="0" applyNumberFormat="1" applyFont="1" applyFill="1" applyBorder="1" applyAlignment="1" applyProtection="1">
      <alignment horizontal="left" vertical="center" wrapText="1"/>
      <protection locked="0"/>
    </xf>
    <xf numFmtId="49" fontId="12" fillId="0" borderId="68" xfId="0" applyNumberFormat="1" applyFont="1" applyFill="1" applyBorder="1" applyAlignment="1" applyProtection="1">
      <alignment horizontal="left" vertical="center" wrapText="1"/>
      <protection locked="0"/>
    </xf>
    <xf numFmtId="49" fontId="12" fillId="0" borderId="69" xfId="0" applyNumberFormat="1" applyFont="1" applyFill="1" applyBorder="1" applyAlignment="1" applyProtection="1">
      <alignment horizontal="left" vertical="center" wrapText="1"/>
      <protection locked="0"/>
    </xf>
    <xf numFmtId="49" fontId="12" fillId="0" borderId="30" xfId="0" applyNumberFormat="1" applyFont="1" applyFill="1" applyBorder="1" applyAlignment="1" applyProtection="1">
      <alignment horizontal="left" vertical="center" wrapText="1"/>
      <protection locked="0"/>
    </xf>
    <xf numFmtId="49" fontId="12" fillId="0" borderId="70" xfId="0" applyNumberFormat="1" applyFont="1" applyFill="1" applyBorder="1" applyAlignment="1" applyProtection="1">
      <alignment horizontal="left" vertical="center" wrapText="1"/>
      <protection locked="0"/>
    </xf>
    <xf numFmtId="49" fontId="12" fillId="0" borderId="71" xfId="0" applyNumberFormat="1" applyFont="1" applyFill="1" applyBorder="1" applyAlignment="1" applyProtection="1">
      <alignment horizontal="left" vertical="center" wrapText="1"/>
      <protection locked="0"/>
    </xf>
    <xf numFmtId="49" fontId="68" fillId="6" borderId="52" xfId="0" applyNumberFormat="1" applyFont="1" applyFill="1" applyBorder="1" applyAlignment="1" applyProtection="1">
      <alignment horizontal="left" vertical="center" wrapText="1"/>
    </xf>
    <xf numFmtId="49" fontId="68" fillId="6" borderId="72" xfId="0" applyNumberFormat="1" applyFont="1" applyFill="1" applyBorder="1" applyAlignment="1" applyProtection="1">
      <alignment horizontal="left" vertical="center" wrapText="1"/>
    </xf>
    <xf numFmtId="49" fontId="68" fillId="6" borderId="37" xfId="0" applyNumberFormat="1" applyFont="1" applyFill="1" applyBorder="1" applyAlignment="1" applyProtection="1">
      <alignment horizontal="left" vertical="center" wrapText="1"/>
    </xf>
    <xf numFmtId="49" fontId="68" fillId="6" borderId="1" xfId="0" applyNumberFormat="1" applyFont="1" applyFill="1" applyBorder="1" applyAlignment="1" applyProtection="1">
      <alignment horizontal="left" vertical="center" wrapText="1"/>
    </xf>
    <xf numFmtId="49" fontId="68" fillId="6" borderId="43" xfId="0" applyNumberFormat="1" applyFont="1" applyFill="1" applyBorder="1" applyAlignment="1" applyProtection="1">
      <alignment horizontal="left" vertical="center" wrapText="1"/>
    </xf>
    <xf numFmtId="49" fontId="68" fillId="6" borderId="4" xfId="0" applyNumberFormat="1" applyFont="1" applyFill="1" applyBorder="1" applyAlignment="1" applyProtection="1">
      <alignment horizontal="left" vertical="center" wrapText="1"/>
    </xf>
    <xf numFmtId="0" fontId="14" fillId="0" borderId="73" xfId="0" applyNumberFormat="1" applyFont="1" applyBorder="1" applyAlignment="1" applyProtection="1">
      <alignment horizontal="center" vertical="center" wrapText="1"/>
      <protection locked="0"/>
    </xf>
    <xf numFmtId="0" fontId="30" fillId="0" borderId="74" xfId="0" applyFont="1" applyFill="1" applyBorder="1" applyAlignment="1" applyProtection="1">
      <alignment horizontal="center" vertical="center" wrapText="1"/>
      <protection locked="0"/>
    </xf>
    <xf numFmtId="0" fontId="14" fillId="0" borderId="75" xfId="0" applyNumberFormat="1" applyFont="1" applyBorder="1" applyAlignment="1" applyProtection="1">
      <alignment horizontal="center" vertical="center" wrapText="1"/>
      <protection locked="0"/>
    </xf>
    <xf numFmtId="0" fontId="30" fillId="0" borderId="76" xfId="0" applyFont="1" applyFill="1" applyBorder="1" applyAlignment="1" applyProtection="1">
      <alignment horizontal="center" vertical="center" wrapText="1"/>
      <protection locked="0"/>
    </xf>
    <xf numFmtId="0" fontId="58" fillId="2" borderId="32" xfId="0" applyNumberFormat="1" applyFont="1" applyFill="1" applyBorder="1" applyAlignment="1" applyProtection="1">
      <alignment horizontal="left" vertical="center" wrapText="1"/>
    </xf>
    <xf numFmtId="0" fontId="59" fillId="2" borderId="31" xfId="0" applyNumberFormat="1" applyFont="1" applyFill="1" applyBorder="1" applyAlignment="1" applyProtection="1">
      <alignment horizontal="left" vertical="center" wrapText="1"/>
    </xf>
    <xf numFmtId="0" fontId="49" fillId="6" borderId="59" xfId="0" applyFont="1" applyFill="1" applyBorder="1" applyAlignment="1" applyProtection="1">
      <alignment horizontal="center" vertical="center"/>
    </xf>
    <xf numFmtId="2" fontId="52" fillId="6" borderId="59" xfId="0" applyNumberFormat="1" applyFont="1" applyFill="1" applyBorder="1" applyAlignment="1" applyProtection="1">
      <alignment horizontal="center" vertical="center"/>
    </xf>
    <xf numFmtId="2" fontId="57" fillId="6" borderId="59" xfId="0" applyNumberFormat="1" applyFont="1" applyFill="1" applyBorder="1" applyAlignment="1" applyProtection="1">
      <alignment horizontal="center" vertical="center"/>
    </xf>
    <xf numFmtId="4" fontId="49" fillId="6" borderId="77" xfId="0" applyNumberFormat="1" applyFont="1" applyFill="1" applyBorder="1" applyAlignment="1" applyProtection="1">
      <alignment horizontal="center" vertical="center"/>
    </xf>
    <xf numFmtId="0" fontId="49" fillId="6" borderId="8" xfId="0" applyFont="1" applyFill="1" applyBorder="1" applyAlignment="1" applyProtection="1">
      <alignment horizontal="center" vertical="center"/>
    </xf>
    <xf numFmtId="2" fontId="52" fillId="6" borderId="8" xfId="0" applyNumberFormat="1" applyFont="1" applyFill="1" applyBorder="1" applyAlignment="1" applyProtection="1">
      <alignment horizontal="center" vertical="center"/>
    </xf>
    <xf numFmtId="2" fontId="57" fillId="6" borderId="8" xfId="0" applyNumberFormat="1" applyFont="1" applyFill="1" applyBorder="1" applyAlignment="1" applyProtection="1">
      <alignment horizontal="center" vertical="center"/>
    </xf>
    <xf numFmtId="4" fontId="49" fillId="6" borderId="9" xfId="0" applyNumberFormat="1" applyFont="1" applyFill="1" applyBorder="1" applyAlignment="1" applyProtection="1">
      <alignment horizontal="center" vertical="center"/>
    </xf>
    <xf numFmtId="0" fontId="16" fillId="0" borderId="78" xfId="0" applyFont="1" applyBorder="1" applyAlignment="1" applyProtection="1">
      <alignment horizontal="center" vertical="center"/>
      <protection hidden="1"/>
    </xf>
    <xf numFmtId="164" fontId="69" fillId="0" borderId="51" xfId="0" applyNumberFormat="1" applyFont="1" applyFill="1" applyBorder="1" applyAlignment="1" applyProtection="1">
      <alignment horizontal="center" vertical="center"/>
      <protection locked="0"/>
    </xf>
    <xf numFmtId="164" fontId="69" fillId="0" borderId="30" xfId="0" applyNumberFormat="1" applyFont="1" applyFill="1" applyBorder="1" applyAlignment="1" applyProtection="1">
      <alignment horizontal="center" vertical="center" wrapText="1"/>
      <protection locked="0"/>
    </xf>
    <xf numFmtId="164" fontId="69" fillId="0" borderId="79" xfId="0" applyNumberFormat="1" applyFont="1" applyFill="1" applyBorder="1" applyAlignment="1" applyProtection="1">
      <alignment horizontal="center" vertical="center"/>
      <protection locked="0"/>
    </xf>
    <xf numFmtId="164" fontId="69" fillId="0" borderId="70" xfId="0" applyNumberFormat="1" applyFont="1" applyFill="1" applyBorder="1" applyAlignment="1" applyProtection="1">
      <alignment horizontal="center" vertical="center" wrapText="1"/>
      <protection locked="0"/>
    </xf>
    <xf numFmtId="165" fontId="10" fillId="0" borderId="51" xfId="0" applyNumberFormat="1" applyFont="1" applyFill="1" applyBorder="1" applyAlignment="1" applyProtection="1">
      <alignment horizontal="center" vertical="center" wrapText="1"/>
      <protection locked="0"/>
    </xf>
    <xf numFmtId="165" fontId="10" fillId="0" borderId="79" xfId="0" applyNumberFormat="1" applyFont="1" applyFill="1" applyBorder="1" applyAlignment="1" applyProtection="1">
      <alignment horizontal="center" vertical="center" wrapText="1"/>
      <protection locked="0"/>
    </xf>
    <xf numFmtId="167" fontId="10" fillId="6" borderId="80" xfId="0" applyNumberFormat="1" applyFont="1" applyFill="1" applyBorder="1" applyAlignment="1" applyProtection="1">
      <alignment horizontal="center" vertical="center" wrapText="1"/>
    </xf>
    <xf numFmtId="167" fontId="10" fillId="6" borderId="78" xfId="0" applyNumberFormat="1" applyFont="1" applyFill="1" applyBorder="1" applyAlignment="1" applyProtection="1">
      <alignment horizontal="center" vertical="center" wrapText="1"/>
    </xf>
    <xf numFmtId="167" fontId="10" fillId="6" borderId="81" xfId="0" applyNumberFormat="1" applyFont="1" applyFill="1" applyBorder="1" applyAlignment="1" applyProtection="1">
      <alignment horizontal="center" vertical="center" wrapText="1"/>
    </xf>
    <xf numFmtId="0" fontId="63" fillId="0" borderId="78" xfId="0" applyFont="1" applyBorder="1" applyAlignment="1" applyProtection="1">
      <alignment horizontal="center" vertical="center"/>
      <protection hidden="1"/>
    </xf>
    <xf numFmtId="0" fontId="16" fillId="6" borderId="80" xfId="0" applyFont="1" applyFill="1" applyBorder="1" applyAlignment="1" applyProtection="1">
      <alignment horizontal="center" vertical="center"/>
      <protection hidden="1"/>
    </xf>
    <xf numFmtId="0" fontId="16" fillId="6" borderId="78" xfId="0" applyFont="1" applyFill="1" applyBorder="1" applyAlignment="1" applyProtection="1">
      <alignment horizontal="center" vertical="center"/>
      <protection hidden="1"/>
    </xf>
    <xf numFmtId="0" fontId="16" fillId="6" borderId="81" xfId="0" applyFont="1" applyFill="1" applyBorder="1" applyAlignment="1" applyProtection="1">
      <alignment horizontal="center" vertical="center"/>
      <protection hidden="1"/>
    </xf>
    <xf numFmtId="0" fontId="0" fillId="3" borderId="20" xfId="0" applyFill="1" applyBorder="1" applyAlignment="1" applyProtection="1">
      <alignment horizontal="center"/>
    </xf>
    <xf numFmtId="0" fontId="0" fillId="3" borderId="102" xfId="0" applyFill="1" applyBorder="1" applyAlignment="1" applyProtection="1">
      <alignment horizontal="center"/>
    </xf>
    <xf numFmtId="0" fontId="62" fillId="3" borderId="51" xfId="0" applyFont="1" applyFill="1" applyBorder="1" applyAlignment="1" applyProtection="1">
      <alignment horizontal="left" vertical="center"/>
    </xf>
    <xf numFmtId="0" fontId="62" fillId="3" borderId="87" xfId="0" applyFont="1" applyFill="1" applyBorder="1" applyAlignment="1" applyProtection="1">
      <alignment horizontal="left" vertical="center"/>
    </xf>
    <xf numFmtId="49" fontId="13" fillId="7" borderId="70" xfId="0" applyNumberFormat="1" applyFont="1" applyFill="1" applyBorder="1" applyAlignment="1" applyProtection="1">
      <alignment horizontal="center" vertical="center" wrapText="1"/>
    </xf>
    <xf numFmtId="49" fontId="13" fillId="7" borderId="88" xfId="0" applyNumberFormat="1" applyFont="1" applyFill="1" applyBorder="1" applyAlignment="1" applyProtection="1">
      <alignment horizontal="center" vertical="center" wrapText="1"/>
    </xf>
    <xf numFmtId="49" fontId="13" fillId="7" borderId="1" xfId="0" applyNumberFormat="1" applyFont="1" applyFill="1" applyBorder="1" applyAlignment="1" applyProtection="1">
      <alignment horizontal="center" vertical="center" wrapText="1"/>
    </xf>
    <xf numFmtId="49" fontId="13" fillId="7" borderId="89" xfId="0" applyNumberFormat="1" applyFont="1" applyFill="1" applyBorder="1" applyAlignment="1" applyProtection="1">
      <alignment horizontal="center" vertical="center" wrapText="1"/>
    </xf>
    <xf numFmtId="49" fontId="13" fillId="7" borderId="90" xfId="0" applyNumberFormat="1" applyFont="1" applyFill="1" applyBorder="1" applyAlignment="1" applyProtection="1">
      <alignment horizontal="center" vertical="center" wrapText="1"/>
    </xf>
    <xf numFmtId="49" fontId="13" fillId="7" borderId="91" xfId="0" applyNumberFormat="1" applyFont="1" applyFill="1" applyBorder="1" applyAlignment="1" applyProtection="1">
      <alignment horizontal="center" vertical="center" wrapText="1"/>
    </xf>
    <xf numFmtId="0" fontId="30" fillId="2" borderId="84" xfId="0" applyNumberFormat="1" applyFont="1" applyFill="1" applyBorder="1" applyAlignment="1" applyProtection="1">
      <alignment horizontal="left" wrapText="1"/>
      <protection locked="0"/>
    </xf>
    <xf numFmtId="0" fontId="30" fillId="2" borderId="85" xfId="0" applyNumberFormat="1" applyFont="1" applyFill="1" applyBorder="1" applyAlignment="1" applyProtection="1">
      <alignment horizontal="left" wrapText="1"/>
      <protection locked="0"/>
    </xf>
    <xf numFmtId="0" fontId="30" fillId="2" borderId="86" xfId="0" applyNumberFormat="1" applyFont="1" applyFill="1" applyBorder="1" applyAlignment="1" applyProtection="1">
      <alignment horizontal="left" wrapText="1"/>
      <protection locked="0"/>
    </xf>
    <xf numFmtId="0" fontId="30" fillId="2" borderId="17" xfId="0" applyNumberFormat="1" applyFont="1" applyFill="1" applyBorder="1" applyAlignment="1" applyProtection="1">
      <alignment horizontal="left" wrapText="1"/>
      <protection locked="0"/>
    </xf>
    <xf numFmtId="0" fontId="30" fillId="2" borderId="82" xfId="0" applyNumberFormat="1" applyFont="1" applyFill="1" applyBorder="1" applyAlignment="1" applyProtection="1">
      <alignment horizontal="left" wrapText="1"/>
      <protection locked="0"/>
    </xf>
    <xf numFmtId="0" fontId="30" fillId="2" borderId="83" xfId="0" applyNumberFormat="1" applyFont="1" applyFill="1" applyBorder="1" applyAlignment="1" applyProtection="1">
      <alignment horizontal="left" wrapText="1"/>
      <protection locked="0"/>
    </xf>
    <xf numFmtId="0" fontId="2" fillId="0" borderId="97" xfId="0" applyFont="1" applyFill="1" applyBorder="1" applyAlignment="1" applyProtection="1">
      <alignment horizontal="center" vertical="top" wrapText="1"/>
    </xf>
    <xf numFmtId="0" fontId="1" fillId="0" borderId="98" xfId="0" applyFont="1" applyBorder="1" applyAlignment="1" applyProtection="1">
      <alignment horizontal="center" vertical="top" wrapText="1"/>
    </xf>
    <xf numFmtId="0" fontId="3" fillId="4" borderId="82" xfId="0" applyFont="1" applyFill="1" applyBorder="1" applyAlignment="1" applyProtection="1">
      <alignment vertical="center" wrapText="1"/>
    </xf>
    <xf numFmtId="0" fontId="0" fillId="4" borderId="82" xfId="0" applyFill="1" applyBorder="1" applyAlignment="1" applyProtection="1"/>
    <xf numFmtId="0" fontId="4" fillId="5" borderId="82" xfId="0" applyFont="1" applyFill="1" applyBorder="1" applyAlignment="1" applyProtection="1">
      <alignment vertical="center" wrapText="1"/>
    </xf>
    <xf numFmtId="0" fontId="0" fillId="0" borderId="82" xfId="0" applyBorder="1" applyAlignment="1" applyProtection="1"/>
    <xf numFmtId="0" fontId="7" fillId="0" borderId="16"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left" vertical="center"/>
      <protection locked="0"/>
    </xf>
    <xf numFmtId="0" fontId="0" fillId="0" borderId="83" xfId="0" applyBorder="1" applyAlignment="1" applyProtection="1">
      <protection locked="0"/>
    </xf>
    <xf numFmtId="0" fontId="5" fillId="4" borderId="99" xfId="0" applyFont="1" applyFill="1" applyBorder="1" applyAlignment="1" applyProtection="1">
      <alignment wrapText="1"/>
    </xf>
    <xf numFmtId="0" fontId="0" fillId="4" borderId="100" xfId="0" applyFill="1" applyBorder="1" applyAlignment="1" applyProtection="1">
      <alignment wrapText="1"/>
    </xf>
    <xf numFmtId="0" fontId="5" fillId="4" borderId="25" xfId="0" applyFont="1" applyFill="1" applyBorder="1" applyAlignment="1" applyProtection="1">
      <alignment wrapText="1"/>
    </xf>
    <xf numFmtId="0" fontId="13" fillId="4" borderId="0" xfId="0" applyFont="1" applyFill="1" applyBorder="1" applyAlignment="1" applyProtection="1">
      <alignment wrapText="1"/>
    </xf>
    <xf numFmtId="0" fontId="9" fillId="3" borderId="101" xfId="0" applyFont="1" applyFill="1" applyBorder="1" applyAlignment="1" applyProtection="1">
      <alignment horizontal="center"/>
    </xf>
    <xf numFmtId="0" fontId="0" fillId="3" borderId="95" xfId="0" applyFill="1" applyBorder="1" applyAlignment="1" applyProtection="1">
      <alignment horizontal="center"/>
    </xf>
    <xf numFmtId="0" fontId="16" fillId="3" borderId="103" xfId="0" applyFont="1" applyFill="1" applyBorder="1" applyAlignment="1" applyProtection="1">
      <alignment horizontal="center"/>
    </xf>
    <xf numFmtId="0" fontId="16" fillId="3" borderId="81" xfId="0" applyFont="1" applyFill="1" applyBorder="1" applyAlignment="1" applyProtection="1">
      <alignment horizontal="center"/>
    </xf>
    <xf numFmtId="0" fontId="0" fillId="2" borderId="10" xfId="0" applyFill="1" applyBorder="1" applyAlignment="1" applyProtection="1">
      <alignment horizontal="center" wrapText="1"/>
    </xf>
    <xf numFmtId="0" fontId="0" fillId="2" borderId="8" xfId="0" applyFill="1" applyBorder="1" applyAlignment="1" applyProtection="1">
      <alignment horizontal="center" wrapText="1"/>
    </xf>
    <xf numFmtId="0" fontId="0" fillId="2" borderId="9" xfId="0" applyFill="1" applyBorder="1" applyAlignment="1" applyProtection="1">
      <alignment horizontal="center" wrapText="1"/>
    </xf>
    <xf numFmtId="0" fontId="11" fillId="0" borderId="104" xfId="0" applyFont="1" applyFill="1" applyBorder="1" applyAlignment="1" applyProtection="1">
      <alignment horizontal="left" wrapText="1"/>
      <protection locked="0"/>
    </xf>
    <xf numFmtId="0" fontId="12" fillId="0" borderId="8" xfId="0" applyFont="1" applyFill="1" applyBorder="1" applyAlignment="1" applyProtection="1">
      <alignment horizontal="left" wrapText="1"/>
      <protection locked="0"/>
    </xf>
    <xf numFmtId="0" fontId="12" fillId="0" borderId="105" xfId="0" applyFont="1" applyFill="1" applyBorder="1" applyAlignment="1" applyProtection="1">
      <alignment horizontal="left" wrapText="1"/>
      <protection locked="0"/>
    </xf>
    <xf numFmtId="0" fontId="10" fillId="3" borderId="92" xfId="0" applyFont="1" applyFill="1" applyBorder="1" applyAlignment="1" applyProtection="1">
      <alignment horizontal="center"/>
    </xf>
    <xf numFmtId="0" fontId="10" fillId="3" borderId="24" xfId="0" applyFont="1" applyFill="1" applyBorder="1" applyAlignment="1" applyProtection="1">
      <alignment horizontal="center"/>
    </xf>
    <xf numFmtId="0" fontId="10" fillId="3" borderId="93" xfId="0" applyFont="1" applyFill="1" applyBorder="1" applyAlignment="1" applyProtection="1">
      <alignment horizontal="center"/>
    </xf>
    <xf numFmtId="0" fontId="18" fillId="2" borderId="94" xfId="0" applyFont="1" applyFill="1" applyBorder="1" applyAlignment="1" applyProtection="1">
      <alignment horizontal="center"/>
    </xf>
    <xf numFmtId="0" fontId="18" fillId="2" borderId="95" xfId="0" applyFont="1" applyFill="1" applyBorder="1" applyAlignment="1" applyProtection="1">
      <alignment horizontal="center"/>
    </xf>
    <xf numFmtId="0" fontId="0" fillId="2" borderId="95" xfId="0" applyFill="1" applyBorder="1" applyAlignment="1" applyProtection="1"/>
    <xf numFmtId="0" fontId="0" fillId="0" borderId="96" xfId="0" applyBorder="1" applyAlignment="1" applyProtection="1"/>
    <xf numFmtId="49" fontId="77" fillId="7" borderId="70" xfId="0" applyNumberFormat="1" applyFont="1" applyFill="1" applyBorder="1" applyAlignment="1" applyProtection="1">
      <alignment horizontal="center" vertical="center" wrapText="1"/>
    </xf>
    <xf numFmtId="49" fontId="77" fillId="7" borderId="88" xfId="0" applyNumberFormat="1" applyFont="1" applyFill="1" applyBorder="1" applyAlignment="1" applyProtection="1">
      <alignment horizontal="center" vertical="center" wrapText="1"/>
    </xf>
    <xf numFmtId="49" fontId="77" fillId="7" borderId="1" xfId="0" applyNumberFormat="1" applyFont="1" applyFill="1" applyBorder="1" applyAlignment="1" applyProtection="1">
      <alignment horizontal="center" vertical="center" wrapText="1"/>
    </xf>
    <xf numFmtId="49" fontId="77" fillId="7" borderId="89" xfId="0" applyNumberFormat="1" applyFont="1" applyFill="1" applyBorder="1" applyAlignment="1" applyProtection="1">
      <alignment horizontal="center" vertical="center" wrapText="1"/>
    </xf>
    <xf numFmtId="49" fontId="77" fillId="7" borderId="90" xfId="0" applyNumberFormat="1" applyFont="1" applyFill="1" applyBorder="1" applyAlignment="1" applyProtection="1">
      <alignment horizontal="center" vertical="center" wrapText="1"/>
    </xf>
    <xf numFmtId="49" fontId="77" fillId="7" borderId="91" xfId="0" applyNumberFormat="1" applyFont="1" applyFill="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705"/>
  <sheetViews>
    <sheetView tabSelected="1" view="pageLayout" zoomScaleNormal="100" zoomScaleSheetLayoutView="100" workbookViewId="0">
      <selection sqref="A1:A2"/>
    </sheetView>
  </sheetViews>
  <sheetFormatPr defaultColWidth="9.1796875" defaultRowHeight="18"/>
  <cols>
    <col min="1" max="1" width="6.1796875" style="24" customWidth="1"/>
    <col min="2" max="2" width="16.7265625" style="25" customWidth="1"/>
    <col min="3" max="3" width="10.54296875" style="6" customWidth="1"/>
    <col min="4" max="4" width="12.54296875" style="6" customWidth="1"/>
    <col min="5" max="5" width="7.453125" style="6" customWidth="1"/>
    <col min="6" max="6" width="13.26953125" style="6" customWidth="1"/>
    <col min="7" max="7" width="19.81640625" style="6" customWidth="1"/>
    <col min="8" max="8" width="14.453125" style="6" customWidth="1"/>
    <col min="9" max="9" width="17" style="6" customWidth="1"/>
    <col min="10" max="10" width="14.81640625" style="6" customWidth="1"/>
    <col min="11" max="11" width="12.1796875" style="6" customWidth="1"/>
    <col min="12" max="12" width="12.7265625" style="6" customWidth="1"/>
    <col min="13" max="13" width="22.26953125" style="6" customWidth="1"/>
    <col min="14" max="14" width="6.453125" style="6" customWidth="1"/>
    <col min="15" max="15" width="2.7265625" style="6" customWidth="1"/>
    <col min="16" max="16" width="7.81640625" style="27" customWidth="1"/>
    <col min="17" max="17" width="2.81640625" style="6" customWidth="1"/>
    <col min="18" max="18" width="16.81640625" style="6" customWidth="1"/>
    <col min="19" max="19" width="22" style="6" customWidth="1"/>
    <col min="20" max="20" width="23.54296875" style="6" customWidth="1"/>
    <col min="21" max="21" width="10.1796875" style="6" customWidth="1"/>
    <col min="22" max="22" width="8.54296875" style="26" customWidth="1"/>
    <col min="23" max="23" width="9.453125" style="26" customWidth="1"/>
    <col min="24" max="24" width="12.54296875" style="5" customWidth="1"/>
    <col min="25" max="25" width="12.81640625" style="26" customWidth="1"/>
    <col min="26" max="88" width="9.1796875" style="5"/>
    <col min="89" max="16384" width="9.1796875" style="6"/>
  </cols>
  <sheetData>
    <row r="1" spans="1:88" ht="69" customHeight="1" thickBot="1">
      <c r="A1" s="189" t="s">
        <v>85</v>
      </c>
      <c r="B1" s="191" t="s">
        <v>0</v>
      </c>
      <c r="C1" s="192"/>
      <c r="D1" s="193" t="s">
        <v>96</v>
      </c>
      <c r="E1" s="194"/>
      <c r="F1" s="194"/>
      <c r="G1" s="194"/>
      <c r="H1" s="194"/>
      <c r="I1" s="194"/>
      <c r="J1" s="194"/>
      <c r="K1" s="194"/>
      <c r="L1" s="194"/>
      <c r="M1" s="194"/>
      <c r="N1" s="194"/>
      <c r="O1" s="194"/>
      <c r="P1" s="194"/>
      <c r="Q1" s="194"/>
      <c r="R1" s="194"/>
      <c r="S1" s="50" t="s">
        <v>93</v>
      </c>
      <c r="T1" s="195"/>
      <c r="U1" s="196"/>
      <c r="V1" s="196"/>
      <c r="W1" s="196"/>
      <c r="X1" s="196"/>
      <c r="Y1" s="197"/>
    </row>
    <row r="2" spans="1:88" ht="71.25" customHeight="1" thickTop="1" thickBot="1">
      <c r="A2" s="190"/>
      <c r="B2" s="51" t="s">
        <v>95</v>
      </c>
      <c r="C2" s="42"/>
      <c r="D2" s="198" t="s">
        <v>1</v>
      </c>
      <c r="E2" s="199"/>
      <c r="F2" s="209" t="s">
        <v>81</v>
      </c>
      <c r="G2" s="210"/>
      <c r="H2" s="211"/>
      <c r="I2" s="43" t="s">
        <v>2</v>
      </c>
      <c r="J2" s="44"/>
      <c r="K2" s="45" t="s">
        <v>94</v>
      </c>
      <c r="L2" s="46"/>
      <c r="M2" s="7"/>
      <c r="N2" s="200" t="s">
        <v>92</v>
      </c>
      <c r="O2" s="201"/>
      <c r="P2" s="201"/>
      <c r="Q2" s="201"/>
      <c r="R2" s="47"/>
      <c r="S2" s="48" t="s">
        <v>3</v>
      </c>
      <c r="T2" s="49"/>
      <c r="U2" s="206"/>
      <c r="V2" s="207"/>
      <c r="W2" s="207"/>
      <c r="X2" s="207"/>
      <c r="Y2" s="208"/>
    </row>
    <row r="3" spans="1:88" ht="18.75" customHeight="1" thickTop="1" thickBot="1">
      <c r="A3" s="204"/>
      <c r="B3" s="55"/>
      <c r="C3" s="69"/>
      <c r="D3" s="68"/>
      <c r="E3" s="63"/>
      <c r="F3" s="61"/>
      <c r="G3" s="8"/>
      <c r="H3" s="29"/>
      <c r="I3" s="202" t="s">
        <v>84</v>
      </c>
      <c r="J3" s="203"/>
      <c r="K3" s="39" t="s">
        <v>4</v>
      </c>
      <c r="L3" s="40" t="s">
        <v>5</v>
      </c>
      <c r="M3" s="41"/>
      <c r="N3" s="212" t="s">
        <v>6</v>
      </c>
      <c r="O3" s="213"/>
      <c r="P3" s="213"/>
      <c r="Q3" s="213"/>
      <c r="R3" s="214"/>
      <c r="S3" s="9"/>
      <c r="T3" s="10" t="s">
        <v>7</v>
      </c>
      <c r="U3" s="215" t="s">
        <v>8</v>
      </c>
      <c r="V3" s="216"/>
      <c r="W3" s="216"/>
      <c r="X3" s="217"/>
      <c r="Y3" s="218"/>
      <c r="CJ3" s="6"/>
    </row>
    <row r="4" spans="1:88" ht="134.25" customHeight="1" thickBot="1">
      <c r="A4" s="205"/>
      <c r="B4" s="56" t="s">
        <v>90</v>
      </c>
      <c r="C4" s="70" t="s">
        <v>9</v>
      </c>
      <c r="D4" s="57" t="s">
        <v>86</v>
      </c>
      <c r="E4" s="62" t="s">
        <v>97</v>
      </c>
      <c r="F4" s="57" t="s">
        <v>87</v>
      </c>
      <c r="G4" s="11" t="s">
        <v>10</v>
      </c>
      <c r="H4" s="12" t="s">
        <v>25</v>
      </c>
      <c r="I4" s="31" t="s">
        <v>11</v>
      </c>
      <c r="J4" s="32" t="s">
        <v>12</v>
      </c>
      <c r="K4" s="12" t="s">
        <v>13</v>
      </c>
      <c r="L4" s="13" t="s">
        <v>14</v>
      </c>
      <c r="M4" s="14" t="s">
        <v>89</v>
      </c>
      <c r="N4" s="15" t="s">
        <v>15</v>
      </c>
      <c r="O4" s="16" t="s">
        <v>82</v>
      </c>
      <c r="P4" s="17" t="s">
        <v>16</v>
      </c>
      <c r="Q4" s="18"/>
      <c r="R4" s="19" t="s">
        <v>17</v>
      </c>
      <c r="S4" s="17" t="s">
        <v>28</v>
      </c>
      <c r="T4" s="20" t="s">
        <v>29</v>
      </c>
      <c r="U4" s="53" t="s">
        <v>18</v>
      </c>
      <c r="V4" s="33" t="s">
        <v>19</v>
      </c>
      <c r="W4" s="34" t="s">
        <v>20</v>
      </c>
      <c r="X4" s="35" t="s">
        <v>91</v>
      </c>
      <c r="Y4" s="36" t="s">
        <v>21</v>
      </c>
      <c r="CJ4" s="6"/>
    </row>
    <row r="5" spans="1:88" s="23" customFormat="1" ht="35.15" customHeight="1" thickTop="1" thickBot="1">
      <c r="A5" s="159">
        <f>TRUNC((ROW()-ROW(A$5))/7)+1</f>
        <v>1</v>
      </c>
      <c r="B5" s="72"/>
      <c r="C5" s="73" t="str">
        <f>IF(ISERROR(VLOOKUP(B5, Local_Office_Data, 2, FALSE)), "",VLOOKUP(B5, Local_Office_Data, 2, FALSE))</f>
        <v/>
      </c>
      <c r="D5" s="74"/>
      <c r="E5" s="75"/>
      <c r="F5" s="76"/>
      <c r="G5" s="77"/>
      <c r="H5" s="64"/>
      <c r="I5" s="132"/>
      <c r="J5" s="133"/>
      <c r="K5" s="78"/>
      <c r="L5" s="79"/>
      <c r="M5" s="117"/>
      <c r="N5" s="120"/>
      <c r="O5" s="21" t="s">
        <v>82</v>
      </c>
      <c r="P5" s="122"/>
      <c r="Q5" s="119" t="s">
        <v>24</v>
      </c>
      <c r="R5" s="30">
        <f>N5*P5</f>
        <v>0</v>
      </c>
      <c r="S5" s="107"/>
      <c r="T5" s="108"/>
      <c r="U5" s="109"/>
      <c r="V5" s="110"/>
      <c r="W5" s="111"/>
      <c r="X5" s="145"/>
      <c r="Y5" s="146"/>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row>
    <row r="6" spans="1:88" s="23" customFormat="1" ht="35.15" customHeight="1" thickTop="1">
      <c r="A6" s="169">
        <f t="shared" ref="A6:A69" si="0">TRUNC((ROW()-ROW(A$5))/7)+1</f>
        <v>1</v>
      </c>
      <c r="B6" s="80" t="str">
        <f>IF(B5="","",B5)</f>
        <v/>
      </c>
      <c r="C6" s="81" t="str">
        <f>IF(C5="","",C5)</f>
        <v/>
      </c>
      <c r="D6" s="82" t="str">
        <f>IF(D5="","",D5)</f>
        <v/>
      </c>
      <c r="E6" s="83"/>
      <c r="F6" s="219" t="s">
        <v>83</v>
      </c>
      <c r="G6" s="220"/>
      <c r="H6" s="65"/>
      <c r="I6" s="134"/>
      <c r="J6" s="135"/>
      <c r="K6" s="160"/>
      <c r="L6" s="161"/>
      <c r="M6" s="118"/>
      <c r="N6" s="121"/>
      <c r="O6" s="21" t="s">
        <v>82</v>
      </c>
      <c r="P6" s="123"/>
      <c r="Q6" s="119" t="s">
        <v>24</v>
      </c>
      <c r="R6" s="30">
        <f>N6*P6</f>
        <v>0</v>
      </c>
      <c r="S6" s="164"/>
      <c r="T6" s="112"/>
      <c r="U6" s="109"/>
      <c r="V6" s="110"/>
      <c r="W6" s="111"/>
      <c r="X6" s="145"/>
      <c r="Y6" s="146"/>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row>
    <row r="7" spans="1:88" s="23" customFormat="1" ht="35.15" customHeight="1">
      <c r="A7" s="169">
        <f t="shared" si="0"/>
        <v>1</v>
      </c>
      <c r="B7" s="80" t="str">
        <f>IF(B5="","",B5)</f>
        <v/>
      </c>
      <c r="C7" s="81" t="str">
        <f>IF(C5="","",C5)</f>
        <v/>
      </c>
      <c r="D7" s="84" t="str">
        <f>IF(D5="","",D5)</f>
        <v/>
      </c>
      <c r="E7" s="83"/>
      <c r="F7" s="221"/>
      <c r="G7" s="222"/>
      <c r="H7" s="66"/>
      <c r="I7" s="136"/>
      <c r="J7" s="135"/>
      <c r="K7" s="160"/>
      <c r="L7" s="161"/>
      <c r="M7" s="118"/>
      <c r="N7" s="121"/>
      <c r="O7" s="21" t="s">
        <v>82</v>
      </c>
      <c r="P7" s="123"/>
      <c r="Q7" s="119" t="s">
        <v>24</v>
      </c>
      <c r="R7" s="30">
        <f>N7*P7</f>
        <v>0</v>
      </c>
      <c r="S7" s="164"/>
      <c r="T7" s="112"/>
      <c r="U7" s="109"/>
      <c r="V7" s="110"/>
      <c r="W7" s="111"/>
      <c r="X7" s="145"/>
      <c r="Y7" s="146"/>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row>
    <row r="8" spans="1:88" s="23" customFormat="1" ht="35.15" customHeight="1" thickBot="1">
      <c r="A8" s="169">
        <f t="shared" si="0"/>
        <v>1</v>
      </c>
      <c r="B8" s="85" t="str">
        <f>IF(B5="","",B5)</f>
        <v/>
      </c>
      <c r="C8" s="86" t="str">
        <f>IF(C5="","",C5)</f>
        <v/>
      </c>
      <c r="D8" s="84" t="str">
        <f>IF(D5="","",D5)</f>
        <v/>
      </c>
      <c r="E8" s="87"/>
      <c r="F8" s="223"/>
      <c r="G8" s="224"/>
      <c r="H8" s="67"/>
      <c r="I8" s="137"/>
      <c r="J8" s="138"/>
      <c r="K8" s="162"/>
      <c r="L8" s="163"/>
      <c r="M8" s="118"/>
      <c r="N8" s="121"/>
      <c r="O8" s="21" t="s">
        <v>82</v>
      </c>
      <c r="P8" s="123"/>
      <c r="Q8" s="119" t="s">
        <v>24</v>
      </c>
      <c r="R8" s="30">
        <f>N8*P8</f>
        <v>0</v>
      </c>
      <c r="S8" s="165"/>
      <c r="T8" s="113"/>
      <c r="U8" s="114"/>
      <c r="V8" s="115"/>
      <c r="W8" s="116"/>
      <c r="X8" s="147"/>
      <c r="Y8" s="148"/>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row>
    <row r="9" spans="1:88" s="23" customFormat="1" ht="35.15" customHeight="1" thickBot="1">
      <c r="A9" s="170">
        <f t="shared" si="0"/>
        <v>1</v>
      </c>
      <c r="B9" s="88" t="str">
        <f>IF(B5="","",B5)</f>
        <v/>
      </c>
      <c r="C9" s="89" t="str">
        <f>IF(C5="","",C5)</f>
        <v/>
      </c>
      <c r="D9" s="58" t="str">
        <f>IF(D5="","",D5)</f>
        <v/>
      </c>
      <c r="E9" s="124"/>
      <c r="F9" s="125"/>
      <c r="G9" s="126"/>
      <c r="H9" s="129"/>
      <c r="I9" s="139"/>
      <c r="J9" s="140"/>
      <c r="K9" s="90"/>
      <c r="L9" s="91"/>
      <c r="M9" s="37" t="s">
        <v>88</v>
      </c>
      <c r="N9" s="173"/>
      <c r="O9" s="173"/>
      <c r="P9" s="173"/>
      <c r="Q9" s="174"/>
      <c r="R9" s="38">
        <f>SUM(R5:R8)</f>
        <v>0</v>
      </c>
      <c r="S9" s="166"/>
      <c r="T9" s="106"/>
      <c r="U9" s="54" t="s">
        <v>27</v>
      </c>
      <c r="V9" s="183"/>
      <c r="W9" s="184"/>
      <c r="X9" s="184"/>
      <c r="Y9" s="185"/>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row>
    <row r="10" spans="1:88" s="23" customFormat="1" ht="35.15" customHeight="1" thickBot="1">
      <c r="A10" s="171">
        <f t="shared" si="0"/>
        <v>1</v>
      </c>
      <c r="B10" s="92" t="str">
        <f>IF(B5="","",B5)</f>
        <v/>
      </c>
      <c r="C10" s="93" t="str">
        <f>IF(C5="","",C5)</f>
        <v/>
      </c>
      <c r="D10" s="59" t="str">
        <f>IF(D5="","",D5)</f>
        <v/>
      </c>
      <c r="E10" s="52">
        <f>COUNTA(E5:E8)</f>
        <v>0</v>
      </c>
      <c r="F10" s="175" t="s">
        <v>22</v>
      </c>
      <c r="G10" s="176"/>
      <c r="H10" s="130"/>
      <c r="I10" s="141"/>
      <c r="J10" s="142"/>
      <c r="K10" s="94"/>
      <c r="L10" s="95"/>
      <c r="M10" s="100"/>
      <c r="N10" s="151"/>
      <c r="O10" s="101"/>
      <c r="P10" s="152"/>
      <c r="Q10" s="153"/>
      <c r="R10" s="154"/>
      <c r="S10" s="167"/>
      <c r="T10" s="102"/>
      <c r="U10" s="149" t="s">
        <v>26</v>
      </c>
      <c r="V10" s="183"/>
      <c r="W10" s="184"/>
      <c r="X10" s="184"/>
      <c r="Y10" s="185"/>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row>
    <row r="11" spans="1:88" s="23" customFormat="1" ht="35.15" customHeight="1" thickBot="1">
      <c r="A11" s="172">
        <f t="shared" si="0"/>
        <v>1</v>
      </c>
      <c r="B11" s="96" t="str">
        <f>IF(B5="","",B5)</f>
        <v/>
      </c>
      <c r="C11" s="97" t="str">
        <f>IF(C5="","",C5)</f>
        <v/>
      </c>
      <c r="D11" s="60" t="str">
        <f>IF(D5="","",D5)</f>
        <v/>
      </c>
      <c r="E11" s="71"/>
      <c r="F11" s="127"/>
      <c r="G11" s="128"/>
      <c r="H11" s="131"/>
      <c r="I11" s="143"/>
      <c r="J11" s="144"/>
      <c r="K11" s="98"/>
      <c r="L11" s="99"/>
      <c r="M11" s="103"/>
      <c r="N11" s="155"/>
      <c r="O11" s="104"/>
      <c r="P11" s="156"/>
      <c r="Q11" s="157"/>
      <c r="R11" s="158"/>
      <c r="S11" s="168"/>
      <c r="T11" s="105"/>
      <c r="U11" s="150" t="s">
        <v>23</v>
      </c>
      <c r="V11" s="186"/>
      <c r="W11" s="187"/>
      <c r="X11" s="187"/>
      <c r="Y11" s="188"/>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row>
    <row r="12" spans="1:88" s="23" customFormat="1" ht="35.15" customHeight="1" thickTop="1" thickBot="1">
      <c r="A12" s="159">
        <f t="shared" si="0"/>
        <v>2</v>
      </c>
      <c r="B12" s="72"/>
      <c r="C12" s="73" t="str">
        <f>IF(ISERROR(VLOOKUP(B12, Local_Office_Data, 2, FALSE)), "",VLOOKUP(B12, Local_Office_Data, 2, FALSE))</f>
        <v/>
      </c>
      <c r="D12" s="74"/>
      <c r="E12" s="75"/>
      <c r="F12" s="76"/>
      <c r="G12" s="77"/>
      <c r="H12" s="64"/>
      <c r="I12" s="132"/>
      <c r="J12" s="133"/>
      <c r="K12" s="78"/>
      <c r="L12" s="79"/>
      <c r="M12" s="117"/>
      <c r="N12" s="120"/>
      <c r="O12" s="21" t="s">
        <v>82</v>
      </c>
      <c r="P12" s="122"/>
      <c r="Q12" s="119" t="s">
        <v>24</v>
      </c>
      <c r="R12" s="30">
        <f>N12*P12</f>
        <v>0</v>
      </c>
      <c r="S12" s="107"/>
      <c r="T12" s="108"/>
      <c r="U12" s="109"/>
      <c r="V12" s="110"/>
      <c r="W12" s="111"/>
      <c r="X12" s="145"/>
      <c r="Y12" s="146"/>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row>
    <row r="13" spans="1:88" s="23" customFormat="1" ht="35.15" customHeight="1" thickTop="1">
      <c r="A13" s="169">
        <f t="shared" si="0"/>
        <v>2</v>
      </c>
      <c r="B13" s="80" t="str">
        <f>IF(B12="","",B12)</f>
        <v/>
      </c>
      <c r="C13" s="81" t="str">
        <f>IF(C12="","",C12)</f>
        <v/>
      </c>
      <c r="D13" s="82" t="str">
        <f>IF(D12="","",D12)</f>
        <v/>
      </c>
      <c r="E13" s="83"/>
      <c r="F13" s="177"/>
      <c r="G13" s="178"/>
      <c r="H13" s="65"/>
      <c r="I13" s="134"/>
      <c r="J13" s="135"/>
      <c r="K13" s="160"/>
      <c r="L13" s="161"/>
      <c r="M13" s="118"/>
      <c r="N13" s="121"/>
      <c r="O13" s="21" t="s">
        <v>82</v>
      </c>
      <c r="P13" s="123"/>
      <c r="Q13" s="119" t="s">
        <v>24</v>
      </c>
      <c r="R13" s="30">
        <f>N13*P13</f>
        <v>0</v>
      </c>
      <c r="S13" s="164"/>
      <c r="T13" s="112"/>
      <c r="U13" s="109"/>
      <c r="V13" s="110"/>
      <c r="W13" s="111"/>
      <c r="X13" s="145"/>
      <c r="Y13" s="146"/>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row>
    <row r="14" spans="1:88" s="23" customFormat="1" ht="35.15" customHeight="1">
      <c r="A14" s="169">
        <f t="shared" si="0"/>
        <v>2</v>
      </c>
      <c r="B14" s="80" t="str">
        <f>IF(B12="","",B12)</f>
        <v/>
      </c>
      <c r="C14" s="81" t="str">
        <f>IF(C12="","",C12)</f>
        <v/>
      </c>
      <c r="D14" s="84" t="str">
        <f>IF(D12="","",D12)</f>
        <v/>
      </c>
      <c r="E14" s="83"/>
      <c r="F14" s="179"/>
      <c r="G14" s="180"/>
      <c r="H14" s="66"/>
      <c r="I14" s="136"/>
      <c r="J14" s="135"/>
      <c r="K14" s="160"/>
      <c r="L14" s="161"/>
      <c r="M14" s="118"/>
      <c r="N14" s="121"/>
      <c r="O14" s="21" t="s">
        <v>82</v>
      </c>
      <c r="P14" s="123"/>
      <c r="Q14" s="119" t="s">
        <v>24</v>
      </c>
      <c r="R14" s="30">
        <f>N14*P14</f>
        <v>0</v>
      </c>
      <c r="S14" s="164"/>
      <c r="T14" s="112"/>
      <c r="U14" s="109"/>
      <c r="V14" s="110"/>
      <c r="W14" s="111"/>
      <c r="X14" s="145"/>
      <c r="Y14" s="146"/>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row>
    <row r="15" spans="1:88" s="23" customFormat="1" ht="35.15" customHeight="1" thickBot="1">
      <c r="A15" s="169">
        <f t="shared" si="0"/>
        <v>2</v>
      </c>
      <c r="B15" s="85" t="str">
        <f>IF(B12="","",B12)</f>
        <v/>
      </c>
      <c r="C15" s="86" t="str">
        <f>IF(C12="","",C12)</f>
        <v/>
      </c>
      <c r="D15" s="84" t="str">
        <f>IF(D12="","",D12)</f>
        <v/>
      </c>
      <c r="E15" s="87"/>
      <c r="F15" s="181"/>
      <c r="G15" s="182"/>
      <c r="H15" s="67"/>
      <c r="I15" s="137"/>
      <c r="J15" s="138"/>
      <c r="K15" s="162"/>
      <c r="L15" s="163"/>
      <c r="M15" s="118"/>
      <c r="N15" s="121"/>
      <c r="O15" s="21" t="s">
        <v>82</v>
      </c>
      <c r="P15" s="123"/>
      <c r="Q15" s="119" t="s">
        <v>24</v>
      </c>
      <c r="R15" s="30">
        <f>N15*P15</f>
        <v>0</v>
      </c>
      <c r="S15" s="165"/>
      <c r="T15" s="113"/>
      <c r="U15" s="114"/>
      <c r="V15" s="115"/>
      <c r="W15" s="116"/>
      <c r="X15" s="147"/>
      <c r="Y15" s="148"/>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row>
    <row r="16" spans="1:88" s="23" customFormat="1" ht="35.15" customHeight="1" thickBot="1">
      <c r="A16" s="170">
        <f t="shared" si="0"/>
        <v>2</v>
      </c>
      <c r="B16" s="88" t="str">
        <f>IF(B12="","",B12)</f>
        <v/>
      </c>
      <c r="C16" s="89" t="str">
        <f>IF(C12="","",C12)</f>
        <v/>
      </c>
      <c r="D16" s="58" t="str">
        <f>IF(D12="","",D12)</f>
        <v/>
      </c>
      <c r="E16" s="124"/>
      <c r="F16" s="125"/>
      <c r="G16" s="126"/>
      <c r="H16" s="129"/>
      <c r="I16" s="139"/>
      <c r="J16" s="140"/>
      <c r="K16" s="90"/>
      <c r="L16" s="91"/>
      <c r="M16" s="37" t="s">
        <v>88</v>
      </c>
      <c r="N16" s="173"/>
      <c r="O16" s="173"/>
      <c r="P16" s="173"/>
      <c r="Q16" s="174"/>
      <c r="R16" s="38">
        <f>SUM(R12:R15)</f>
        <v>0</v>
      </c>
      <c r="S16" s="166"/>
      <c r="T16" s="106"/>
      <c r="U16" s="54" t="s">
        <v>27</v>
      </c>
      <c r="V16" s="183"/>
      <c r="W16" s="184"/>
      <c r="X16" s="184"/>
      <c r="Y16" s="185"/>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row>
    <row r="17" spans="1:87" s="23" customFormat="1" ht="35.15" customHeight="1" thickBot="1">
      <c r="A17" s="171">
        <f t="shared" si="0"/>
        <v>2</v>
      </c>
      <c r="B17" s="92" t="str">
        <f>IF(B12="","",B12)</f>
        <v/>
      </c>
      <c r="C17" s="93" t="str">
        <f>IF(C12="","",C12)</f>
        <v/>
      </c>
      <c r="D17" s="59" t="str">
        <f>IF(D12="","",D12)</f>
        <v/>
      </c>
      <c r="E17" s="52">
        <f>COUNTA(E12:E15)</f>
        <v>0</v>
      </c>
      <c r="F17" s="175" t="s">
        <v>22</v>
      </c>
      <c r="G17" s="176"/>
      <c r="H17" s="130"/>
      <c r="I17" s="141"/>
      <c r="J17" s="142"/>
      <c r="K17" s="94"/>
      <c r="L17" s="95"/>
      <c r="M17" s="100"/>
      <c r="N17" s="151"/>
      <c r="O17" s="101"/>
      <c r="P17" s="152"/>
      <c r="Q17" s="153"/>
      <c r="R17" s="154"/>
      <c r="S17" s="167"/>
      <c r="T17" s="102"/>
      <c r="U17" s="149" t="s">
        <v>26</v>
      </c>
      <c r="V17" s="183"/>
      <c r="W17" s="184"/>
      <c r="X17" s="184"/>
      <c r="Y17" s="185"/>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row>
    <row r="18" spans="1:87" s="23" customFormat="1" ht="35.15" customHeight="1" thickBot="1">
      <c r="A18" s="172">
        <f t="shared" si="0"/>
        <v>2</v>
      </c>
      <c r="B18" s="96" t="str">
        <f>IF(B12="","",B12)</f>
        <v/>
      </c>
      <c r="C18" s="97" t="str">
        <f>IF(C12="","",C12)</f>
        <v/>
      </c>
      <c r="D18" s="60" t="str">
        <f>IF(D12="","",D12)</f>
        <v/>
      </c>
      <c r="E18" s="71"/>
      <c r="F18" s="127"/>
      <c r="G18" s="128"/>
      <c r="H18" s="131"/>
      <c r="I18" s="143"/>
      <c r="J18" s="144"/>
      <c r="K18" s="98"/>
      <c r="L18" s="99"/>
      <c r="M18" s="103"/>
      <c r="N18" s="155"/>
      <c r="O18" s="104"/>
      <c r="P18" s="156"/>
      <c r="Q18" s="157"/>
      <c r="R18" s="158"/>
      <c r="S18" s="168"/>
      <c r="T18" s="105"/>
      <c r="U18" s="150" t="s">
        <v>23</v>
      </c>
      <c r="V18" s="186"/>
      <c r="W18" s="187"/>
      <c r="X18" s="187"/>
      <c r="Y18" s="188"/>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row>
    <row r="19" spans="1:87" s="23" customFormat="1" ht="35.15" customHeight="1" thickTop="1" thickBot="1">
      <c r="A19" s="159">
        <f t="shared" si="0"/>
        <v>3</v>
      </c>
      <c r="B19" s="72"/>
      <c r="C19" s="73" t="str">
        <f>IF(ISERROR(VLOOKUP(B19, Local_Office_Data, 2, FALSE)), "",VLOOKUP(B19, Local_Office_Data, 2, FALSE))</f>
        <v/>
      </c>
      <c r="D19" s="74"/>
      <c r="E19" s="75"/>
      <c r="F19" s="76"/>
      <c r="G19" s="77"/>
      <c r="H19" s="64"/>
      <c r="I19" s="132"/>
      <c r="J19" s="133"/>
      <c r="K19" s="78"/>
      <c r="L19" s="79"/>
      <c r="M19" s="117"/>
      <c r="N19" s="120"/>
      <c r="O19" s="21" t="s">
        <v>82</v>
      </c>
      <c r="P19" s="122"/>
      <c r="Q19" s="119" t="s">
        <v>24</v>
      </c>
      <c r="R19" s="30">
        <f>N19*P19</f>
        <v>0</v>
      </c>
      <c r="S19" s="107"/>
      <c r="T19" s="108"/>
      <c r="U19" s="109"/>
      <c r="V19" s="110"/>
      <c r="W19" s="111"/>
      <c r="X19" s="145"/>
      <c r="Y19" s="146"/>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row>
    <row r="20" spans="1:87" s="23" customFormat="1" ht="35.15" customHeight="1" thickTop="1">
      <c r="A20" s="169">
        <f t="shared" si="0"/>
        <v>3</v>
      </c>
      <c r="B20" s="80" t="str">
        <f>IF(B19="","",B19)</f>
        <v/>
      </c>
      <c r="C20" s="81" t="str">
        <f>IF(C19="","",C19)</f>
        <v/>
      </c>
      <c r="D20" s="82" t="str">
        <f>IF(D19="","",D19)</f>
        <v/>
      </c>
      <c r="E20" s="83"/>
      <c r="F20" s="177"/>
      <c r="G20" s="178"/>
      <c r="H20" s="65"/>
      <c r="I20" s="134"/>
      <c r="J20" s="135"/>
      <c r="K20" s="160"/>
      <c r="L20" s="161"/>
      <c r="M20" s="118"/>
      <c r="N20" s="121"/>
      <c r="O20" s="21" t="s">
        <v>82</v>
      </c>
      <c r="P20" s="123"/>
      <c r="Q20" s="119" t="s">
        <v>24</v>
      </c>
      <c r="R20" s="30">
        <f>N20*P20</f>
        <v>0</v>
      </c>
      <c r="S20" s="164"/>
      <c r="T20" s="112"/>
      <c r="U20" s="109"/>
      <c r="V20" s="110"/>
      <c r="W20" s="111"/>
      <c r="X20" s="145"/>
      <c r="Y20" s="146"/>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row>
    <row r="21" spans="1:87" s="23" customFormat="1" ht="35.15" customHeight="1">
      <c r="A21" s="169">
        <f t="shared" si="0"/>
        <v>3</v>
      </c>
      <c r="B21" s="80" t="str">
        <f>IF(B19="","",B19)</f>
        <v/>
      </c>
      <c r="C21" s="81" t="str">
        <f>IF(C19="","",C19)</f>
        <v/>
      </c>
      <c r="D21" s="84" t="str">
        <f>IF(D19="","",D19)</f>
        <v/>
      </c>
      <c r="E21" s="83"/>
      <c r="F21" s="179"/>
      <c r="G21" s="180"/>
      <c r="H21" s="66"/>
      <c r="I21" s="136"/>
      <c r="J21" s="135"/>
      <c r="K21" s="160"/>
      <c r="L21" s="161"/>
      <c r="M21" s="118"/>
      <c r="N21" s="121"/>
      <c r="O21" s="21" t="s">
        <v>82</v>
      </c>
      <c r="P21" s="123"/>
      <c r="Q21" s="119" t="s">
        <v>24</v>
      </c>
      <c r="R21" s="30">
        <f>N21*P21</f>
        <v>0</v>
      </c>
      <c r="S21" s="164"/>
      <c r="T21" s="112"/>
      <c r="U21" s="109"/>
      <c r="V21" s="110"/>
      <c r="W21" s="111"/>
      <c r="X21" s="145"/>
      <c r="Y21" s="146"/>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row>
    <row r="22" spans="1:87" s="23" customFormat="1" ht="35.15" customHeight="1" thickBot="1">
      <c r="A22" s="169">
        <f t="shared" si="0"/>
        <v>3</v>
      </c>
      <c r="B22" s="85" t="str">
        <f>IF(B19="","",B19)</f>
        <v/>
      </c>
      <c r="C22" s="86" t="str">
        <f>IF(C19="","",C19)</f>
        <v/>
      </c>
      <c r="D22" s="84" t="str">
        <f>IF(D19="","",D19)</f>
        <v/>
      </c>
      <c r="E22" s="87"/>
      <c r="F22" s="181"/>
      <c r="G22" s="182"/>
      <c r="H22" s="67"/>
      <c r="I22" s="137"/>
      <c r="J22" s="138"/>
      <c r="K22" s="162"/>
      <c r="L22" s="163"/>
      <c r="M22" s="118"/>
      <c r="N22" s="121"/>
      <c r="O22" s="21" t="s">
        <v>82</v>
      </c>
      <c r="P22" s="123"/>
      <c r="Q22" s="119" t="s">
        <v>24</v>
      </c>
      <c r="R22" s="30">
        <f>N22*P22</f>
        <v>0</v>
      </c>
      <c r="S22" s="165"/>
      <c r="T22" s="113"/>
      <c r="U22" s="114"/>
      <c r="V22" s="115"/>
      <c r="W22" s="116"/>
      <c r="X22" s="147"/>
      <c r="Y22" s="148"/>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row>
    <row r="23" spans="1:87" s="23" customFormat="1" ht="35.15" customHeight="1" thickBot="1">
      <c r="A23" s="170">
        <f t="shared" si="0"/>
        <v>3</v>
      </c>
      <c r="B23" s="88" t="str">
        <f>IF(B19="","",B19)</f>
        <v/>
      </c>
      <c r="C23" s="89" t="str">
        <f>IF(C19="","",C19)</f>
        <v/>
      </c>
      <c r="D23" s="58" t="str">
        <f>IF(D19="","",D19)</f>
        <v/>
      </c>
      <c r="E23" s="124"/>
      <c r="F23" s="125"/>
      <c r="G23" s="126"/>
      <c r="H23" s="129"/>
      <c r="I23" s="139"/>
      <c r="J23" s="140"/>
      <c r="K23" s="90"/>
      <c r="L23" s="91"/>
      <c r="M23" s="37" t="s">
        <v>88</v>
      </c>
      <c r="N23" s="173"/>
      <c r="O23" s="173"/>
      <c r="P23" s="173"/>
      <c r="Q23" s="174"/>
      <c r="R23" s="38">
        <f>SUM(R19:R22)</f>
        <v>0</v>
      </c>
      <c r="S23" s="166"/>
      <c r="T23" s="106"/>
      <c r="U23" s="54" t="s">
        <v>27</v>
      </c>
      <c r="V23" s="183"/>
      <c r="W23" s="184"/>
      <c r="X23" s="184"/>
      <c r="Y23" s="185"/>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row>
    <row r="24" spans="1:87" s="22" customFormat="1" ht="35.15" customHeight="1" thickBot="1">
      <c r="A24" s="171">
        <f t="shared" si="0"/>
        <v>3</v>
      </c>
      <c r="B24" s="92" t="str">
        <f>IF(B19="","",B19)</f>
        <v/>
      </c>
      <c r="C24" s="93" t="str">
        <f>IF(C19="","",C19)</f>
        <v/>
      </c>
      <c r="D24" s="59" t="str">
        <f>IF(D19="","",D19)</f>
        <v/>
      </c>
      <c r="E24" s="52">
        <f>COUNTA(E19:E22)</f>
        <v>0</v>
      </c>
      <c r="F24" s="175" t="s">
        <v>22</v>
      </c>
      <c r="G24" s="176"/>
      <c r="H24" s="130"/>
      <c r="I24" s="141"/>
      <c r="J24" s="142"/>
      <c r="K24" s="94"/>
      <c r="L24" s="95"/>
      <c r="M24" s="100"/>
      <c r="N24" s="151"/>
      <c r="O24" s="101"/>
      <c r="P24" s="152"/>
      <c r="Q24" s="153"/>
      <c r="R24" s="154"/>
      <c r="S24" s="167"/>
      <c r="T24" s="102"/>
      <c r="U24" s="149" t="s">
        <v>26</v>
      </c>
      <c r="V24" s="183"/>
      <c r="W24" s="184"/>
      <c r="X24" s="184"/>
      <c r="Y24" s="185"/>
    </row>
    <row r="25" spans="1:87" s="23" customFormat="1" ht="35.15" customHeight="1" thickBot="1">
      <c r="A25" s="172">
        <f t="shared" si="0"/>
        <v>3</v>
      </c>
      <c r="B25" s="96" t="str">
        <f>IF(B19="","",B19)</f>
        <v/>
      </c>
      <c r="C25" s="97" t="str">
        <f>IF(C19="","",C19)</f>
        <v/>
      </c>
      <c r="D25" s="60" t="str">
        <f>IF(D19="","",D19)</f>
        <v/>
      </c>
      <c r="E25" s="71"/>
      <c r="F25" s="127"/>
      <c r="G25" s="128"/>
      <c r="H25" s="131"/>
      <c r="I25" s="143"/>
      <c r="J25" s="144"/>
      <c r="K25" s="98"/>
      <c r="L25" s="99"/>
      <c r="M25" s="103"/>
      <c r="N25" s="155"/>
      <c r="O25" s="104"/>
      <c r="P25" s="156"/>
      <c r="Q25" s="157"/>
      <c r="R25" s="158"/>
      <c r="S25" s="168"/>
      <c r="T25" s="105"/>
      <c r="U25" s="150" t="s">
        <v>23</v>
      </c>
      <c r="V25" s="186"/>
      <c r="W25" s="187"/>
      <c r="X25" s="187"/>
      <c r="Y25" s="188"/>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row>
    <row r="26" spans="1:87" s="23" customFormat="1" ht="35.15" customHeight="1" thickTop="1" thickBot="1">
      <c r="A26" s="159">
        <f t="shared" si="0"/>
        <v>4</v>
      </c>
      <c r="B26" s="72"/>
      <c r="C26" s="73" t="str">
        <f>IF(ISERROR(VLOOKUP(B26, Local_Office_Data, 2, FALSE)), "",VLOOKUP(B26, Local_Office_Data, 2, FALSE))</f>
        <v/>
      </c>
      <c r="D26" s="74"/>
      <c r="E26" s="75"/>
      <c r="F26" s="76"/>
      <c r="G26" s="77"/>
      <c r="H26" s="64"/>
      <c r="I26" s="132"/>
      <c r="J26" s="133"/>
      <c r="K26" s="78"/>
      <c r="L26" s="79"/>
      <c r="M26" s="117"/>
      <c r="N26" s="120"/>
      <c r="O26" s="21" t="s">
        <v>82</v>
      </c>
      <c r="P26" s="122"/>
      <c r="Q26" s="119" t="s">
        <v>24</v>
      </c>
      <c r="R26" s="30">
        <f>N26*P26</f>
        <v>0</v>
      </c>
      <c r="S26" s="107"/>
      <c r="T26" s="108"/>
      <c r="U26" s="109"/>
      <c r="V26" s="110"/>
      <c r="W26" s="111"/>
      <c r="X26" s="145"/>
      <c r="Y26" s="146"/>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row>
    <row r="27" spans="1:87" s="23" customFormat="1" ht="35.15" customHeight="1" thickTop="1">
      <c r="A27" s="169">
        <f t="shared" si="0"/>
        <v>4</v>
      </c>
      <c r="B27" s="80" t="str">
        <f>IF(B26="","",B26)</f>
        <v/>
      </c>
      <c r="C27" s="81" t="str">
        <f>IF(C26="","",C26)</f>
        <v/>
      </c>
      <c r="D27" s="82" t="str">
        <f>IF(D26="","",D26)</f>
        <v/>
      </c>
      <c r="E27" s="83"/>
      <c r="F27" s="177"/>
      <c r="G27" s="178"/>
      <c r="H27" s="65"/>
      <c r="I27" s="134"/>
      <c r="J27" s="135"/>
      <c r="K27" s="160"/>
      <c r="L27" s="161"/>
      <c r="M27" s="118"/>
      <c r="N27" s="121"/>
      <c r="O27" s="21" t="s">
        <v>82</v>
      </c>
      <c r="P27" s="123"/>
      <c r="Q27" s="119" t="s">
        <v>24</v>
      </c>
      <c r="R27" s="30">
        <f>N27*P27</f>
        <v>0</v>
      </c>
      <c r="S27" s="164"/>
      <c r="T27" s="112"/>
      <c r="U27" s="109"/>
      <c r="V27" s="110"/>
      <c r="W27" s="111"/>
      <c r="X27" s="145"/>
      <c r="Y27" s="146"/>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row>
    <row r="28" spans="1:87" s="23" customFormat="1" ht="35.15" customHeight="1">
      <c r="A28" s="169">
        <f t="shared" si="0"/>
        <v>4</v>
      </c>
      <c r="B28" s="80" t="str">
        <f>IF(B26="","",B26)</f>
        <v/>
      </c>
      <c r="C28" s="81" t="str">
        <f>IF(C26="","",C26)</f>
        <v/>
      </c>
      <c r="D28" s="84" t="str">
        <f>IF(D26="","",D26)</f>
        <v/>
      </c>
      <c r="E28" s="83"/>
      <c r="F28" s="179"/>
      <c r="G28" s="180"/>
      <c r="H28" s="66"/>
      <c r="I28" s="136"/>
      <c r="J28" s="135"/>
      <c r="K28" s="160"/>
      <c r="L28" s="161"/>
      <c r="M28" s="118"/>
      <c r="N28" s="121"/>
      <c r="O28" s="21" t="s">
        <v>82</v>
      </c>
      <c r="P28" s="123"/>
      <c r="Q28" s="119" t="s">
        <v>24</v>
      </c>
      <c r="R28" s="30">
        <f>N28*P28</f>
        <v>0</v>
      </c>
      <c r="S28" s="164"/>
      <c r="T28" s="112"/>
      <c r="U28" s="109"/>
      <c r="V28" s="110"/>
      <c r="W28" s="111"/>
      <c r="X28" s="145"/>
      <c r="Y28" s="146"/>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row>
    <row r="29" spans="1:87" s="23" customFormat="1" ht="35.15" customHeight="1" thickBot="1">
      <c r="A29" s="169">
        <f t="shared" si="0"/>
        <v>4</v>
      </c>
      <c r="B29" s="85" t="str">
        <f>IF(B26="","",B26)</f>
        <v/>
      </c>
      <c r="C29" s="86" t="str">
        <f>IF(C26="","",C26)</f>
        <v/>
      </c>
      <c r="D29" s="84" t="str">
        <f>IF(D26="","",D26)</f>
        <v/>
      </c>
      <c r="E29" s="87"/>
      <c r="F29" s="181"/>
      <c r="G29" s="182"/>
      <c r="H29" s="67"/>
      <c r="I29" s="137"/>
      <c r="J29" s="138"/>
      <c r="K29" s="162"/>
      <c r="L29" s="163"/>
      <c r="M29" s="118"/>
      <c r="N29" s="121"/>
      <c r="O29" s="21" t="s">
        <v>82</v>
      </c>
      <c r="P29" s="123"/>
      <c r="Q29" s="119" t="s">
        <v>24</v>
      </c>
      <c r="R29" s="30">
        <f>N29*P29</f>
        <v>0</v>
      </c>
      <c r="S29" s="165"/>
      <c r="T29" s="113"/>
      <c r="U29" s="114"/>
      <c r="V29" s="115"/>
      <c r="W29" s="116"/>
      <c r="X29" s="147"/>
      <c r="Y29" s="148"/>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row>
    <row r="30" spans="1:87" s="23" customFormat="1" ht="35.15" customHeight="1" thickBot="1">
      <c r="A30" s="170">
        <f t="shared" si="0"/>
        <v>4</v>
      </c>
      <c r="B30" s="88" t="str">
        <f>IF(B26="","",B26)</f>
        <v/>
      </c>
      <c r="C30" s="89" t="str">
        <f>IF(C26="","",C26)</f>
        <v/>
      </c>
      <c r="D30" s="58" t="str">
        <f>IF(D26="","",D26)</f>
        <v/>
      </c>
      <c r="E30" s="124"/>
      <c r="F30" s="125"/>
      <c r="G30" s="126"/>
      <c r="H30" s="129"/>
      <c r="I30" s="139"/>
      <c r="J30" s="140"/>
      <c r="K30" s="90"/>
      <c r="L30" s="91"/>
      <c r="M30" s="37" t="s">
        <v>88</v>
      </c>
      <c r="N30" s="173"/>
      <c r="O30" s="173"/>
      <c r="P30" s="173"/>
      <c r="Q30" s="174"/>
      <c r="R30" s="38">
        <f>SUM(R26:R29)</f>
        <v>0</v>
      </c>
      <c r="S30" s="166"/>
      <c r="T30" s="106"/>
      <c r="U30" s="54" t="s">
        <v>27</v>
      </c>
      <c r="V30" s="183"/>
      <c r="W30" s="184"/>
      <c r="X30" s="184"/>
      <c r="Y30" s="185"/>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row>
    <row r="31" spans="1:87" s="23" customFormat="1" ht="35.15" customHeight="1" thickBot="1">
      <c r="A31" s="171">
        <f t="shared" si="0"/>
        <v>4</v>
      </c>
      <c r="B31" s="92" t="str">
        <f>IF(B26="","",B26)</f>
        <v/>
      </c>
      <c r="C31" s="93" t="str">
        <f>IF(C26="","",C26)</f>
        <v/>
      </c>
      <c r="D31" s="59" t="str">
        <f>IF(D26="","",D26)</f>
        <v/>
      </c>
      <c r="E31" s="52">
        <f>COUNTA(E26:E29)</f>
        <v>0</v>
      </c>
      <c r="F31" s="175" t="s">
        <v>22</v>
      </c>
      <c r="G31" s="176"/>
      <c r="H31" s="130"/>
      <c r="I31" s="141"/>
      <c r="J31" s="142"/>
      <c r="K31" s="94"/>
      <c r="L31" s="95"/>
      <c r="M31" s="100"/>
      <c r="N31" s="151"/>
      <c r="O31" s="101"/>
      <c r="P31" s="152"/>
      <c r="Q31" s="153"/>
      <c r="R31" s="154"/>
      <c r="S31" s="167"/>
      <c r="T31" s="102"/>
      <c r="U31" s="149" t="s">
        <v>26</v>
      </c>
      <c r="V31" s="183"/>
      <c r="W31" s="184"/>
      <c r="X31" s="184"/>
      <c r="Y31" s="185"/>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row>
    <row r="32" spans="1:87" s="23" customFormat="1" ht="35.15" customHeight="1" thickBot="1">
      <c r="A32" s="172">
        <f t="shared" si="0"/>
        <v>4</v>
      </c>
      <c r="B32" s="96" t="str">
        <f>IF(B26="","",B26)</f>
        <v/>
      </c>
      <c r="C32" s="97" t="str">
        <f>IF(C26="","",C26)</f>
        <v/>
      </c>
      <c r="D32" s="60" t="str">
        <f>IF(D26="","",D26)</f>
        <v/>
      </c>
      <c r="E32" s="71"/>
      <c r="F32" s="127"/>
      <c r="G32" s="128"/>
      <c r="H32" s="131"/>
      <c r="I32" s="143"/>
      <c r="J32" s="144"/>
      <c r="K32" s="98"/>
      <c r="L32" s="99"/>
      <c r="M32" s="103"/>
      <c r="N32" s="155"/>
      <c r="O32" s="104"/>
      <c r="P32" s="156"/>
      <c r="Q32" s="157"/>
      <c r="R32" s="158"/>
      <c r="S32" s="168"/>
      <c r="T32" s="105"/>
      <c r="U32" s="150" t="s">
        <v>23</v>
      </c>
      <c r="V32" s="186"/>
      <c r="W32" s="187"/>
      <c r="X32" s="187"/>
      <c r="Y32" s="188"/>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row>
    <row r="33" spans="1:87" s="23" customFormat="1" ht="35.15" customHeight="1" thickTop="1" thickBot="1">
      <c r="A33" s="159">
        <f t="shared" si="0"/>
        <v>5</v>
      </c>
      <c r="B33" s="72"/>
      <c r="C33" s="73" t="str">
        <f>IF(ISERROR(VLOOKUP(B33, Local_Office_Data, 2, FALSE)), "",VLOOKUP(B33, Local_Office_Data, 2, FALSE))</f>
        <v/>
      </c>
      <c r="D33" s="74"/>
      <c r="E33" s="75"/>
      <c r="F33" s="76"/>
      <c r="G33" s="77"/>
      <c r="H33" s="64"/>
      <c r="I33" s="132"/>
      <c r="J33" s="133"/>
      <c r="K33" s="78"/>
      <c r="L33" s="79"/>
      <c r="M33" s="117"/>
      <c r="N33" s="120"/>
      <c r="O33" s="21" t="s">
        <v>82</v>
      </c>
      <c r="P33" s="122"/>
      <c r="Q33" s="119" t="s">
        <v>24</v>
      </c>
      <c r="R33" s="30">
        <f>N33*P33</f>
        <v>0</v>
      </c>
      <c r="S33" s="107"/>
      <c r="T33" s="108"/>
      <c r="U33" s="109"/>
      <c r="V33" s="110"/>
      <c r="W33" s="111"/>
      <c r="X33" s="145"/>
      <c r="Y33" s="146"/>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row>
    <row r="34" spans="1:87" s="23" customFormat="1" ht="35.15" customHeight="1" thickTop="1">
      <c r="A34" s="169">
        <f t="shared" si="0"/>
        <v>5</v>
      </c>
      <c r="B34" s="80" t="str">
        <f>IF(B33="","",B33)</f>
        <v/>
      </c>
      <c r="C34" s="81" t="str">
        <f>IF(C33="","",C33)</f>
        <v/>
      </c>
      <c r="D34" s="82" t="str">
        <f>IF(D33="","",D33)</f>
        <v/>
      </c>
      <c r="E34" s="83"/>
      <c r="F34" s="177"/>
      <c r="G34" s="178"/>
      <c r="H34" s="65"/>
      <c r="I34" s="134"/>
      <c r="J34" s="135"/>
      <c r="K34" s="160"/>
      <c r="L34" s="161"/>
      <c r="M34" s="118"/>
      <c r="N34" s="121"/>
      <c r="O34" s="21" t="s">
        <v>82</v>
      </c>
      <c r="P34" s="123"/>
      <c r="Q34" s="119" t="s">
        <v>24</v>
      </c>
      <c r="R34" s="30">
        <f>N34*P34</f>
        <v>0</v>
      </c>
      <c r="S34" s="164"/>
      <c r="T34" s="112"/>
      <c r="U34" s="109"/>
      <c r="V34" s="110"/>
      <c r="W34" s="111"/>
      <c r="X34" s="145"/>
      <c r="Y34" s="146"/>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row>
    <row r="35" spans="1:87" s="23" customFormat="1" ht="35.15" customHeight="1">
      <c r="A35" s="169">
        <f t="shared" si="0"/>
        <v>5</v>
      </c>
      <c r="B35" s="80" t="str">
        <f>IF(B33="","",B33)</f>
        <v/>
      </c>
      <c r="C35" s="81" t="str">
        <f>IF(C33="","",C33)</f>
        <v/>
      </c>
      <c r="D35" s="84" t="str">
        <f>IF(D33="","",D33)</f>
        <v/>
      </c>
      <c r="E35" s="83"/>
      <c r="F35" s="179"/>
      <c r="G35" s="180"/>
      <c r="H35" s="66"/>
      <c r="I35" s="136"/>
      <c r="J35" s="135"/>
      <c r="K35" s="160"/>
      <c r="L35" s="161"/>
      <c r="M35" s="118"/>
      <c r="N35" s="121"/>
      <c r="O35" s="21" t="s">
        <v>82</v>
      </c>
      <c r="P35" s="123"/>
      <c r="Q35" s="119" t="s">
        <v>24</v>
      </c>
      <c r="R35" s="30">
        <f>N35*P35</f>
        <v>0</v>
      </c>
      <c r="S35" s="164"/>
      <c r="T35" s="112"/>
      <c r="U35" s="109"/>
      <c r="V35" s="110"/>
      <c r="W35" s="111"/>
      <c r="X35" s="145"/>
      <c r="Y35" s="146"/>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row>
    <row r="36" spans="1:87" s="23" customFormat="1" ht="35.15" customHeight="1" thickBot="1">
      <c r="A36" s="169">
        <f t="shared" si="0"/>
        <v>5</v>
      </c>
      <c r="B36" s="85" t="str">
        <f>IF(B33="","",B33)</f>
        <v/>
      </c>
      <c r="C36" s="86" t="str">
        <f>IF(C33="","",C33)</f>
        <v/>
      </c>
      <c r="D36" s="84" t="str">
        <f>IF(D33="","",D33)</f>
        <v/>
      </c>
      <c r="E36" s="87"/>
      <c r="F36" s="181"/>
      <c r="G36" s="182"/>
      <c r="H36" s="67"/>
      <c r="I36" s="137"/>
      <c r="J36" s="138"/>
      <c r="K36" s="162"/>
      <c r="L36" s="163"/>
      <c r="M36" s="118"/>
      <c r="N36" s="121"/>
      <c r="O36" s="21" t="s">
        <v>82</v>
      </c>
      <c r="P36" s="123"/>
      <c r="Q36" s="119" t="s">
        <v>24</v>
      </c>
      <c r="R36" s="30">
        <f>N36*P36</f>
        <v>0</v>
      </c>
      <c r="S36" s="165"/>
      <c r="T36" s="113"/>
      <c r="U36" s="114"/>
      <c r="V36" s="115"/>
      <c r="W36" s="116"/>
      <c r="X36" s="147"/>
      <c r="Y36" s="148"/>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row>
    <row r="37" spans="1:87" s="23" customFormat="1" ht="35.15" customHeight="1" thickBot="1">
      <c r="A37" s="170">
        <f t="shared" si="0"/>
        <v>5</v>
      </c>
      <c r="B37" s="88" t="str">
        <f>IF(B33="","",B33)</f>
        <v/>
      </c>
      <c r="C37" s="89" t="str">
        <f>IF(C33="","",C33)</f>
        <v/>
      </c>
      <c r="D37" s="58" t="str">
        <f>IF(D33="","",D33)</f>
        <v/>
      </c>
      <c r="E37" s="124"/>
      <c r="F37" s="125"/>
      <c r="G37" s="126"/>
      <c r="H37" s="129"/>
      <c r="I37" s="139"/>
      <c r="J37" s="140"/>
      <c r="K37" s="90"/>
      <c r="L37" s="91"/>
      <c r="M37" s="37" t="s">
        <v>88</v>
      </c>
      <c r="N37" s="173"/>
      <c r="O37" s="173"/>
      <c r="P37" s="173"/>
      <c r="Q37" s="174"/>
      <c r="R37" s="38">
        <f>SUM(R33:R36)</f>
        <v>0</v>
      </c>
      <c r="S37" s="166"/>
      <c r="T37" s="106"/>
      <c r="U37" s="54" t="s">
        <v>27</v>
      </c>
      <c r="V37" s="183"/>
      <c r="W37" s="184"/>
      <c r="X37" s="184"/>
      <c r="Y37" s="185"/>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row>
    <row r="38" spans="1:87" s="23" customFormat="1" ht="35.15" customHeight="1" thickBot="1">
      <c r="A38" s="171">
        <f t="shared" si="0"/>
        <v>5</v>
      </c>
      <c r="B38" s="92" t="str">
        <f>IF(B33="","",B33)</f>
        <v/>
      </c>
      <c r="C38" s="93" t="str">
        <f>IF(C33="","",C33)</f>
        <v/>
      </c>
      <c r="D38" s="59" t="str">
        <f>IF(D33="","",D33)</f>
        <v/>
      </c>
      <c r="E38" s="52">
        <f>COUNTA(E33:E36)</f>
        <v>0</v>
      </c>
      <c r="F38" s="175" t="s">
        <v>22</v>
      </c>
      <c r="G38" s="176"/>
      <c r="H38" s="130"/>
      <c r="I38" s="141"/>
      <c r="J38" s="142"/>
      <c r="K38" s="94"/>
      <c r="L38" s="95"/>
      <c r="M38" s="100"/>
      <c r="N38" s="151"/>
      <c r="O38" s="101"/>
      <c r="P38" s="152"/>
      <c r="Q38" s="153"/>
      <c r="R38" s="154"/>
      <c r="S38" s="167"/>
      <c r="T38" s="102"/>
      <c r="U38" s="149" t="s">
        <v>26</v>
      </c>
      <c r="V38" s="183"/>
      <c r="W38" s="184"/>
      <c r="X38" s="184"/>
      <c r="Y38" s="185"/>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row>
    <row r="39" spans="1:87" s="23" customFormat="1" ht="35.15" customHeight="1" thickBot="1">
      <c r="A39" s="172">
        <f t="shared" si="0"/>
        <v>5</v>
      </c>
      <c r="B39" s="96" t="str">
        <f>IF(B33="","",B33)</f>
        <v/>
      </c>
      <c r="C39" s="97" t="str">
        <f>IF(C33="","",C33)</f>
        <v/>
      </c>
      <c r="D39" s="60" t="str">
        <f>IF(D33="","",D33)</f>
        <v/>
      </c>
      <c r="E39" s="71"/>
      <c r="F39" s="127"/>
      <c r="G39" s="128"/>
      <c r="H39" s="131"/>
      <c r="I39" s="143"/>
      <c r="J39" s="144"/>
      <c r="K39" s="98"/>
      <c r="L39" s="99"/>
      <c r="M39" s="103"/>
      <c r="N39" s="155"/>
      <c r="O39" s="104"/>
      <c r="P39" s="156"/>
      <c r="Q39" s="157"/>
      <c r="R39" s="158"/>
      <c r="S39" s="168"/>
      <c r="T39" s="105"/>
      <c r="U39" s="150" t="s">
        <v>23</v>
      </c>
      <c r="V39" s="186"/>
      <c r="W39" s="187"/>
      <c r="X39" s="187"/>
      <c r="Y39" s="188"/>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row>
    <row r="40" spans="1:87" s="23" customFormat="1" ht="35.15" customHeight="1" thickTop="1" thickBot="1">
      <c r="A40" s="159">
        <f t="shared" si="0"/>
        <v>6</v>
      </c>
      <c r="B40" s="72"/>
      <c r="C40" s="73" t="str">
        <f>IF(ISERROR(VLOOKUP(B40, Local_Office_Data, 2, FALSE)), "",VLOOKUP(B40, Local_Office_Data, 2, FALSE))</f>
        <v/>
      </c>
      <c r="D40" s="74"/>
      <c r="E40" s="75"/>
      <c r="F40" s="76"/>
      <c r="G40" s="77"/>
      <c r="H40" s="64"/>
      <c r="I40" s="132"/>
      <c r="J40" s="133"/>
      <c r="K40" s="78"/>
      <c r="L40" s="79"/>
      <c r="M40" s="117"/>
      <c r="N40" s="120"/>
      <c r="O40" s="21" t="s">
        <v>82</v>
      </c>
      <c r="P40" s="122"/>
      <c r="Q40" s="119" t="s">
        <v>24</v>
      </c>
      <c r="R40" s="30">
        <f>N40*P40</f>
        <v>0</v>
      </c>
      <c r="S40" s="107"/>
      <c r="T40" s="108"/>
      <c r="U40" s="109"/>
      <c r="V40" s="110"/>
      <c r="W40" s="111"/>
      <c r="X40" s="145"/>
      <c r="Y40" s="146"/>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row>
    <row r="41" spans="1:87" s="23" customFormat="1" ht="35.15" customHeight="1" thickTop="1">
      <c r="A41" s="169">
        <f t="shared" si="0"/>
        <v>6</v>
      </c>
      <c r="B41" s="80" t="str">
        <f>IF(B40="","",B40)</f>
        <v/>
      </c>
      <c r="C41" s="81" t="str">
        <f>IF(C40="","",C40)</f>
        <v/>
      </c>
      <c r="D41" s="82" t="str">
        <f>IF(D40="","",D40)</f>
        <v/>
      </c>
      <c r="E41" s="83"/>
      <c r="F41" s="177"/>
      <c r="G41" s="178"/>
      <c r="H41" s="65"/>
      <c r="I41" s="134"/>
      <c r="J41" s="135"/>
      <c r="K41" s="160"/>
      <c r="L41" s="161"/>
      <c r="M41" s="118"/>
      <c r="N41" s="121"/>
      <c r="O41" s="21" t="s">
        <v>82</v>
      </c>
      <c r="P41" s="123"/>
      <c r="Q41" s="119" t="s">
        <v>24</v>
      </c>
      <c r="R41" s="30">
        <f>N41*P41</f>
        <v>0</v>
      </c>
      <c r="S41" s="164"/>
      <c r="T41" s="112"/>
      <c r="U41" s="109"/>
      <c r="V41" s="110"/>
      <c r="W41" s="111"/>
      <c r="X41" s="145"/>
      <c r="Y41" s="146"/>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row>
    <row r="42" spans="1:87" s="23" customFormat="1" ht="35.15" customHeight="1">
      <c r="A42" s="169">
        <f t="shared" si="0"/>
        <v>6</v>
      </c>
      <c r="B42" s="80" t="str">
        <f>IF(B40="","",B40)</f>
        <v/>
      </c>
      <c r="C42" s="81" t="str">
        <f>IF(C40="","",C40)</f>
        <v/>
      </c>
      <c r="D42" s="84" t="str">
        <f>IF(D40="","",D40)</f>
        <v/>
      </c>
      <c r="E42" s="83"/>
      <c r="F42" s="179"/>
      <c r="G42" s="180"/>
      <c r="H42" s="66"/>
      <c r="I42" s="136"/>
      <c r="J42" s="135"/>
      <c r="K42" s="160"/>
      <c r="L42" s="161"/>
      <c r="M42" s="118"/>
      <c r="N42" s="121"/>
      <c r="O42" s="21" t="s">
        <v>82</v>
      </c>
      <c r="P42" s="123"/>
      <c r="Q42" s="119" t="s">
        <v>24</v>
      </c>
      <c r="R42" s="30">
        <f>N42*P42</f>
        <v>0</v>
      </c>
      <c r="S42" s="164"/>
      <c r="T42" s="112"/>
      <c r="U42" s="109"/>
      <c r="V42" s="110"/>
      <c r="W42" s="111"/>
      <c r="X42" s="145"/>
      <c r="Y42" s="146"/>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row>
    <row r="43" spans="1:87" s="23" customFormat="1" ht="35.15" customHeight="1" thickBot="1">
      <c r="A43" s="169">
        <f t="shared" si="0"/>
        <v>6</v>
      </c>
      <c r="B43" s="85" t="str">
        <f>IF(B40="","",B40)</f>
        <v/>
      </c>
      <c r="C43" s="86" t="str">
        <f>IF(C40="","",C40)</f>
        <v/>
      </c>
      <c r="D43" s="84" t="str">
        <f>IF(D40="","",D40)</f>
        <v/>
      </c>
      <c r="E43" s="87"/>
      <c r="F43" s="181"/>
      <c r="G43" s="182"/>
      <c r="H43" s="67"/>
      <c r="I43" s="137"/>
      <c r="J43" s="138"/>
      <c r="K43" s="162"/>
      <c r="L43" s="163"/>
      <c r="M43" s="118"/>
      <c r="N43" s="121"/>
      <c r="O43" s="21" t="s">
        <v>82</v>
      </c>
      <c r="P43" s="123"/>
      <c r="Q43" s="119" t="s">
        <v>24</v>
      </c>
      <c r="R43" s="30">
        <f>N43*P43</f>
        <v>0</v>
      </c>
      <c r="S43" s="165"/>
      <c r="T43" s="113"/>
      <c r="U43" s="114"/>
      <c r="V43" s="115"/>
      <c r="W43" s="116"/>
      <c r="X43" s="147"/>
      <c r="Y43" s="148"/>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row>
    <row r="44" spans="1:87" s="23" customFormat="1" ht="35.15" customHeight="1" thickBot="1">
      <c r="A44" s="170">
        <f t="shared" si="0"/>
        <v>6</v>
      </c>
      <c r="B44" s="88" t="str">
        <f>IF(B40="","",B40)</f>
        <v/>
      </c>
      <c r="C44" s="89" t="str">
        <f>IF(C40="","",C40)</f>
        <v/>
      </c>
      <c r="D44" s="58" t="str">
        <f>IF(D40="","",D40)</f>
        <v/>
      </c>
      <c r="E44" s="124"/>
      <c r="F44" s="125"/>
      <c r="G44" s="126"/>
      <c r="H44" s="129"/>
      <c r="I44" s="139"/>
      <c r="J44" s="140"/>
      <c r="K44" s="90"/>
      <c r="L44" s="91"/>
      <c r="M44" s="37" t="s">
        <v>88</v>
      </c>
      <c r="N44" s="173"/>
      <c r="O44" s="173"/>
      <c r="P44" s="173"/>
      <c r="Q44" s="174"/>
      <c r="R44" s="38">
        <f>SUM(R40:R43)</f>
        <v>0</v>
      </c>
      <c r="S44" s="166"/>
      <c r="T44" s="106"/>
      <c r="U44" s="54" t="s">
        <v>27</v>
      </c>
      <c r="V44" s="183"/>
      <c r="W44" s="184"/>
      <c r="X44" s="184"/>
      <c r="Y44" s="185"/>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row>
    <row r="45" spans="1:87" s="23" customFormat="1" ht="35.15" customHeight="1" thickBot="1">
      <c r="A45" s="171">
        <f t="shared" si="0"/>
        <v>6</v>
      </c>
      <c r="B45" s="92" t="str">
        <f>IF(B40="","",B40)</f>
        <v/>
      </c>
      <c r="C45" s="93" t="str">
        <f>IF(C40="","",C40)</f>
        <v/>
      </c>
      <c r="D45" s="59" t="str">
        <f>IF(D40="","",D40)</f>
        <v/>
      </c>
      <c r="E45" s="52">
        <f>COUNTA(E40:E43)</f>
        <v>0</v>
      </c>
      <c r="F45" s="175" t="s">
        <v>22</v>
      </c>
      <c r="G45" s="176"/>
      <c r="H45" s="130"/>
      <c r="I45" s="141"/>
      <c r="J45" s="142"/>
      <c r="K45" s="94"/>
      <c r="L45" s="95"/>
      <c r="M45" s="100"/>
      <c r="N45" s="151"/>
      <c r="O45" s="101"/>
      <c r="P45" s="152"/>
      <c r="Q45" s="153"/>
      <c r="R45" s="154"/>
      <c r="S45" s="167"/>
      <c r="T45" s="102"/>
      <c r="U45" s="149" t="s">
        <v>26</v>
      </c>
      <c r="V45" s="183"/>
      <c r="W45" s="184"/>
      <c r="X45" s="184"/>
      <c r="Y45" s="185"/>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row>
    <row r="46" spans="1:87" s="23" customFormat="1" ht="35.15" customHeight="1" thickBot="1">
      <c r="A46" s="172">
        <f t="shared" si="0"/>
        <v>6</v>
      </c>
      <c r="B46" s="96" t="str">
        <f>IF(B40="","",B40)</f>
        <v/>
      </c>
      <c r="C46" s="97" t="str">
        <f>IF(C40="","",C40)</f>
        <v/>
      </c>
      <c r="D46" s="60" t="str">
        <f>IF(D40="","",D40)</f>
        <v/>
      </c>
      <c r="E46" s="71"/>
      <c r="F46" s="127"/>
      <c r="G46" s="128"/>
      <c r="H46" s="131"/>
      <c r="I46" s="143"/>
      <c r="J46" s="144"/>
      <c r="K46" s="98"/>
      <c r="L46" s="99"/>
      <c r="M46" s="103"/>
      <c r="N46" s="155"/>
      <c r="O46" s="104"/>
      <c r="P46" s="156"/>
      <c r="Q46" s="157"/>
      <c r="R46" s="158"/>
      <c r="S46" s="168"/>
      <c r="T46" s="105"/>
      <c r="U46" s="150" t="s">
        <v>23</v>
      </c>
      <c r="V46" s="186"/>
      <c r="W46" s="187"/>
      <c r="X46" s="187"/>
      <c r="Y46" s="188"/>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row>
    <row r="47" spans="1:87" s="23" customFormat="1" ht="35.15" customHeight="1" thickTop="1" thickBot="1">
      <c r="A47" s="159">
        <f t="shared" si="0"/>
        <v>7</v>
      </c>
      <c r="B47" s="72"/>
      <c r="C47" s="73" t="str">
        <f>IF(ISERROR(VLOOKUP(B47, Local_Office_Data, 2, FALSE)), "",VLOOKUP(B47, Local_Office_Data, 2, FALSE))</f>
        <v/>
      </c>
      <c r="D47" s="74"/>
      <c r="E47" s="75"/>
      <c r="F47" s="76"/>
      <c r="G47" s="77"/>
      <c r="H47" s="64"/>
      <c r="I47" s="132"/>
      <c r="J47" s="133"/>
      <c r="K47" s="78"/>
      <c r="L47" s="79"/>
      <c r="M47" s="117"/>
      <c r="N47" s="120"/>
      <c r="O47" s="21" t="s">
        <v>82</v>
      </c>
      <c r="P47" s="122"/>
      <c r="Q47" s="119" t="s">
        <v>24</v>
      </c>
      <c r="R47" s="30">
        <f>N47*P47</f>
        <v>0</v>
      </c>
      <c r="S47" s="107"/>
      <c r="T47" s="108"/>
      <c r="U47" s="109"/>
      <c r="V47" s="110"/>
      <c r="W47" s="111"/>
      <c r="X47" s="145"/>
      <c r="Y47" s="146"/>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row>
    <row r="48" spans="1:87" s="23" customFormat="1" ht="35.15" customHeight="1" thickTop="1">
      <c r="A48" s="169">
        <f t="shared" si="0"/>
        <v>7</v>
      </c>
      <c r="B48" s="80" t="str">
        <f>IF(B47="","",B47)</f>
        <v/>
      </c>
      <c r="C48" s="81" t="str">
        <f>IF(C47="","",C47)</f>
        <v/>
      </c>
      <c r="D48" s="82" t="str">
        <f>IF(D47="","",D47)</f>
        <v/>
      </c>
      <c r="E48" s="83"/>
      <c r="F48" s="177"/>
      <c r="G48" s="178"/>
      <c r="H48" s="65"/>
      <c r="I48" s="134"/>
      <c r="J48" s="135"/>
      <c r="K48" s="160"/>
      <c r="L48" s="161"/>
      <c r="M48" s="118"/>
      <c r="N48" s="121"/>
      <c r="O48" s="21" t="s">
        <v>82</v>
      </c>
      <c r="P48" s="123"/>
      <c r="Q48" s="119" t="s">
        <v>24</v>
      </c>
      <c r="R48" s="30">
        <f>N48*P48</f>
        <v>0</v>
      </c>
      <c r="S48" s="164"/>
      <c r="T48" s="112"/>
      <c r="U48" s="109"/>
      <c r="V48" s="110"/>
      <c r="W48" s="111"/>
      <c r="X48" s="145"/>
      <c r="Y48" s="146"/>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row>
    <row r="49" spans="1:87" s="23" customFormat="1" ht="35.15" customHeight="1">
      <c r="A49" s="169">
        <f t="shared" si="0"/>
        <v>7</v>
      </c>
      <c r="B49" s="80" t="str">
        <f>IF(B47="","",B47)</f>
        <v/>
      </c>
      <c r="C49" s="81" t="str">
        <f>IF(C47="","",C47)</f>
        <v/>
      </c>
      <c r="D49" s="84" t="str">
        <f>IF(D47="","",D47)</f>
        <v/>
      </c>
      <c r="E49" s="83"/>
      <c r="F49" s="179"/>
      <c r="G49" s="180"/>
      <c r="H49" s="66"/>
      <c r="I49" s="136"/>
      <c r="J49" s="135"/>
      <c r="K49" s="160"/>
      <c r="L49" s="161"/>
      <c r="M49" s="118"/>
      <c r="N49" s="121"/>
      <c r="O49" s="21" t="s">
        <v>82</v>
      </c>
      <c r="P49" s="123"/>
      <c r="Q49" s="119" t="s">
        <v>24</v>
      </c>
      <c r="R49" s="30">
        <f>N49*P49</f>
        <v>0</v>
      </c>
      <c r="S49" s="164"/>
      <c r="T49" s="112"/>
      <c r="U49" s="109"/>
      <c r="V49" s="110"/>
      <c r="W49" s="111"/>
      <c r="X49" s="145"/>
      <c r="Y49" s="146"/>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row>
    <row r="50" spans="1:87" s="23" customFormat="1" ht="35.15" customHeight="1" thickBot="1">
      <c r="A50" s="169">
        <f t="shared" si="0"/>
        <v>7</v>
      </c>
      <c r="B50" s="85" t="str">
        <f>IF(B47="","",B47)</f>
        <v/>
      </c>
      <c r="C50" s="86" t="str">
        <f>IF(C47="","",C47)</f>
        <v/>
      </c>
      <c r="D50" s="84" t="str">
        <f>IF(D47="","",D47)</f>
        <v/>
      </c>
      <c r="E50" s="87"/>
      <c r="F50" s="181"/>
      <c r="G50" s="182"/>
      <c r="H50" s="67"/>
      <c r="I50" s="137"/>
      <c r="J50" s="138"/>
      <c r="K50" s="162"/>
      <c r="L50" s="163"/>
      <c r="M50" s="118"/>
      <c r="N50" s="121"/>
      <c r="O50" s="21" t="s">
        <v>82</v>
      </c>
      <c r="P50" s="123"/>
      <c r="Q50" s="119" t="s">
        <v>24</v>
      </c>
      <c r="R50" s="30">
        <f>N50*P50</f>
        <v>0</v>
      </c>
      <c r="S50" s="165"/>
      <c r="T50" s="113"/>
      <c r="U50" s="114"/>
      <c r="V50" s="115"/>
      <c r="W50" s="116"/>
      <c r="X50" s="147"/>
      <c r="Y50" s="148"/>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row>
    <row r="51" spans="1:87" s="23" customFormat="1" ht="35.15" customHeight="1" thickBot="1">
      <c r="A51" s="170">
        <f t="shared" si="0"/>
        <v>7</v>
      </c>
      <c r="B51" s="88" t="str">
        <f>IF(B47="","",B47)</f>
        <v/>
      </c>
      <c r="C51" s="89" t="str">
        <f>IF(C47="","",C47)</f>
        <v/>
      </c>
      <c r="D51" s="58" t="str">
        <f>IF(D47="","",D47)</f>
        <v/>
      </c>
      <c r="E51" s="124"/>
      <c r="F51" s="125"/>
      <c r="G51" s="126"/>
      <c r="H51" s="129"/>
      <c r="I51" s="139"/>
      <c r="J51" s="140"/>
      <c r="K51" s="90"/>
      <c r="L51" s="91"/>
      <c r="M51" s="37" t="s">
        <v>88</v>
      </c>
      <c r="N51" s="173"/>
      <c r="O51" s="173"/>
      <c r="P51" s="173"/>
      <c r="Q51" s="174"/>
      <c r="R51" s="38">
        <f>SUM(R47:R50)</f>
        <v>0</v>
      </c>
      <c r="S51" s="166"/>
      <c r="T51" s="106"/>
      <c r="U51" s="54" t="s">
        <v>27</v>
      </c>
      <c r="V51" s="183"/>
      <c r="W51" s="184"/>
      <c r="X51" s="184"/>
      <c r="Y51" s="185"/>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row>
    <row r="52" spans="1:87" s="23" customFormat="1" ht="35.15" customHeight="1" thickBot="1">
      <c r="A52" s="171">
        <f t="shared" si="0"/>
        <v>7</v>
      </c>
      <c r="B52" s="92" t="str">
        <f>IF(B47="","",B47)</f>
        <v/>
      </c>
      <c r="C52" s="93" t="str">
        <f>IF(C47="","",C47)</f>
        <v/>
      </c>
      <c r="D52" s="59" t="str">
        <f>IF(D47="","",D47)</f>
        <v/>
      </c>
      <c r="E52" s="52">
        <f>COUNTA(E47:E50)</f>
        <v>0</v>
      </c>
      <c r="F52" s="175" t="s">
        <v>22</v>
      </c>
      <c r="G52" s="176"/>
      <c r="H52" s="130"/>
      <c r="I52" s="141"/>
      <c r="J52" s="142"/>
      <c r="K52" s="94"/>
      <c r="L52" s="95"/>
      <c r="M52" s="100"/>
      <c r="N52" s="151"/>
      <c r="O52" s="101"/>
      <c r="P52" s="152"/>
      <c r="Q52" s="153"/>
      <c r="R52" s="154"/>
      <c r="S52" s="167"/>
      <c r="T52" s="102"/>
      <c r="U52" s="149" t="s">
        <v>26</v>
      </c>
      <c r="V52" s="183"/>
      <c r="W52" s="184"/>
      <c r="X52" s="184"/>
      <c r="Y52" s="185"/>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row>
    <row r="53" spans="1:87" s="23" customFormat="1" ht="35.15" customHeight="1" thickBot="1">
      <c r="A53" s="172">
        <f t="shared" si="0"/>
        <v>7</v>
      </c>
      <c r="B53" s="96" t="str">
        <f>IF(B47="","",B47)</f>
        <v/>
      </c>
      <c r="C53" s="97" t="str">
        <f>IF(C47="","",C47)</f>
        <v/>
      </c>
      <c r="D53" s="60" t="str">
        <f>IF(D47="","",D47)</f>
        <v/>
      </c>
      <c r="E53" s="71"/>
      <c r="F53" s="127"/>
      <c r="G53" s="128"/>
      <c r="H53" s="131"/>
      <c r="I53" s="143"/>
      <c r="J53" s="144"/>
      <c r="K53" s="98"/>
      <c r="L53" s="99"/>
      <c r="M53" s="103"/>
      <c r="N53" s="155"/>
      <c r="O53" s="104"/>
      <c r="P53" s="156"/>
      <c r="Q53" s="157"/>
      <c r="R53" s="158"/>
      <c r="S53" s="168"/>
      <c r="T53" s="105"/>
      <c r="U53" s="150" t="s">
        <v>23</v>
      </c>
      <c r="V53" s="186"/>
      <c r="W53" s="187"/>
      <c r="X53" s="187"/>
      <c r="Y53" s="188"/>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row>
    <row r="54" spans="1:87" s="23" customFormat="1" ht="35.15" customHeight="1" thickTop="1" thickBot="1">
      <c r="A54" s="159">
        <f t="shared" si="0"/>
        <v>8</v>
      </c>
      <c r="B54" s="72"/>
      <c r="C54" s="73" t="str">
        <f>IF(ISERROR(VLOOKUP(B54, Local_Office_Data, 2, FALSE)), "",VLOOKUP(B54, Local_Office_Data, 2, FALSE))</f>
        <v/>
      </c>
      <c r="D54" s="74"/>
      <c r="E54" s="75"/>
      <c r="F54" s="76"/>
      <c r="G54" s="77"/>
      <c r="H54" s="64"/>
      <c r="I54" s="132"/>
      <c r="J54" s="133"/>
      <c r="K54" s="78"/>
      <c r="L54" s="79"/>
      <c r="M54" s="117"/>
      <c r="N54" s="120"/>
      <c r="O54" s="21" t="s">
        <v>82</v>
      </c>
      <c r="P54" s="122"/>
      <c r="Q54" s="119" t="s">
        <v>24</v>
      </c>
      <c r="R54" s="30">
        <f>N54*P54</f>
        <v>0</v>
      </c>
      <c r="S54" s="107"/>
      <c r="T54" s="108"/>
      <c r="U54" s="109"/>
      <c r="V54" s="110"/>
      <c r="W54" s="111"/>
      <c r="X54" s="145"/>
      <c r="Y54" s="146"/>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row>
    <row r="55" spans="1:87" s="23" customFormat="1" ht="35.15" customHeight="1" thickTop="1">
      <c r="A55" s="169">
        <f t="shared" si="0"/>
        <v>8</v>
      </c>
      <c r="B55" s="80" t="str">
        <f>IF(B54="","",B54)</f>
        <v/>
      </c>
      <c r="C55" s="81" t="str">
        <f>IF(C54="","",C54)</f>
        <v/>
      </c>
      <c r="D55" s="82" t="str">
        <f>IF(D54="","",D54)</f>
        <v/>
      </c>
      <c r="E55" s="83"/>
      <c r="F55" s="177"/>
      <c r="G55" s="178"/>
      <c r="H55" s="65"/>
      <c r="I55" s="134"/>
      <c r="J55" s="135"/>
      <c r="K55" s="160"/>
      <c r="L55" s="161"/>
      <c r="M55" s="118"/>
      <c r="N55" s="121"/>
      <c r="O55" s="21" t="s">
        <v>82</v>
      </c>
      <c r="P55" s="123"/>
      <c r="Q55" s="119" t="s">
        <v>24</v>
      </c>
      <c r="R55" s="30">
        <f>N55*P55</f>
        <v>0</v>
      </c>
      <c r="S55" s="164"/>
      <c r="T55" s="112"/>
      <c r="U55" s="109"/>
      <c r="V55" s="110"/>
      <c r="W55" s="111"/>
      <c r="X55" s="145"/>
      <c r="Y55" s="146"/>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row>
    <row r="56" spans="1:87" s="23" customFormat="1" ht="35.15" customHeight="1">
      <c r="A56" s="169">
        <f t="shared" si="0"/>
        <v>8</v>
      </c>
      <c r="B56" s="80" t="str">
        <f>IF(B54="","",B54)</f>
        <v/>
      </c>
      <c r="C56" s="81" t="str">
        <f>IF(C54="","",C54)</f>
        <v/>
      </c>
      <c r="D56" s="84" t="str">
        <f>IF(D54="","",D54)</f>
        <v/>
      </c>
      <c r="E56" s="83"/>
      <c r="F56" s="179"/>
      <c r="G56" s="180"/>
      <c r="H56" s="66"/>
      <c r="I56" s="136"/>
      <c r="J56" s="135"/>
      <c r="K56" s="160"/>
      <c r="L56" s="161"/>
      <c r="M56" s="118"/>
      <c r="N56" s="121"/>
      <c r="O56" s="21" t="s">
        <v>82</v>
      </c>
      <c r="P56" s="123"/>
      <c r="Q56" s="119" t="s">
        <v>24</v>
      </c>
      <c r="R56" s="30">
        <f>N56*P56</f>
        <v>0</v>
      </c>
      <c r="S56" s="164"/>
      <c r="T56" s="112"/>
      <c r="U56" s="109"/>
      <c r="V56" s="110"/>
      <c r="W56" s="111"/>
      <c r="X56" s="145"/>
      <c r="Y56" s="146"/>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row>
    <row r="57" spans="1:87" s="23" customFormat="1" ht="35.15" customHeight="1" thickBot="1">
      <c r="A57" s="169">
        <f t="shared" si="0"/>
        <v>8</v>
      </c>
      <c r="B57" s="85" t="str">
        <f>IF(B54="","",B54)</f>
        <v/>
      </c>
      <c r="C57" s="86" t="str">
        <f>IF(C54="","",C54)</f>
        <v/>
      </c>
      <c r="D57" s="84" t="str">
        <f>IF(D54="","",D54)</f>
        <v/>
      </c>
      <c r="E57" s="87"/>
      <c r="F57" s="181"/>
      <c r="G57" s="182"/>
      <c r="H57" s="67"/>
      <c r="I57" s="137"/>
      <c r="J57" s="138"/>
      <c r="K57" s="162"/>
      <c r="L57" s="163"/>
      <c r="M57" s="118"/>
      <c r="N57" s="121"/>
      <c r="O57" s="21" t="s">
        <v>82</v>
      </c>
      <c r="P57" s="123"/>
      <c r="Q57" s="119" t="s">
        <v>24</v>
      </c>
      <c r="R57" s="30">
        <f>N57*P57</f>
        <v>0</v>
      </c>
      <c r="S57" s="165"/>
      <c r="T57" s="113"/>
      <c r="U57" s="114"/>
      <c r="V57" s="115"/>
      <c r="W57" s="116"/>
      <c r="X57" s="147"/>
      <c r="Y57" s="148"/>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row>
    <row r="58" spans="1:87" s="23" customFormat="1" ht="35.15" customHeight="1" thickBot="1">
      <c r="A58" s="170">
        <f t="shared" si="0"/>
        <v>8</v>
      </c>
      <c r="B58" s="88" t="str">
        <f>IF(B54="","",B54)</f>
        <v/>
      </c>
      <c r="C58" s="89" t="str">
        <f>IF(C54="","",C54)</f>
        <v/>
      </c>
      <c r="D58" s="58" t="str">
        <f>IF(D54="","",D54)</f>
        <v/>
      </c>
      <c r="E58" s="124"/>
      <c r="F58" s="125"/>
      <c r="G58" s="126"/>
      <c r="H58" s="129"/>
      <c r="I58" s="139"/>
      <c r="J58" s="140"/>
      <c r="K58" s="90"/>
      <c r="L58" s="91"/>
      <c r="M58" s="37" t="s">
        <v>88</v>
      </c>
      <c r="N58" s="173"/>
      <c r="O58" s="173"/>
      <c r="P58" s="173"/>
      <c r="Q58" s="174"/>
      <c r="R58" s="38">
        <f>SUM(R54:R57)</f>
        <v>0</v>
      </c>
      <c r="S58" s="166"/>
      <c r="T58" s="106"/>
      <c r="U58" s="54" t="s">
        <v>27</v>
      </c>
      <c r="V58" s="183"/>
      <c r="W58" s="184"/>
      <c r="X58" s="184"/>
      <c r="Y58" s="185"/>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row>
    <row r="59" spans="1:87" s="23" customFormat="1" ht="35.15" customHeight="1" thickBot="1">
      <c r="A59" s="171">
        <f t="shared" si="0"/>
        <v>8</v>
      </c>
      <c r="B59" s="92" t="str">
        <f>IF(B54="","",B54)</f>
        <v/>
      </c>
      <c r="C59" s="93" t="str">
        <f>IF(C54="","",C54)</f>
        <v/>
      </c>
      <c r="D59" s="59" t="str">
        <f>IF(D54="","",D54)</f>
        <v/>
      </c>
      <c r="E59" s="52">
        <f>COUNTA(E54:E57)</f>
        <v>0</v>
      </c>
      <c r="F59" s="175" t="s">
        <v>22</v>
      </c>
      <c r="G59" s="176"/>
      <c r="H59" s="130"/>
      <c r="I59" s="141"/>
      <c r="J59" s="142"/>
      <c r="K59" s="94"/>
      <c r="L59" s="95"/>
      <c r="M59" s="100"/>
      <c r="N59" s="151"/>
      <c r="O59" s="101"/>
      <c r="P59" s="152"/>
      <c r="Q59" s="153"/>
      <c r="R59" s="154"/>
      <c r="S59" s="167"/>
      <c r="T59" s="102"/>
      <c r="U59" s="149" t="s">
        <v>26</v>
      </c>
      <c r="V59" s="183"/>
      <c r="W59" s="184"/>
      <c r="X59" s="184"/>
      <c r="Y59" s="185"/>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row>
    <row r="60" spans="1:87" s="23" customFormat="1" ht="35.15" customHeight="1" thickBot="1">
      <c r="A60" s="172">
        <f t="shared" si="0"/>
        <v>8</v>
      </c>
      <c r="B60" s="96" t="str">
        <f>IF(B54="","",B54)</f>
        <v/>
      </c>
      <c r="C60" s="97" t="str">
        <f>IF(C54="","",C54)</f>
        <v/>
      </c>
      <c r="D60" s="60" t="str">
        <f>IF(D54="","",D54)</f>
        <v/>
      </c>
      <c r="E60" s="71"/>
      <c r="F60" s="127"/>
      <c r="G60" s="128"/>
      <c r="H60" s="131"/>
      <c r="I60" s="143"/>
      <c r="J60" s="144"/>
      <c r="K60" s="98"/>
      <c r="L60" s="99"/>
      <c r="M60" s="103"/>
      <c r="N60" s="155"/>
      <c r="O60" s="104"/>
      <c r="P60" s="156"/>
      <c r="Q60" s="157"/>
      <c r="R60" s="158"/>
      <c r="S60" s="168"/>
      <c r="T60" s="105"/>
      <c r="U60" s="150" t="s">
        <v>23</v>
      </c>
      <c r="V60" s="186"/>
      <c r="W60" s="187"/>
      <c r="X60" s="187"/>
      <c r="Y60" s="188"/>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row>
    <row r="61" spans="1:87" s="23" customFormat="1" ht="35.15" customHeight="1" thickTop="1" thickBot="1">
      <c r="A61" s="159">
        <f t="shared" si="0"/>
        <v>9</v>
      </c>
      <c r="B61" s="72"/>
      <c r="C61" s="73" t="str">
        <f>IF(ISERROR(VLOOKUP(B61, Local_Office_Data, 2, FALSE)), "",VLOOKUP(B61, Local_Office_Data, 2, FALSE))</f>
        <v/>
      </c>
      <c r="D61" s="74"/>
      <c r="E61" s="75"/>
      <c r="F61" s="76"/>
      <c r="G61" s="77"/>
      <c r="H61" s="64"/>
      <c r="I61" s="132"/>
      <c r="J61" s="133"/>
      <c r="K61" s="78"/>
      <c r="L61" s="79"/>
      <c r="M61" s="117"/>
      <c r="N61" s="120"/>
      <c r="O61" s="21" t="s">
        <v>82</v>
      </c>
      <c r="P61" s="122"/>
      <c r="Q61" s="119" t="s">
        <v>24</v>
      </c>
      <c r="R61" s="30">
        <f>N61*P61</f>
        <v>0</v>
      </c>
      <c r="S61" s="107"/>
      <c r="T61" s="108"/>
      <c r="U61" s="109"/>
      <c r="V61" s="110"/>
      <c r="W61" s="111"/>
      <c r="X61" s="145"/>
      <c r="Y61" s="146"/>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row>
    <row r="62" spans="1:87" s="23" customFormat="1" ht="35.15" customHeight="1" thickTop="1">
      <c r="A62" s="169">
        <f t="shared" si="0"/>
        <v>9</v>
      </c>
      <c r="B62" s="80" t="str">
        <f>IF(B61="","",B61)</f>
        <v/>
      </c>
      <c r="C62" s="81" t="str">
        <f>IF(C61="","",C61)</f>
        <v/>
      </c>
      <c r="D62" s="82" t="str">
        <f>IF(D61="","",D61)</f>
        <v/>
      </c>
      <c r="E62" s="83"/>
      <c r="F62" s="177"/>
      <c r="G62" s="178"/>
      <c r="H62" s="65"/>
      <c r="I62" s="134"/>
      <c r="J62" s="135"/>
      <c r="K62" s="160"/>
      <c r="L62" s="161"/>
      <c r="M62" s="118"/>
      <c r="N62" s="121"/>
      <c r="O62" s="21" t="s">
        <v>82</v>
      </c>
      <c r="P62" s="123"/>
      <c r="Q62" s="119" t="s">
        <v>24</v>
      </c>
      <c r="R62" s="30">
        <f>N62*P62</f>
        <v>0</v>
      </c>
      <c r="S62" s="164"/>
      <c r="T62" s="112"/>
      <c r="U62" s="109"/>
      <c r="V62" s="110"/>
      <c r="W62" s="111"/>
      <c r="X62" s="145"/>
      <c r="Y62" s="146"/>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row>
    <row r="63" spans="1:87" s="23" customFormat="1" ht="35.15" customHeight="1">
      <c r="A63" s="169">
        <f t="shared" si="0"/>
        <v>9</v>
      </c>
      <c r="B63" s="80" t="str">
        <f>IF(B61="","",B61)</f>
        <v/>
      </c>
      <c r="C63" s="81" t="str">
        <f>IF(C61="","",C61)</f>
        <v/>
      </c>
      <c r="D63" s="84" t="str">
        <f>IF(D61="","",D61)</f>
        <v/>
      </c>
      <c r="E63" s="83"/>
      <c r="F63" s="179"/>
      <c r="G63" s="180"/>
      <c r="H63" s="66"/>
      <c r="I63" s="136"/>
      <c r="J63" s="135"/>
      <c r="K63" s="160"/>
      <c r="L63" s="161"/>
      <c r="M63" s="118"/>
      <c r="N63" s="121"/>
      <c r="O63" s="21" t="s">
        <v>82</v>
      </c>
      <c r="P63" s="123"/>
      <c r="Q63" s="119" t="s">
        <v>24</v>
      </c>
      <c r="R63" s="30">
        <f>N63*P63</f>
        <v>0</v>
      </c>
      <c r="S63" s="164"/>
      <c r="T63" s="112"/>
      <c r="U63" s="109"/>
      <c r="V63" s="110"/>
      <c r="W63" s="111"/>
      <c r="X63" s="145"/>
      <c r="Y63" s="146"/>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row>
    <row r="64" spans="1:87" s="23" customFormat="1" ht="35.15" customHeight="1" thickBot="1">
      <c r="A64" s="169">
        <f t="shared" si="0"/>
        <v>9</v>
      </c>
      <c r="B64" s="85" t="str">
        <f>IF(B61="","",B61)</f>
        <v/>
      </c>
      <c r="C64" s="86" t="str">
        <f>IF(C61="","",C61)</f>
        <v/>
      </c>
      <c r="D64" s="84" t="str">
        <f>IF(D61="","",D61)</f>
        <v/>
      </c>
      <c r="E64" s="87"/>
      <c r="F64" s="181"/>
      <c r="G64" s="182"/>
      <c r="H64" s="67"/>
      <c r="I64" s="137"/>
      <c r="J64" s="138"/>
      <c r="K64" s="162"/>
      <c r="L64" s="163"/>
      <c r="M64" s="118"/>
      <c r="N64" s="121"/>
      <c r="O64" s="21" t="s">
        <v>82</v>
      </c>
      <c r="P64" s="123"/>
      <c r="Q64" s="119" t="s">
        <v>24</v>
      </c>
      <c r="R64" s="30">
        <f>N64*P64</f>
        <v>0</v>
      </c>
      <c r="S64" s="165"/>
      <c r="T64" s="113"/>
      <c r="U64" s="114"/>
      <c r="V64" s="115"/>
      <c r="W64" s="116"/>
      <c r="X64" s="147"/>
      <c r="Y64" s="148"/>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row>
    <row r="65" spans="1:87" s="23" customFormat="1" ht="35.15" customHeight="1" thickBot="1">
      <c r="A65" s="170">
        <f t="shared" si="0"/>
        <v>9</v>
      </c>
      <c r="B65" s="88" t="str">
        <f>IF(B61="","",B61)</f>
        <v/>
      </c>
      <c r="C65" s="89" t="str">
        <f>IF(C61="","",C61)</f>
        <v/>
      </c>
      <c r="D65" s="58" t="str">
        <f>IF(D61="","",D61)</f>
        <v/>
      </c>
      <c r="E65" s="124"/>
      <c r="F65" s="125"/>
      <c r="G65" s="126"/>
      <c r="H65" s="129"/>
      <c r="I65" s="139"/>
      <c r="J65" s="140"/>
      <c r="K65" s="90"/>
      <c r="L65" s="91"/>
      <c r="M65" s="37" t="s">
        <v>88</v>
      </c>
      <c r="N65" s="173"/>
      <c r="O65" s="173"/>
      <c r="P65" s="173"/>
      <c r="Q65" s="174"/>
      <c r="R65" s="38">
        <f>SUM(R61:R64)</f>
        <v>0</v>
      </c>
      <c r="S65" s="166"/>
      <c r="T65" s="106"/>
      <c r="U65" s="54" t="s">
        <v>27</v>
      </c>
      <c r="V65" s="183"/>
      <c r="W65" s="184"/>
      <c r="X65" s="184"/>
      <c r="Y65" s="185"/>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row>
    <row r="66" spans="1:87" s="23" customFormat="1" ht="35.15" customHeight="1" thickBot="1">
      <c r="A66" s="171">
        <f t="shared" si="0"/>
        <v>9</v>
      </c>
      <c r="B66" s="92" t="str">
        <f>IF(B61="","",B61)</f>
        <v/>
      </c>
      <c r="C66" s="93" t="str">
        <f>IF(C61="","",C61)</f>
        <v/>
      </c>
      <c r="D66" s="59" t="str">
        <f>IF(D61="","",D61)</f>
        <v/>
      </c>
      <c r="E66" s="52">
        <f>COUNTA(E61:E64)</f>
        <v>0</v>
      </c>
      <c r="F66" s="175" t="s">
        <v>22</v>
      </c>
      <c r="G66" s="176"/>
      <c r="H66" s="130"/>
      <c r="I66" s="141"/>
      <c r="J66" s="142"/>
      <c r="K66" s="94"/>
      <c r="L66" s="95"/>
      <c r="M66" s="100"/>
      <c r="N66" s="151"/>
      <c r="O66" s="101"/>
      <c r="P66" s="152"/>
      <c r="Q66" s="153"/>
      <c r="R66" s="154"/>
      <c r="S66" s="167"/>
      <c r="T66" s="102"/>
      <c r="U66" s="149" t="s">
        <v>26</v>
      </c>
      <c r="V66" s="183"/>
      <c r="W66" s="184"/>
      <c r="X66" s="184"/>
      <c r="Y66" s="185"/>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row>
    <row r="67" spans="1:87" s="23" customFormat="1" ht="35.15" customHeight="1" thickBot="1">
      <c r="A67" s="172">
        <f t="shared" si="0"/>
        <v>9</v>
      </c>
      <c r="B67" s="96" t="str">
        <f>IF(B61="","",B61)</f>
        <v/>
      </c>
      <c r="C67" s="97" t="str">
        <f>IF(C61="","",C61)</f>
        <v/>
      </c>
      <c r="D67" s="60" t="str">
        <f>IF(D61="","",D61)</f>
        <v/>
      </c>
      <c r="E67" s="71"/>
      <c r="F67" s="127"/>
      <c r="G67" s="128"/>
      <c r="H67" s="131"/>
      <c r="I67" s="143"/>
      <c r="J67" s="144"/>
      <c r="K67" s="98"/>
      <c r="L67" s="99"/>
      <c r="M67" s="103"/>
      <c r="N67" s="155"/>
      <c r="O67" s="104"/>
      <c r="P67" s="156"/>
      <c r="Q67" s="157"/>
      <c r="R67" s="158"/>
      <c r="S67" s="168"/>
      <c r="T67" s="105"/>
      <c r="U67" s="150" t="s">
        <v>23</v>
      </c>
      <c r="V67" s="186"/>
      <c r="W67" s="187"/>
      <c r="X67" s="187"/>
      <c r="Y67" s="188"/>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row>
    <row r="68" spans="1:87" s="23" customFormat="1" ht="35.15" customHeight="1" thickTop="1" thickBot="1">
      <c r="A68" s="159">
        <f t="shared" si="0"/>
        <v>10</v>
      </c>
      <c r="B68" s="72"/>
      <c r="C68" s="73" t="str">
        <f>IF(ISERROR(VLOOKUP(B68, Local_Office_Data, 2, FALSE)), "",VLOOKUP(B68, Local_Office_Data, 2, FALSE))</f>
        <v/>
      </c>
      <c r="D68" s="74"/>
      <c r="E68" s="75"/>
      <c r="F68" s="76"/>
      <c r="G68" s="77"/>
      <c r="H68" s="64"/>
      <c r="I68" s="132"/>
      <c r="J68" s="133"/>
      <c r="K68" s="78"/>
      <c r="L68" s="79"/>
      <c r="M68" s="117"/>
      <c r="N68" s="120"/>
      <c r="O68" s="21" t="s">
        <v>82</v>
      </c>
      <c r="P68" s="122"/>
      <c r="Q68" s="119" t="s">
        <v>24</v>
      </c>
      <c r="R68" s="30">
        <f>N68*P68</f>
        <v>0</v>
      </c>
      <c r="S68" s="107"/>
      <c r="T68" s="108"/>
      <c r="U68" s="109"/>
      <c r="V68" s="110"/>
      <c r="W68" s="111"/>
      <c r="X68" s="145"/>
      <c r="Y68" s="146"/>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row>
    <row r="69" spans="1:87" s="23" customFormat="1" ht="35.15" customHeight="1" thickTop="1">
      <c r="A69" s="169">
        <f t="shared" si="0"/>
        <v>10</v>
      </c>
      <c r="B69" s="80" t="str">
        <f>IF(B68="","",B68)</f>
        <v/>
      </c>
      <c r="C69" s="81" t="str">
        <f>IF(C68="","",C68)</f>
        <v/>
      </c>
      <c r="D69" s="82" t="str">
        <f>IF(D68="","",D68)</f>
        <v/>
      </c>
      <c r="E69" s="83"/>
      <c r="F69" s="177"/>
      <c r="G69" s="178"/>
      <c r="H69" s="65"/>
      <c r="I69" s="134"/>
      <c r="J69" s="135"/>
      <c r="K69" s="160"/>
      <c r="L69" s="161"/>
      <c r="M69" s="118"/>
      <c r="N69" s="121"/>
      <c r="O69" s="21" t="s">
        <v>82</v>
      </c>
      <c r="P69" s="123"/>
      <c r="Q69" s="119" t="s">
        <v>24</v>
      </c>
      <c r="R69" s="30">
        <f>N69*P69</f>
        <v>0</v>
      </c>
      <c r="S69" s="164"/>
      <c r="T69" s="112"/>
      <c r="U69" s="109"/>
      <c r="V69" s="110"/>
      <c r="W69" s="111"/>
      <c r="X69" s="145"/>
      <c r="Y69" s="146"/>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row>
    <row r="70" spans="1:87" s="23" customFormat="1" ht="35.15" customHeight="1">
      <c r="A70" s="169">
        <f t="shared" ref="A70:A133" si="1">TRUNC((ROW()-ROW(A$5))/7)+1</f>
        <v>10</v>
      </c>
      <c r="B70" s="80" t="str">
        <f>IF(B68="","",B68)</f>
        <v/>
      </c>
      <c r="C70" s="81" t="str">
        <f>IF(C68="","",C68)</f>
        <v/>
      </c>
      <c r="D70" s="84" t="str">
        <f>IF(D68="","",D68)</f>
        <v/>
      </c>
      <c r="E70" s="83"/>
      <c r="F70" s="179"/>
      <c r="G70" s="180"/>
      <c r="H70" s="66"/>
      <c r="I70" s="136"/>
      <c r="J70" s="135"/>
      <c r="K70" s="160"/>
      <c r="L70" s="161"/>
      <c r="M70" s="118"/>
      <c r="N70" s="121"/>
      <c r="O70" s="21" t="s">
        <v>82</v>
      </c>
      <c r="P70" s="123"/>
      <c r="Q70" s="119" t="s">
        <v>24</v>
      </c>
      <c r="R70" s="30">
        <f>N70*P70</f>
        <v>0</v>
      </c>
      <c r="S70" s="164"/>
      <c r="T70" s="112"/>
      <c r="U70" s="109"/>
      <c r="V70" s="110"/>
      <c r="W70" s="111"/>
      <c r="X70" s="145"/>
      <c r="Y70" s="146"/>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row>
    <row r="71" spans="1:87" s="23" customFormat="1" ht="35.15" customHeight="1" thickBot="1">
      <c r="A71" s="169">
        <f t="shared" si="1"/>
        <v>10</v>
      </c>
      <c r="B71" s="85" t="str">
        <f>IF(B68="","",B68)</f>
        <v/>
      </c>
      <c r="C71" s="86" t="str">
        <f>IF(C68="","",C68)</f>
        <v/>
      </c>
      <c r="D71" s="84" t="str">
        <f>IF(D68="","",D68)</f>
        <v/>
      </c>
      <c r="E71" s="87"/>
      <c r="F71" s="181"/>
      <c r="G71" s="182"/>
      <c r="H71" s="67"/>
      <c r="I71" s="137"/>
      <c r="J71" s="138"/>
      <c r="K71" s="162"/>
      <c r="L71" s="163"/>
      <c r="M71" s="118"/>
      <c r="N71" s="121"/>
      <c r="O71" s="21" t="s">
        <v>82</v>
      </c>
      <c r="P71" s="123"/>
      <c r="Q71" s="119" t="s">
        <v>24</v>
      </c>
      <c r="R71" s="30">
        <f>N71*P71</f>
        <v>0</v>
      </c>
      <c r="S71" s="165"/>
      <c r="T71" s="113"/>
      <c r="U71" s="114"/>
      <c r="V71" s="115"/>
      <c r="W71" s="116"/>
      <c r="X71" s="147"/>
      <c r="Y71" s="148"/>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row>
    <row r="72" spans="1:87" s="23" customFormat="1" ht="35.15" customHeight="1" thickBot="1">
      <c r="A72" s="170">
        <f t="shared" si="1"/>
        <v>10</v>
      </c>
      <c r="B72" s="88" t="str">
        <f>IF(B68="","",B68)</f>
        <v/>
      </c>
      <c r="C72" s="89" t="str">
        <f>IF(C68="","",C68)</f>
        <v/>
      </c>
      <c r="D72" s="58" t="str">
        <f>IF(D68="","",D68)</f>
        <v/>
      </c>
      <c r="E72" s="124"/>
      <c r="F72" s="125"/>
      <c r="G72" s="126"/>
      <c r="H72" s="129"/>
      <c r="I72" s="139"/>
      <c r="J72" s="140"/>
      <c r="K72" s="90"/>
      <c r="L72" s="91"/>
      <c r="M72" s="37" t="s">
        <v>88</v>
      </c>
      <c r="N72" s="173"/>
      <c r="O72" s="173"/>
      <c r="P72" s="173"/>
      <c r="Q72" s="174"/>
      <c r="R72" s="38">
        <f>SUM(R68:R71)</f>
        <v>0</v>
      </c>
      <c r="S72" s="166"/>
      <c r="T72" s="106"/>
      <c r="U72" s="54" t="s">
        <v>27</v>
      </c>
      <c r="V72" s="183"/>
      <c r="W72" s="184"/>
      <c r="X72" s="184"/>
      <c r="Y72" s="185"/>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row>
    <row r="73" spans="1:87" s="23" customFormat="1" ht="35.15" customHeight="1" thickBot="1">
      <c r="A73" s="171">
        <f t="shared" si="1"/>
        <v>10</v>
      </c>
      <c r="B73" s="92" t="str">
        <f>IF(B68="","",B68)</f>
        <v/>
      </c>
      <c r="C73" s="93" t="str">
        <f>IF(C68="","",C68)</f>
        <v/>
      </c>
      <c r="D73" s="59" t="str">
        <f>IF(D68="","",D68)</f>
        <v/>
      </c>
      <c r="E73" s="52">
        <f>COUNTA(E68:E71)</f>
        <v>0</v>
      </c>
      <c r="F73" s="175" t="s">
        <v>22</v>
      </c>
      <c r="G73" s="176"/>
      <c r="H73" s="130"/>
      <c r="I73" s="141"/>
      <c r="J73" s="142"/>
      <c r="K73" s="94"/>
      <c r="L73" s="95"/>
      <c r="M73" s="100"/>
      <c r="N73" s="151"/>
      <c r="O73" s="101"/>
      <c r="P73" s="152"/>
      <c r="Q73" s="153"/>
      <c r="R73" s="154"/>
      <c r="S73" s="167"/>
      <c r="T73" s="102"/>
      <c r="U73" s="149" t="s">
        <v>26</v>
      </c>
      <c r="V73" s="183"/>
      <c r="W73" s="184"/>
      <c r="X73" s="184"/>
      <c r="Y73" s="185"/>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row>
    <row r="74" spans="1:87" s="23" customFormat="1" ht="35.15" customHeight="1" thickBot="1">
      <c r="A74" s="172">
        <f t="shared" si="1"/>
        <v>10</v>
      </c>
      <c r="B74" s="96" t="str">
        <f>IF(B68="","",B68)</f>
        <v/>
      </c>
      <c r="C74" s="97" t="str">
        <f>IF(C68="","",C68)</f>
        <v/>
      </c>
      <c r="D74" s="60" t="str">
        <f>IF(D68="","",D68)</f>
        <v/>
      </c>
      <c r="E74" s="71"/>
      <c r="F74" s="127"/>
      <c r="G74" s="128"/>
      <c r="H74" s="131"/>
      <c r="I74" s="143"/>
      <c r="J74" s="144"/>
      <c r="K74" s="98"/>
      <c r="L74" s="99"/>
      <c r="M74" s="103"/>
      <c r="N74" s="155"/>
      <c r="O74" s="104"/>
      <c r="P74" s="156"/>
      <c r="Q74" s="157"/>
      <c r="R74" s="158"/>
      <c r="S74" s="168"/>
      <c r="T74" s="105"/>
      <c r="U74" s="150" t="s">
        <v>23</v>
      </c>
      <c r="V74" s="186"/>
      <c r="W74" s="187"/>
      <c r="X74" s="187"/>
      <c r="Y74" s="188"/>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row>
    <row r="75" spans="1:87" s="23" customFormat="1" ht="35.15" customHeight="1" thickTop="1" thickBot="1">
      <c r="A75" s="159">
        <f t="shared" si="1"/>
        <v>11</v>
      </c>
      <c r="B75" s="72"/>
      <c r="C75" s="73" t="str">
        <f>IF(ISERROR(VLOOKUP(B75, Local_Office_Data, 2, FALSE)), "",VLOOKUP(B75, Local_Office_Data, 2, FALSE))</f>
        <v/>
      </c>
      <c r="D75" s="74"/>
      <c r="E75" s="75"/>
      <c r="F75" s="76"/>
      <c r="G75" s="77"/>
      <c r="H75" s="64"/>
      <c r="I75" s="132"/>
      <c r="J75" s="133"/>
      <c r="K75" s="78"/>
      <c r="L75" s="79"/>
      <c r="M75" s="117"/>
      <c r="N75" s="120"/>
      <c r="O75" s="21" t="s">
        <v>82</v>
      </c>
      <c r="P75" s="122"/>
      <c r="Q75" s="119" t="s">
        <v>24</v>
      </c>
      <c r="R75" s="30">
        <f>N75*P75</f>
        <v>0</v>
      </c>
      <c r="S75" s="107"/>
      <c r="T75" s="108"/>
      <c r="U75" s="109"/>
      <c r="V75" s="110"/>
      <c r="W75" s="111"/>
      <c r="X75" s="145"/>
      <c r="Y75" s="146"/>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row>
    <row r="76" spans="1:87" s="23" customFormat="1" ht="35.15" customHeight="1" thickTop="1">
      <c r="A76" s="169">
        <f t="shared" si="1"/>
        <v>11</v>
      </c>
      <c r="B76" s="80" t="str">
        <f>IF(B75="","",B75)</f>
        <v/>
      </c>
      <c r="C76" s="81" t="str">
        <f>IF(C75="","",C75)</f>
        <v/>
      </c>
      <c r="D76" s="82" t="str">
        <f>IF(D75="","",D75)</f>
        <v/>
      </c>
      <c r="E76" s="83"/>
      <c r="F76" s="177"/>
      <c r="G76" s="178"/>
      <c r="H76" s="65"/>
      <c r="I76" s="134"/>
      <c r="J76" s="135"/>
      <c r="K76" s="160"/>
      <c r="L76" s="161"/>
      <c r="M76" s="118"/>
      <c r="N76" s="121"/>
      <c r="O76" s="21" t="s">
        <v>82</v>
      </c>
      <c r="P76" s="123"/>
      <c r="Q76" s="119" t="s">
        <v>24</v>
      </c>
      <c r="R76" s="30">
        <f>N76*P76</f>
        <v>0</v>
      </c>
      <c r="S76" s="164"/>
      <c r="T76" s="112"/>
      <c r="U76" s="109"/>
      <c r="V76" s="110"/>
      <c r="W76" s="111"/>
      <c r="X76" s="145"/>
      <c r="Y76" s="146"/>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row>
    <row r="77" spans="1:87" s="23" customFormat="1" ht="35.15" customHeight="1">
      <c r="A77" s="169">
        <f t="shared" si="1"/>
        <v>11</v>
      </c>
      <c r="B77" s="80" t="str">
        <f>IF(B75="","",B75)</f>
        <v/>
      </c>
      <c r="C77" s="81" t="str">
        <f>IF(C75="","",C75)</f>
        <v/>
      </c>
      <c r="D77" s="84" t="str">
        <f>IF(D75="","",D75)</f>
        <v/>
      </c>
      <c r="E77" s="83"/>
      <c r="F77" s="179"/>
      <c r="G77" s="180"/>
      <c r="H77" s="66"/>
      <c r="I77" s="136"/>
      <c r="J77" s="135"/>
      <c r="K77" s="160"/>
      <c r="L77" s="161"/>
      <c r="M77" s="118"/>
      <c r="N77" s="121"/>
      <c r="O77" s="21" t="s">
        <v>82</v>
      </c>
      <c r="P77" s="123"/>
      <c r="Q77" s="119" t="s">
        <v>24</v>
      </c>
      <c r="R77" s="30">
        <f>N77*P77</f>
        <v>0</v>
      </c>
      <c r="S77" s="164"/>
      <c r="T77" s="112"/>
      <c r="U77" s="109"/>
      <c r="V77" s="110"/>
      <c r="W77" s="111"/>
      <c r="X77" s="145"/>
      <c r="Y77" s="146"/>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row>
    <row r="78" spans="1:87" s="23" customFormat="1" ht="35.15" customHeight="1" thickBot="1">
      <c r="A78" s="169">
        <f t="shared" si="1"/>
        <v>11</v>
      </c>
      <c r="B78" s="85" t="str">
        <f>IF(B75="","",B75)</f>
        <v/>
      </c>
      <c r="C78" s="86" t="str">
        <f>IF(C75="","",C75)</f>
        <v/>
      </c>
      <c r="D78" s="84" t="str">
        <f>IF(D75="","",D75)</f>
        <v/>
      </c>
      <c r="E78" s="87"/>
      <c r="F78" s="181"/>
      <c r="G78" s="182"/>
      <c r="H78" s="67"/>
      <c r="I78" s="137"/>
      <c r="J78" s="138"/>
      <c r="K78" s="162"/>
      <c r="L78" s="163"/>
      <c r="M78" s="118"/>
      <c r="N78" s="121"/>
      <c r="O78" s="21" t="s">
        <v>82</v>
      </c>
      <c r="P78" s="123"/>
      <c r="Q78" s="119" t="s">
        <v>24</v>
      </c>
      <c r="R78" s="30">
        <f>N78*P78</f>
        <v>0</v>
      </c>
      <c r="S78" s="165"/>
      <c r="T78" s="113"/>
      <c r="U78" s="114"/>
      <c r="V78" s="115"/>
      <c r="W78" s="116"/>
      <c r="X78" s="147"/>
      <c r="Y78" s="148"/>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row>
    <row r="79" spans="1:87" s="23" customFormat="1" ht="35.15" customHeight="1" thickBot="1">
      <c r="A79" s="170">
        <f t="shared" si="1"/>
        <v>11</v>
      </c>
      <c r="B79" s="88" t="str">
        <f>IF(B75="","",B75)</f>
        <v/>
      </c>
      <c r="C79" s="89" t="str">
        <f>IF(C75="","",C75)</f>
        <v/>
      </c>
      <c r="D79" s="58" t="str">
        <f>IF(D75="","",D75)</f>
        <v/>
      </c>
      <c r="E79" s="124"/>
      <c r="F79" s="125"/>
      <c r="G79" s="126"/>
      <c r="H79" s="129"/>
      <c r="I79" s="139"/>
      <c r="J79" s="140"/>
      <c r="K79" s="90"/>
      <c r="L79" s="91"/>
      <c r="M79" s="37" t="s">
        <v>88</v>
      </c>
      <c r="N79" s="173"/>
      <c r="O79" s="173"/>
      <c r="P79" s="173"/>
      <c r="Q79" s="174"/>
      <c r="R79" s="38">
        <f>SUM(R75:R78)</f>
        <v>0</v>
      </c>
      <c r="S79" s="166"/>
      <c r="T79" s="106"/>
      <c r="U79" s="54" t="s">
        <v>27</v>
      </c>
      <c r="V79" s="183"/>
      <c r="W79" s="184"/>
      <c r="X79" s="184"/>
      <c r="Y79" s="185"/>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row>
    <row r="80" spans="1:87" s="23" customFormat="1" ht="35.15" customHeight="1" thickBot="1">
      <c r="A80" s="171">
        <f t="shared" si="1"/>
        <v>11</v>
      </c>
      <c r="B80" s="92" t="str">
        <f>IF(B75="","",B75)</f>
        <v/>
      </c>
      <c r="C80" s="93" t="str">
        <f>IF(C75="","",C75)</f>
        <v/>
      </c>
      <c r="D80" s="59" t="str">
        <f>IF(D75="","",D75)</f>
        <v/>
      </c>
      <c r="E80" s="52">
        <f>COUNTA(E75:E78)</f>
        <v>0</v>
      </c>
      <c r="F80" s="175" t="s">
        <v>22</v>
      </c>
      <c r="G80" s="176"/>
      <c r="H80" s="130"/>
      <c r="I80" s="141"/>
      <c r="J80" s="142"/>
      <c r="K80" s="94"/>
      <c r="L80" s="95"/>
      <c r="M80" s="100"/>
      <c r="N80" s="151"/>
      <c r="O80" s="101"/>
      <c r="P80" s="152"/>
      <c r="Q80" s="153"/>
      <c r="R80" s="154"/>
      <c r="S80" s="167"/>
      <c r="T80" s="102"/>
      <c r="U80" s="149" t="s">
        <v>26</v>
      </c>
      <c r="V80" s="183"/>
      <c r="W80" s="184"/>
      <c r="X80" s="184"/>
      <c r="Y80" s="185"/>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row>
    <row r="81" spans="1:87" s="23" customFormat="1" ht="35.15" customHeight="1" thickBot="1">
      <c r="A81" s="172">
        <f t="shared" si="1"/>
        <v>11</v>
      </c>
      <c r="B81" s="96" t="str">
        <f>IF(B75="","",B75)</f>
        <v/>
      </c>
      <c r="C81" s="97" t="str">
        <f>IF(C75="","",C75)</f>
        <v/>
      </c>
      <c r="D81" s="60" t="str">
        <f>IF(D75="","",D75)</f>
        <v/>
      </c>
      <c r="E81" s="71"/>
      <c r="F81" s="127"/>
      <c r="G81" s="128"/>
      <c r="H81" s="131"/>
      <c r="I81" s="143"/>
      <c r="J81" s="144"/>
      <c r="K81" s="98"/>
      <c r="L81" s="99"/>
      <c r="M81" s="103"/>
      <c r="N81" s="155"/>
      <c r="O81" s="104"/>
      <c r="P81" s="156"/>
      <c r="Q81" s="157"/>
      <c r="R81" s="158"/>
      <c r="S81" s="168"/>
      <c r="T81" s="105"/>
      <c r="U81" s="150" t="s">
        <v>23</v>
      </c>
      <c r="V81" s="186"/>
      <c r="W81" s="187"/>
      <c r="X81" s="187"/>
      <c r="Y81" s="188"/>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row>
    <row r="82" spans="1:87" s="23" customFormat="1" ht="35.15" customHeight="1" thickTop="1" thickBot="1">
      <c r="A82" s="159">
        <f t="shared" si="1"/>
        <v>12</v>
      </c>
      <c r="B82" s="72"/>
      <c r="C82" s="73" t="str">
        <f>IF(ISERROR(VLOOKUP(B82, Local_Office_Data, 2, FALSE)), "",VLOOKUP(B82, Local_Office_Data, 2, FALSE))</f>
        <v/>
      </c>
      <c r="D82" s="74"/>
      <c r="E82" s="75"/>
      <c r="F82" s="76"/>
      <c r="G82" s="77"/>
      <c r="H82" s="64"/>
      <c r="I82" s="132"/>
      <c r="J82" s="133"/>
      <c r="K82" s="78"/>
      <c r="L82" s="79"/>
      <c r="M82" s="117"/>
      <c r="N82" s="120"/>
      <c r="O82" s="21" t="s">
        <v>82</v>
      </c>
      <c r="P82" s="122"/>
      <c r="Q82" s="119" t="s">
        <v>24</v>
      </c>
      <c r="R82" s="30">
        <f>N82*P82</f>
        <v>0</v>
      </c>
      <c r="S82" s="107"/>
      <c r="T82" s="108"/>
      <c r="U82" s="109"/>
      <c r="V82" s="110"/>
      <c r="W82" s="111"/>
      <c r="X82" s="145"/>
      <c r="Y82" s="146"/>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row>
    <row r="83" spans="1:87" s="23" customFormat="1" ht="35.15" customHeight="1" thickTop="1">
      <c r="A83" s="169">
        <f t="shared" si="1"/>
        <v>12</v>
      </c>
      <c r="B83" s="80" t="str">
        <f>IF(B82="","",B82)</f>
        <v/>
      </c>
      <c r="C83" s="81" t="str">
        <f>IF(C82="","",C82)</f>
        <v/>
      </c>
      <c r="D83" s="82" t="str">
        <f>IF(D82="","",D82)</f>
        <v/>
      </c>
      <c r="E83" s="83"/>
      <c r="F83" s="177"/>
      <c r="G83" s="178"/>
      <c r="H83" s="65"/>
      <c r="I83" s="134"/>
      <c r="J83" s="135"/>
      <c r="K83" s="160"/>
      <c r="L83" s="161"/>
      <c r="M83" s="118"/>
      <c r="N83" s="121"/>
      <c r="O83" s="21" t="s">
        <v>82</v>
      </c>
      <c r="P83" s="123"/>
      <c r="Q83" s="119" t="s">
        <v>24</v>
      </c>
      <c r="R83" s="30">
        <f>N83*P83</f>
        <v>0</v>
      </c>
      <c r="S83" s="164"/>
      <c r="T83" s="112"/>
      <c r="U83" s="109"/>
      <c r="V83" s="110"/>
      <c r="W83" s="111"/>
      <c r="X83" s="145"/>
      <c r="Y83" s="146"/>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row>
    <row r="84" spans="1:87" s="23" customFormat="1" ht="35.15" customHeight="1">
      <c r="A84" s="169">
        <f t="shared" si="1"/>
        <v>12</v>
      </c>
      <c r="B84" s="80" t="str">
        <f>IF(B82="","",B82)</f>
        <v/>
      </c>
      <c r="C84" s="81" t="str">
        <f>IF(C82="","",C82)</f>
        <v/>
      </c>
      <c r="D84" s="84" t="str">
        <f>IF(D82="","",D82)</f>
        <v/>
      </c>
      <c r="E84" s="83"/>
      <c r="F84" s="179"/>
      <c r="G84" s="180"/>
      <c r="H84" s="66"/>
      <c r="I84" s="136"/>
      <c r="J84" s="135"/>
      <c r="K84" s="160"/>
      <c r="L84" s="161"/>
      <c r="M84" s="118"/>
      <c r="N84" s="121"/>
      <c r="O84" s="21" t="s">
        <v>82</v>
      </c>
      <c r="P84" s="123"/>
      <c r="Q84" s="119" t="s">
        <v>24</v>
      </c>
      <c r="R84" s="30">
        <f>N84*P84</f>
        <v>0</v>
      </c>
      <c r="S84" s="164"/>
      <c r="T84" s="112"/>
      <c r="U84" s="109"/>
      <c r="V84" s="110"/>
      <c r="W84" s="111"/>
      <c r="X84" s="145"/>
      <c r="Y84" s="146"/>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row>
    <row r="85" spans="1:87" s="23" customFormat="1" ht="35.15" customHeight="1" thickBot="1">
      <c r="A85" s="169">
        <f t="shared" si="1"/>
        <v>12</v>
      </c>
      <c r="B85" s="85" t="str">
        <f>IF(B82="","",B82)</f>
        <v/>
      </c>
      <c r="C85" s="86" t="str">
        <f>IF(C82="","",C82)</f>
        <v/>
      </c>
      <c r="D85" s="84" t="str">
        <f>IF(D82="","",D82)</f>
        <v/>
      </c>
      <c r="E85" s="87"/>
      <c r="F85" s="181"/>
      <c r="G85" s="182"/>
      <c r="H85" s="67"/>
      <c r="I85" s="137"/>
      <c r="J85" s="138"/>
      <c r="K85" s="162"/>
      <c r="L85" s="163"/>
      <c r="M85" s="118"/>
      <c r="N85" s="121"/>
      <c r="O85" s="21" t="s">
        <v>82</v>
      </c>
      <c r="P85" s="123"/>
      <c r="Q85" s="119" t="s">
        <v>24</v>
      </c>
      <c r="R85" s="30">
        <f>N85*P85</f>
        <v>0</v>
      </c>
      <c r="S85" s="165"/>
      <c r="T85" s="113"/>
      <c r="U85" s="114"/>
      <c r="V85" s="115"/>
      <c r="W85" s="116"/>
      <c r="X85" s="147"/>
      <c r="Y85" s="148"/>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row>
    <row r="86" spans="1:87" s="23" customFormat="1" ht="35.15" customHeight="1" thickBot="1">
      <c r="A86" s="170">
        <f t="shared" si="1"/>
        <v>12</v>
      </c>
      <c r="B86" s="88" t="str">
        <f>IF(B82="","",B82)</f>
        <v/>
      </c>
      <c r="C86" s="89" t="str">
        <f>IF(C82="","",C82)</f>
        <v/>
      </c>
      <c r="D86" s="58" t="str">
        <f>IF(D82="","",D82)</f>
        <v/>
      </c>
      <c r="E86" s="124"/>
      <c r="F86" s="125"/>
      <c r="G86" s="126"/>
      <c r="H86" s="129"/>
      <c r="I86" s="139"/>
      <c r="J86" s="140"/>
      <c r="K86" s="90"/>
      <c r="L86" s="91"/>
      <c r="M86" s="37" t="s">
        <v>88</v>
      </c>
      <c r="N86" s="173"/>
      <c r="O86" s="173"/>
      <c r="P86" s="173"/>
      <c r="Q86" s="174"/>
      <c r="R86" s="38">
        <f>SUM(R82:R85)</f>
        <v>0</v>
      </c>
      <c r="S86" s="166"/>
      <c r="T86" s="106"/>
      <c r="U86" s="54" t="s">
        <v>27</v>
      </c>
      <c r="V86" s="183"/>
      <c r="W86" s="184"/>
      <c r="X86" s="184"/>
      <c r="Y86" s="185"/>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row>
    <row r="87" spans="1:87" s="23" customFormat="1" ht="35.15" customHeight="1" thickBot="1">
      <c r="A87" s="171">
        <f t="shared" si="1"/>
        <v>12</v>
      </c>
      <c r="B87" s="92" t="str">
        <f>IF(B82="","",B82)</f>
        <v/>
      </c>
      <c r="C87" s="93" t="str">
        <f>IF(C82="","",C82)</f>
        <v/>
      </c>
      <c r="D87" s="59" t="str">
        <f>IF(D82="","",D82)</f>
        <v/>
      </c>
      <c r="E87" s="52">
        <f>COUNTA(E82:E85)</f>
        <v>0</v>
      </c>
      <c r="F87" s="175" t="s">
        <v>22</v>
      </c>
      <c r="G87" s="176"/>
      <c r="H87" s="130"/>
      <c r="I87" s="141"/>
      <c r="J87" s="142"/>
      <c r="K87" s="94"/>
      <c r="L87" s="95"/>
      <c r="M87" s="100"/>
      <c r="N87" s="151"/>
      <c r="O87" s="101"/>
      <c r="P87" s="152"/>
      <c r="Q87" s="153"/>
      <c r="R87" s="154"/>
      <c r="S87" s="167"/>
      <c r="T87" s="102"/>
      <c r="U87" s="149" t="s">
        <v>26</v>
      </c>
      <c r="V87" s="183"/>
      <c r="W87" s="184"/>
      <c r="X87" s="184"/>
      <c r="Y87" s="185"/>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row>
    <row r="88" spans="1:87" s="23" customFormat="1" ht="35.15" customHeight="1" thickBot="1">
      <c r="A88" s="172">
        <f t="shared" si="1"/>
        <v>12</v>
      </c>
      <c r="B88" s="96" t="str">
        <f>IF(B82="","",B82)</f>
        <v/>
      </c>
      <c r="C88" s="97" t="str">
        <f>IF(C82="","",C82)</f>
        <v/>
      </c>
      <c r="D88" s="60" t="str">
        <f>IF(D82="","",D82)</f>
        <v/>
      </c>
      <c r="E88" s="71"/>
      <c r="F88" s="127"/>
      <c r="G88" s="128"/>
      <c r="H88" s="131"/>
      <c r="I88" s="143"/>
      <c r="J88" s="144"/>
      <c r="K88" s="98"/>
      <c r="L88" s="99"/>
      <c r="M88" s="103"/>
      <c r="N88" s="155"/>
      <c r="O88" s="104"/>
      <c r="P88" s="156"/>
      <c r="Q88" s="157"/>
      <c r="R88" s="158"/>
      <c r="S88" s="168"/>
      <c r="T88" s="105"/>
      <c r="U88" s="150" t="s">
        <v>23</v>
      </c>
      <c r="V88" s="186"/>
      <c r="W88" s="187"/>
      <c r="X88" s="187"/>
      <c r="Y88" s="188"/>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row>
    <row r="89" spans="1:87" s="23" customFormat="1" ht="35.15" customHeight="1" thickTop="1" thickBot="1">
      <c r="A89" s="159">
        <f t="shared" si="1"/>
        <v>13</v>
      </c>
      <c r="B89" s="72"/>
      <c r="C89" s="73" t="str">
        <f>IF(ISERROR(VLOOKUP(B89, Local_Office_Data, 2, FALSE)), "",VLOOKUP(B89, Local_Office_Data, 2, FALSE))</f>
        <v/>
      </c>
      <c r="D89" s="74"/>
      <c r="E89" s="75"/>
      <c r="F89" s="76"/>
      <c r="G89" s="77"/>
      <c r="H89" s="64"/>
      <c r="I89" s="132"/>
      <c r="J89" s="133"/>
      <c r="K89" s="78"/>
      <c r="L89" s="79"/>
      <c r="M89" s="117"/>
      <c r="N89" s="120"/>
      <c r="O89" s="21" t="s">
        <v>82</v>
      </c>
      <c r="P89" s="122"/>
      <c r="Q89" s="119" t="s">
        <v>24</v>
      </c>
      <c r="R89" s="30">
        <f>N89*P89</f>
        <v>0</v>
      </c>
      <c r="S89" s="107"/>
      <c r="T89" s="108"/>
      <c r="U89" s="109"/>
      <c r="V89" s="110"/>
      <c r="W89" s="111"/>
      <c r="X89" s="145"/>
      <c r="Y89" s="146"/>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22"/>
      <c r="BN89" s="22"/>
      <c r="BO89" s="22"/>
      <c r="BP89" s="22"/>
      <c r="BQ89" s="22"/>
      <c r="BR89" s="22"/>
      <c r="BS89" s="22"/>
      <c r="BT89" s="22"/>
      <c r="BU89" s="22"/>
      <c r="BV89" s="22"/>
      <c r="BW89" s="22"/>
      <c r="BX89" s="22"/>
      <c r="BY89" s="22"/>
      <c r="BZ89" s="22"/>
      <c r="CA89" s="22"/>
      <c r="CB89" s="22"/>
      <c r="CC89" s="22"/>
      <c r="CD89" s="22"/>
      <c r="CE89" s="22"/>
      <c r="CF89" s="22"/>
      <c r="CG89" s="22"/>
      <c r="CH89" s="22"/>
      <c r="CI89" s="22"/>
    </row>
    <row r="90" spans="1:87" s="23" customFormat="1" ht="35.15" customHeight="1" thickTop="1">
      <c r="A90" s="169">
        <f t="shared" si="1"/>
        <v>13</v>
      </c>
      <c r="B90" s="80" t="str">
        <f>IF(B89="","",B89)</f>
        <v/>
      </c>
      <c r="C90" s="81" t="str">
        <f>IF(C89="","",C89)</f>
        <v/>
      </c>
      <c r="D90" s="82" t="str">
        <f>IF(D89="","",D89)</f>
        <v/>
      </c>
      <c r="E90" s="83"/>
      <c r="F90" s="177"/>
      <c r="G90" s="178"/>
      <c r="H90" s="65"/>
      <c r="I90" s="134"/>
      <c r="J90" s="135"/>
      <c r="K90" s="160"/>
      <c r="L90" s="161"/>
      <c r="M90" s="118"/>
      <c r="N90" s="121"/>
      <c r="O90" s="21" t="s">
        <v>82</v>
      </c>
      <c r="P90" s="123"/>
      <c r="Q90" s="119" t="s">
        <v>24</v>
      </c>
      <c r="R90" s="30">
        <f>N90*P90</f>
        <v>0</v>
      </c>
      <c r="S90" s="164"/>
      <c r="T90" s="112"/>
      <c r="U90" s="109"/>
      <c r="V90" s="110"/>
      <c r="W90" s="111"/>
      <c r="X90" s="145"/>
      <c r="Y90" s="146"/>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22"/>
      <c r="BN90" s="22"/>
      <c r="BO90" s="22"/>
      <c r="BP90" s="22"/>
      <c r="BQ90" s="22"/>
      <c r="BR90" s="22"/>
      <c r="BS90" s="22"/>
      <c r="BT90" s="22"/>
      <c r="BU90" s="22"/>
      <c r="BV90" s="22"/>
      <c r="BW90" s="22"/>
      <c r="BX90" s="22"/>
      <c r="BY90" s="22"/>
      <c r="BZ90" s="22"/>
      <c r="CA90" s="22"/>
      <c r="CB90" s="22"/>
      <c r="CC90" s="22"/>
      <c r="CD90" s="22"/>
      <c r="CE90" s="22"/>
      <c r="CF90" s="22"/>
      <c r="CG90" s="22"/>
      <c r="CH90" s="22"/>
      <c r="CI90" s="22"/>
    </row>
    <row r="91" spans="1:87" s="23" customFormat="1" ht="35.15" customHeight="1">
      <c r="A91" s="169">
        <f t="shared" si="1"/>
        <v>13</v>
      </c>
      <c r="B91" s="80" t="str">
        <f>IF(B89="","",B89)</f>
        <v/>
      </c>
      <c r="C91" s="81" t="str">
        <f>IF(C89="","",C89)</f>
        <v/>
      </c>
      <c r="D91" s="84" t="str">
        <f>IF(D89="","",D89)</f>
        <v/>
      </c>
      <c r="E91" s="83"/>
      <c r="F91" s="179"/>
      <c r="G91" s="180"/>
      <c r="H91" s="66"/>
      <c r="I91" s="136"/>
      <c r="J91" s="135"/>
      <c r="K91" s="160"/>
      <c r="L91" s="161"/>
      <c r="M91" s="118"/>
      <c r="N91" s="121"/>
      <c r="O91" s="21" t="s">
        <v>82</v>
      </c>
      <c r="P91" s="123"/>
      <c r="Q91" s="119" t="s">
        <v>24</v>
      </c>
      <c r="R91" s="30">
        <f>N91*P91</f>
        <v>0</v>
      </c>
      <c r="S91" s="164"/>
      <c r="T91" s="112"/>
      <c r="U91" s="109"/>
      <c r="V91" s="110"/>
      <c r="W91" s="111"/>
      <c r="X91" s="145"/>
      <c r="Y91" s="146"/>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22"/>
      <c r="BN91" s="22"/>
      <c r="BO91" s="22"/>
      <c r="BP91" s="22"/>
      <c r="BQ91" s="22"/>
      <c r="BR91" s="22"/>
      <c r="BS91" s="22"/>
      <c r="BT91" s="22"/>
      <c r="BU91" s="22"/>
      <c r="BV91" s="22"/>
      <c r="BW91" s="22"/>
      <c r="BX91" s="22"/>
      <c r="BY91" s="22"/>
      <c r="BZ91" s="22"/>
      <c r="CA91" s="22"/>
      <c r="CB91" s="22"/>
      <c r="CC91" s="22"/>
      <c r="CD91" s="22"/>
      <c r="CE91" s="22"/>
      <c r="CF91" s="22"/>
      <c r="CG91" s="22"/>
      <c r="CH91" s="22"/>
      <c r="CI91" s="22"/>
    </row>
    <row r="92" spans="1:87" s="23" customFormat="1" ht="35.15" customHeight="1" thickBot="1">
      <c r="A92" s="169">
        <f t="shared" si="1"/>
        <v>13</v>
      </c>
      <c r="B92" s="85" t="str">
        <f>IF(B89="","",B89)</f>
        <v/>
      </c>
      <c r="C92" s="86" t="str">
        <f>IF(C89="","",C89)</f>
        <v/>
      </c>
      <c r="D92" s="84" t="str">
        <f>IF(D89="","",D89)</f>
        <v/>
      </c>
      <c r="E92" s="87"/>
      <c r="F92" s="181"/>
      <c r="G92" s="182"/>
      <c r="H92" s="67"/>
      <c r="I92" s="137"/>
      <c r="J92" s="138"/>
      <c r="K92" s="162"/>
      <c r="L92" s="163"/>
      <c r="M92" s="118"/>
      <c r="N92" s="121"/>
      <c r="O92" s="21" t="s">
        <v>82</v>
      </c>
      <c r="P92" s="123"/>
      <c r="Q92" s="119" t="s">
        <v>24</v>
      </c>
      <c r="R92" s="30">
        <f>N92*P92</f>
        <v>0</v>
      </c>
      <c r="S92" s="165"/>
      <c r="T92" s="113"/>
      <c r="U92" s="114"/>
      <c r="V92" s="115"/>
      <c r="W92" s="116"/>
      <c r="X92" s="147"/>
      <c r="Y92" s="148"/>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row>
    <row r="93" spans="1:87" s="23" customFormat="1" ht="35.15" customHeight="1" thickBot="1">
      <c r="A93" s="170">
        <f t="shared" si="1"/>
        <v>13</v>
      </c>
      <c r="B93" s="88" t="str">
        <f>IF(B89="","",B89)</f>
        <v/>
      </c>
      <c r="C93" s="89" t="str">
        <f>IF(C89="","",C89)</f>
        <v/>
      </c>
      <c r="D93" s="58" t="str">
        <f>IF(D89="","",D89)</f>
        <v/>
      </c>
      <c r="E93" s="124"/>
      <c r="F93" s="125"/>
      <c r="G93" s="126"/>
      <c r="H93" s="129"/>
      <c r="I93" s="139"/>
      <c r="J93" s="140"/>
      <c r="K93" s="90"/>
      <c r="L93" s="91"/>
      <c r="M93" s="37" t="s">
        <v>88</v>
      </c>
      <c r="N93" s="173"/>
      <c r="O93" s="173"/>
      <c r="P93" s="173"/>
      <c r="Q93" s="174"/>
      <c r="R93" s="38">
        <f>SUM(R89:R92)</f>
        <v>0</v>
      </c>
      <c r="S93" s="166"/>
      <c r="T93" s="106"/>
      <c r="U93" s="54" t="s">
        <v>27</v>
      </c>
      <c r="V93" s="183"/>
      <c r="W93" s="184"/>
      <c r="X93" s="184"/>
      <c r="Y93" s="185"/>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row>
    <row r="94" spans="1:87" s="23" customFormat="1" ht="35.15" customHeight="1" thickBot="1">
      <c r="A94" s="171">
        <f t="shared" si="1"/>
        <v>13</v>
      </c>
      <c r="B94" s="92" t="str">
        <f>IF(B89="","",B89)</f>
        <v/>
      </c>
      <c r="C94" s="93" t="str">
        <f>IF(C89="","",C89)</f>
        <v/>
      </c>
      <c r="D94" s="59" t="str">
        <f>IF(D89="","",D89)</f>
        <v/>
      </c>
      <c r="E94" s="52">
        <f>COUNTA(E89:E92)</f>
        <v>0</v>
      </c>
      <c r="F94" s="175" t="s">
        <v>22</v>
      </c>
      <c r="G94" s="176"/>
      <c r="H94" s="130"/>
      <c r="I94" s="141"/>
      <c r="J94" s="142"/>
      <c r="K94" s="94"/>
      <c r="L94" s="95"/>
      <c r="M94" s="100"/>
      <c r="N94" s="151"/>
      <c r="O94" s="101"/>
      <c r="P94" s="152"/>
      <c r="Q94" s="153"/>
      <c r="R94" s="154"/>
      <c r="S94" s="167"/>
      <c r="T94" s="102"/>
      <c r="U94" s="149" t="s">
        <v>26</v>
      </c>
      <c r="V94" s="183"/>
      <c r="W94" s="184"/>
      <c r="X94" s="184"/>
      <c r="Y94" s="185"/>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row>
    <row r="95" spans="1:87" s="23" customFormat="1" ht="35.15" customHeight="1" thickBot="1">
      <c r="A95" s="172">
        <f t="shared" si="1"/>
        <v>13</v>
      </c>
      <c r="B95" s="96" t="str">
        <f>IF(B89="","",B89)</f>
        <v/>
      </c>
      <c r="C95" s="97" t="str">
        <f>IF(C89="","",C89)</f>
        <v/>
      </c>
      <c r="D95" s="60" t="str">
        <f>IF(D89="","",D89)</f>
        <v/>
      </c>
      <c r="E95" s="71"/>
      <c r="F95" s="127"/>
      <c r="G95" s="128"/>
      <c r="H95" s="131"/>
      <c r="I95" s="143"/>
      <c r="J95" s="144"/>
      <c r="K95" s="98"/>
      <c r="L95" s="99"/>
      <c r="M95" s="103"/>
      <c r="N95" s="155"/>
      <c r="O95" s="104"/>
      <c r="P95" s="156"/>
      <c r="Q95" s="157"/>
      <c r="R95" s="158"/>
      <c r="S95" s="168"/>
      <c r="T95" s="105"/>
      <c r="U95" s="150" t="s">
        <v>23</v>
      </c>
      <c r="V95" s="186"/>
      <c r="W95" s="187"/>
      <c r="X95" s="187"/>
      <c r="Y95" s="188"/>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c r="BS95" s="22"/>
      <c r="BT95" s="22"/>
      <c r="BU95" s="22"/>
      <c r="BV95" s="22"/>
      <c r="BW95" s="22"/>
      <c r="BX95" s="22"/>
      <c r="BY95" s="22"/>
      <c r="BZ95" s="22"/>
      <c r="CA95" s="22"/>
      <c r="CB95" s="22"/>
      <c r="CC95" s="22"/>
      <c r="CD95" s="22"/>
      <c r="CE95" s="22"/>
      <c r="CF95" s="22"/>
      <c r="CG95" s="22"/>
      <c r="CH95" s="22"/>
      <c r="CI95" s="22"/>
    </row>
    <row r="96" spans="1:87" s="23" customFormat="1" ht="35.15" customHeight="1" thickTop="1" thickBot="1">
      <c r="A96" s="159">
        <f t="shared" si="1"/>
        <v>14</v>
      </c>
      <c r="B96" s="72"/>
      <c r="C96" s="73" t="str">
        <f>IF(ISERROR(VLOOKUP(B96, Local_Office_Data, 2, FALSE)), "",VLOOKUP(B96, Local_Office_Data, 2, FALSE))</f>
        <v/>
      </c>
      <c r="D96" s="74"/>
      <c r="E96" s="75"/>
      <c r="F96" s="76"/>
      <c r="G96" s="77"/>
      <c r="H96" s="64"/>
      <c r="I96" s="132"/>
      <c r="J96" s="133"/>
      <c r="K96" s="78"/>
      <c r="L96" s="79"/>
      <c r="M96" s="117"/>
      <c r="N96" s="120"/>
      <c r="O96" s="21" t="s">
        <v>82</v>
      </c>
      <c r="P96" s="122"/>
      <c r="Q96" s="119" t="s">
        <v>24</v>
      </c>
      <c r="R96" s="30">
        <f>N96*P96</f>
        <v>0</v>
      </c>
      <c r="S96" s="107"/>
      <c r="T96" s="108"/>
      <c r="U96" s="109"/>
      <c r="V96" s="110"/>
      <c r="W96" s="111"/>
      <c r="X96" s="145"/>
      <c r="Y96" s="146"/>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row>
    <row r="97" spans="1:87" s="23" customFormat="1" ht="35.15" customHeight="1" thickTop="1">
      <c r="A97" s="169">
        <f t="shared" si="1"/>
        <v>14</v>
      </c>
      <c r="B97" s="80" t="str">
        <f>IF(B96="","",B96)</f>
        <v/>
      </c>
      <c r="C97" s="81" t="str">
        <f>IF(C96="","",C96)</f>
        <v/>
      </c>
      <c r="D97" s="82" t="str">
        <f>IF(D96="","",D96)</f>
        <v/>
      </c>
      <c r="E97" s="83"/>
      <c r="F97" s="177"/>
      <c r="G97" s="178"/>
      <c r="H97" s="65"/>
      <c r="I97" s="134"/>
      <c r="J97" s="135"/>
      <c r="K97" s="160"/>
      <c r="L97" s="161"/>
      <c r="M97" s="118"/>
      <c r="N97" s="121"/>
      <c r="O97" s="21" t="s">
        <v>82</v>
      </c>
      <c r="P97" s="123"/>
      <c r="Q97" s="119" t="s">
        <v>24</v>
      </c>
      <c r="R97" s="30">
        <f>N97*P97</f>
        <v>0</v>
      </c>
      <c r="S97" s="164"/>
      <c r="T97" s="112"/>
      <c r="U97" s="109"/>
      <c r="V97" s="110"/>
      <c r="W97" s="111"/>
      <c r="X97" s="145"/>
      <c r="Y97" s="146"/>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row>
    <row r="98" spans="1:87" s="23" customFormat="1" ht="35.15" customHeight="1">
      <c r="A98" s="169">
        <f t="shared" si="1"/>
        <v>14</v>
      </c>
      <c r="B98" s="80" t="str">
        <f>IF(B96="","",B96)</f>
        <v/>
      </c>
      <c r="C98" s="81" t="str">
        <f>IF(C96="","",C96)</f>
        <v/>
      </c>
      <c r="D98" s="84" t="str">
        <f>IF(D96="","",D96)</f>
        <v/>
      </c>
      <c r="E98" s="83"/>
      <c r="F98" s="179"/>
      <c r="G98" s="180"/>
      <c r="H98" s="66"/>
      <c r="I98" s="136"/>
      <c r="J98" s="135"/>
      <c r="K98" s="160"/>
      <c r="L98" s="161"/>
      <c r="M98" s="118"/>
      <c r="N98" s="121"/>
      <c r="O98" s="21" t="s">
        <v>82</v>
      </c>
      <c r="P98" s="123"/>
      <c r="Q98" s="119" t="s">
        <v>24</v>
      </c>
      <c r="R98" s="30">
        <f>N98*P98</f>
        <v>0</v>
      </c>
      <c r="S98" s="164"/>
      <c r="T98" s="112"/>
      <c r="U98" s="109"/>
      <c r="V98" s="110"/>
      <c r="W98" s="111"/>
      <c r="X98" s="145"/>
      <c r="Y98" s="146"/>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row>
    <row r="99" spans="1:87" s="23" customFormat="1" ht="35.15" customHeight="1" thickBot="1">
      <c r="A99" s="169">
        <f t="shared" si="1"/>
        <v>14</v>
      </c>
      <c r="B99" s="85" t="str">
        <f>IF(B96="","",B96)</f>
        <v/>
      </c>
      <c r="C99" s="86" t="str">
        <f>IF(C96="","",C96)</f>
        <v/>
      </c>
      <c r="D99" s="84" t="str">
        <f>IF(D96="","",D96)</f>
        <v/>
      </c>
      <c r="E99" s="87"/>
      <c r="F99" s="181"/>
      <c r="G99" s="182"/>
      <c r="H99" s="67"/>
      <c r="I99" s="137"/>
      <c r="J99" s="138"/>
      <c r="K99" s="162"/>
      <c r="L99" s="163"/>
      <c r="M99" s="118"/>
      <c r="N99" s="121"/>
      <c r="O99" s="21" t="s">
        <v>82</v>
      </c>
      <c r="P99" s="123"/>
      <c r="Q99" s="119" t="s">
        <v>24</v>
      </c>
      <c r="R99" s="30">
        <f>N99*P99</f>
        <v>0</v>
      </c>
      <c r="S99" s="165"/>
      <c r="T99" s="113"/>
      <c r="U99" s="114"/>
      <c r="V99" s="115"/>
      <c r="W99" s="116"/>
      <c r="X99" s="147"/>
      <c r="Y99" s="148"/>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row>
    <row r="100" spans="1:87" s="23" customFormat="1" ht="35.15" customHeight="1" thickBot="1">
      <c r="A100" s="170">
        <f t="shared" si="1"/>
        <v>14</v>
      </c>
      <c r="B100" s="88" t="str">
        <f>IF(B96="","",B96)</f>
        <v/>
      </c>
      <c r="C100" s="89" t="str">
        <f>IF(C96="","",C96)</f>
        <v/>
      </c>
      <c r="D100" s="58" t="str">
        <f>IF(D96="","",D96)</f>
        <v/>
      </c>
      <c r="E100" s="124"/>
      <c r="F100" s="125"/>
      <c r="G100" s="126"/>
      <c r="H100" s="129"/>
      <c r="I100" s="139"/>
      <c r="J100" s="140"/>
      <c r="K100" s="90"/>
      <c r="L100" s="91"/>
      <c r="M100" s="37" t="s">
        <v>88</v>
      </c>
      <c r="N100" s="173"/>
      <c r="O100" s="173"/>
      <c r="P100" s="173"/>
      <c r="Q100" s="174"/>
      <c r="R100" s="38">
        <f>SUM(R96:R99)</f>
        <v>0</v>
      </c>
      <c r="S100" s="166"/>
      <c r="T100" s="106"/>
      <c r="U100" s="54" t="s">
        <v>27</v>
      </c>
      <c r="V100" s="183"/>
      <c r="W100" s="184"/>
      <c r="X100" s="184"/>
      <c r="Y100" s="185"/>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row>
    <row r="101" spans="1:87" s="23" customFormat="1" ht="35.15" customHeight="1" thickBot="1">
      <c r="A101" s="171">
        <f t="shared" si="1"/>
        <v>14</v>
      </c>
      <c r="B101" s="92" t="str">
        <f>IF(B96="","",B96)</f>
        <v/>
      </c>
      <c r="C101" s="93" t="str">
        <f>IF(C96="","",C96)</f>
        <v/>
      </c>
      <c r="D101" s="59" t="str">
        <f>IF(D96="","",D96)</f>
        <v/>
      </c>
      <c r="E101" s="52">
        <f>COUNTA(E96:E99)</f>
        <v>0</v>
      </c>
      <c r="F101" s="175" t="s">
        <v>22</v>
      </c>
      <c r="G101" s="176"/>
      <c r="H101" s="130"/>
      <c r="I101" s="141"/>
      <c r="J101" s="142"/>
      <c r="K101" s="94"/>
      <c r="L101" s="95"/>
      <c r="M101" s="100"/>
      <c r="N101" s="151"/>
      <c r="O101" s="101"/>
      <c r="P101" s="152"/>
      <c r="Q101" s="153"/>
      <c r="R101" s="154"/>
      <c r="S101" s="167"/>
      <c r="T101" s="102"/>
      <c r="U101" s="149" t="s">
        <v>26</v>
      </c>
      <c r="V101" s="183"/>
      <c r="W101" s="184"/>
      <c r="X101" s="184"/>
      <c r="Y101" s="185"/>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row>
    <row r="102" spans="1:87" s="23" customFormat="1" ht="35.15" customHeight="1" thickBot="1">
      <c r="A102" s="172">
        <f t="shared" si="1"/>
        <v>14</v>
      </c>
      <c r="B102" s="96" t="str">
        <f>IF(B96="","",B96)</f>
        <v/>
      </c>
      <c r="C102" s="97" t="str">
        <f>IF(C96="","",C96)</f>
        <v/>
      </c>
      <c r="D102" s="60" t="str">
        <f>IF(D96="","",D96)</f>
        <v/>
      </c>
      <c r="E102" s="71"/>
      <c r="F102" s="127"/>
      <c r="G102" s="128"/>
      <c r="H102" s="131"/>
      <c r="I102" s="143"/>
      <c r="J102" s="144"/>
      <c r="K102" s="98"/>
      <c r="L102" s="99"/>
      <c r="M102" s="103"/>
      <c r="N102" s="155"/>
      <c r="O102" s="104"/>
      <c r="P102" s="156"/>
      <c r="Q102" s="157"/>
      <c r="R102" s="158"/>
      <c r="S102" s="168"/>
      <c r="T102" s="105"/>
      <c r="U102" s="150" t="s">
        <v>23</v>
      </c>
      <c r="V102" s="186"/>
      <c r="W102" s="187"/>
      <c r="X102" s="187"/>
      <c r="Y102" s="188"/>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row>
    <row r="103" spans="1:87" s="23" customFormat="1" ht="35.15" customHeight="1" thickTop="1" thickBot="1">
      <c r="A103" s="159">
        <f t="shared" si="1"/>
        <v>15</v>
      </c>
      <c r="B103" s="72"/>
      <c r="C103" s="73" t="str">
        <f>IF(ISERROR(VLOOKUP(B103, Local_Office_Data, 2, FALSE)), "",VLOOKUP(B103, Local_Office_Data, 2, FALSE))</f>
        <v/>
      </c>
      <c r="D103" s="74"/>
      <c r="E103" s="75"/>
      <c r="F103" s="76"/>
      <c r="G103" s="77"/>
      <c r="H103" s="64"/>
      <c r="I103" s="132"/>
      <c r="J103" s="133"/>
      <c r="K103" s="78"/>
      <c r="L103" s="79"/>
      <c r="M103" s="117"/>
      <c r="N103" s="120"/>
      <c r="O103" s="21" t="s">
        <v>82</v>
      </c>
      <c r="P103" s="122"/>
      <c r="Q103" s="119" t="s">
        <v>24</v>
      </c>
      <c r="R103" s="30">
        <f>N103*P103</f>
        <v>0</v>
      </c>
      <c r="S103" s="107"/>
      <c r="T103" s="108"/>
      <c r="U103" s="109"/>
      <c r="V103" s="110"/>
      <c r="W103" s="111"/>
      <c r="X103" s="145"/>
      <c r="Y103" s="146"/>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row>
    <row r="104" spans="1:87" s="23" customFormat="1" ht="35.15" customHeight="1" thickTop="1">
      <c r="A104" s="169">
        <f t="shared" si="1"/>
        <v>15</v>
      </c>
      <c r="B104" s="80" t="str">
        <f>IF(B103="","",B103)</f>
        <v/>
      </c>
      <c r="C104" s="81" t="str">
        <f>IF(C103="","",C103)</f>
        <v/>
      </c>
      <c r="D104" s="82" t="str">
        <f>IF(D103="","",D103)</f>
        <v/>
      </c>
      <c r="E104" s="83"/>
      <c r="F104" s="177"/>
      <c r="G104" s="178"/>
      <c r="H104" s="65"/>
      <c r="I104" s="134"/>
      <c r="J104" s="135"/>
      <c r="K104" s="160"/>
      <c r="L104" s="161"/>
      <c r="M104" s="118"/>
      <c r="N104" s="121"/>
      <c r="O104" s="21" t="s">
        <v>82</v>
      </c>
      <c r="P104" s="123"/>
      <c r="Q104" s="119" t="s">
        <v>24</v>
      </c>
      <c r="R104" s="30">
        <f>N104*P104</f>
        <v>0</v>
      </c>
      <c r="S104" s="164"/>
      <c r="T104" s="112"/>
      <c r="U104" s="109"/>
      <c r="V104" s="110"/>
      <c r="W104" s="111"/>
      <c r="X104" s="145"/>
      <c r="Y104" s="146"/>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row>
    <row r="105" spans="1:87" s="23" customFormat="1" ht="35.15" customHeight="1">
      <c r="A105" s="169">
        <f t="shared" si="1"/>
        <v>15</v>
      </c>
      <c r="B105" s="80" t="str">
        <f>IF(B103="","",B103)</f>
        <v/>
      </c>
      <c r="C105" s="81" t="str">
        <f>IF(C103="","",C103)</f>
        <v/>
      </c>
      <c r="D105" s="84" t="str">
        <f>IF(D103="","",D103)</f>
        <v/>
      </c>
      <c r="E105" s="83"/>
      <c r="F105" s="179"/>
      <c r="G105" s="180"/>
      <c r="H105" s="66"/>
      <c r="I105" s="136"/>
      <c r="J105" s="135"/>
      <c r="K105" s="160"/>
      <c r="L105" s="161"/>
      <c r="M105" s="118"/>
      <c r="N105" s="121"/>
      <c r="O105" s="21" t="s">
        <v>82</v>
      </c>
      <c r="P105" s="123"/>
      <c r="Q105" s="119" t="s">
        <v>24</v>
      </c>
      <c r="R105" s="30">
        <f>N105*P105</f>
        <v>0</v>
      </c>
      <c r="S105" s="164"/>
      <c r="T105" s="112"/>
      <c r="U105" s="109"/>
      <c r="V105" s="110"/>
      <c r="W105" s="111"/>
      <c r="X105" s="145"/>
      <c r="Y105" s="146"/>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row>
    <row r="106" spans="1:87" s="23" customFormat="1" ht="35.15" customHeight="1" thickBot="1">
      <c r="A106" s="169">
        <f t="shared" si="1"/>
        <v>15</v>
      </c>
      <c r="B106" s="85" t="str">
        <f>IF(B103="","",B103)</f>
        <v/>
      </c>
      <c r="C106" s="86" t="str">
        <f>IF(C103="","",C103)</f>
        <v/>
      </c>
      <c r="D106" s="84" t="str">
        <f>IF(D103="","",D103)</f>
        <v/>
      </c>
      <c r="E106" s="87"/>
      <c r="F106" s="181"/>
      <c r="G106" s="182"/>
      <c r="H106" s="67"/>
      <c r="I106" s="137"/>
      <c r="J106" s="138"/>
      <c r="K106" s="162"/>
      <c r="L106" s="163"/>
      <c r="M106" s="118"/>
      <c r="N106" s="121"/>
      <c r="O106" s="21" t="s">
        <v>82</v>
      </c>
      <c r="P106" s="123"/>
      <c r="Q106" s="119" t="s">
        <v>24</v>
      </c>
      <c r="R106" s="30">
        <f>N106*P106</f>
        <v>0</v>
      </c>
      <c r="S106" s="165"/>
      <c r="T106" s="113"/>
      <c r="U106" s="114"/>
      <c r="V106" s="115"/>
      <c r="W106" s="116"/>
      <c r="X106" s="147"/>
      <c r="Y106" s="148"/>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row>
    <row r="107" spans="1:87" s="23" customFormat="1" ht="35.15" customHeight="1" thickBot="1">
      <c r="A107" s="170">
        <f t="shared" si="1"/>
        <v>15</v>
      </c>
      <c r="B107" s="88" t="str">
        <f>IF(B103="","",B103)</f>
        <v/>
      </c>
      <c r="C107" s="89" t="str">
        <f>IF(C103="","",C103)</f>
        <v/>
      </c>
      <c r="D107" s="58" t="str">
        <f>IF(D103="","",D103)</f>
        <v/>
      </c>
      <c r="E107" s="124"/>
      <c r="F107" s="125"/>
      <c r="G107" s="126"/>
      <c r="H107" s="129"/>
      <c r="I107" s="139"/>
      <c r="J107" s="140"/>
      <c r="K107" s="90"/>
      <c r="L107" s="91"/>
      <c r="M107" s="37" t="s">
        <v>88</v>
      </c>
      <c r="N107" s="173"/>
      <c r="O107" s="173"/>
      <c r="P107" s="173"/>
      <c r="Q107" s="174"/>
      <c r="R107" s="38">
        <f>SUM(R103:R106)</f>
        <v>0</v>
      </c>
      <c r="S107" s="166"/>
      <c r="T107" s="106"/>
      <c r="U107" s="54" t="s">
        <v>27</v>
      </c>
      <c r="V107" s="183"/>
      <c r="W107" s="184"/>
      <c r="X107" s="184"/>
      <c r="Y107" s="185"/>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row>
    <row r="108" spans="1:87" s="23" customFormat="1" ht="35.15" customHeight="1" thickBot="1">
      <c r="A108" s="171">
        <f t="shared" si="1"/>
        <v>15</v>
      </c>
      <c r="B108" s="92" t="str">
        <f>IF(B103="","",B103)</f>
        <v/>
      </c>
      <c r="C108" s="93" t="str">
        <f>IF(C103="","",C103)</f>
        <v/>
      </c>
      <c r="D108" s="59" t="str">
        <f>IF(D103="","",D103)</f>
        <v/>
      </c>
      <c r="E108" s="52">
        <f>COUNTA(E103:E106)</f>
        <v>0</v>
      </c>
      <c r="F108" s="175" t="s">
        <v>22</v>
      </c>
      <c r="G108" s="176"/>
      <c r="H108" s="130"/>
      <c r="I108" s="141"/>
      <c r="J108" s="142"/>
      <c r="K108" s="94"/>
      <c r="L108" s="95"/>
      <c r="M108" s="100"/>
      <c r="N108" s="151"/>
      <c r="O108" s="101"/>
      <c r="P108" s="152"/>
      <c r="Q108" s="153"/>
      <c r="R108" s="154"/>
      <c r="S108" s="167"/>
      <c r="T108" s="102"/>
      <c r="U108" s="149" t="s">
        <v>26</v>
      </c>
      <c r="V108" s="183"/>
      <c r="W108" s="184"/>
      <c r="X108" s="184"/>
      <c r="Y108" s="185"/>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row>
    <row r="109" spans="1:87" s="23" customFormat="1" ht="35.15" customHeight="1" thickBot="1">
      <c r="A109" s="172">
        <f t="shared" si="1"/>
        <v>15</v>
      </c>
      <c r="B109" s="96" t="str">
        <f>IF(B103="","",B103)</f>
        <v/>
      </c>
      <c r="C109" s="97" t="str">
        <f>IF(C103="","",C103)</f>
        <v/>
      </c>
      <c r="D109" s="60" t="str">
        <f>IF(D103="","",D103)</f>
        <v/>
      </c>
      <c r="E109" s="71"/>
      <c r="F109" s="127"/>
      <c r="G109" s="128"/>
      <c r="H109" s="131"/>
      <c r="I109" s="143"/>
      <c r="J109" s="144"/>
      <c r="K109" s="98"/>
      <c r="L109" s="99"/>
      <c r="M109" s="103"/>
      <c r="N109" s="155"/>
      <c r="O109" s="104"/>
      <c r="P109" s="156"/>
      <c r="Q109" s="157"/>
      <c r="R109" s="158"/>
      <c r="S109" s="168"/>
      <c r="T109" s="105"/>
      <c r="U109" s="150" t="s">
        <v>23</v>
      </c>
      <c r="V109" s="186"/>
      <c r="W109" s="187"/>
      <c r="X109" s="187"/>
      <c r="Y109" s="188"/>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row>
    <row r="110" spans="1:87" s="23" customFormat="1" ht="35.15" customHeight="1" thickTop="1" thickBot="1">
      <c r="A110" s="159">
        <f t="shared" si="1"/>
        <v>16</v>
      </c>
      <c r="B110" s="72"/>
      <c r="C110" s="73" t="str">
        <f>IF(ISERROR(VLOOKUP(B110, Local_Office_Data, 2, FALSE)), "",VLOOKUP(B110, Local_Office_Data, 2, FALSE))</f>
        <v/>
      </c>
      <c r="D110" s="74"/>
      <c r="E110" s="75"/>
      <c r="F110" s="76"/>
      <c r="G110" s="77"/>
      <c r="H110" s="64"/>
      <c r="I110" s="132"/>
      <c r="J110" s="133"/>
      <c r="K110" s="78"/>
      <c r="L110" s="79"/>
      <c r="M110" s="117"/>
      <c r="N110" s="120"/>
      <c r="O110" s="21" t="s">
        <v>82</v>
      </c>
      <c r="P110" s="122"/>
      <c r="Q110" s="119" t="s">
        <v>24</v>
      </c>
      <c r="R110" s="30">
        <f>N110*P110</f>
        <v>0</v>
      </c>
      <c r="S110" s="107"/>
      <c r="T110" s="108"/>
      <c r="U110" s="109"/>
      <c r="V110" s="110"/>
      <c r="W110" s="111"/>
      <c r="X110" s="145"/>
      <c r="Y110" s="146"/>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row>
    <row r="111" spans="1:87" s="23" customFormat="1" ht="35.15" customHeight="1" thickTop="1">
      <c r="A111" s="169">
        <f t="shared" si="1"/>
        <v>16</v>
      </c>
      <c r="B111" s="80" t="str">
        <f>IF(B110="","",B110)</f>
        <v/>
      </c>
      <c r="C111" s="81" t="str">
        <f>IF(C110="","",C110)</f>
        <v/>
      </c>
      <c r="D111" s="82" t="str">
        <f>IF(D110="","",D110)</f>
        <v/>
      </c>
      <c r="E111" s="83"/>
      <c r="F111" s="177"/>
      <c r="G111" s="178"/>
      <c r="H111" s="65"/>
      <c r="I111" s="134"/>
      <c r="J111" s="135"/>
      <c r="K111" s="160"/>
      <c r="L111" s="161"/>
      <c r="M111" s="118"/>
      <c r="N111" s="121"/>
      <c r="O111" s="21" t="s">
        <v>82</v>
      </c>
      <c r="P111" s="123"/>
      <c r="Q111" s="119" t="s">
        <v>24</v>
      </c>
      <c r="R111" s="30">
        <f>N111*P111</f>
        <v>0</v>
      </c>
      <c r="S111" s="164"/>
      <c r="T111" s="112"/>
      <c r="U111" s="109"/>
      <c r="V111" s="110"/>
      <c r="W111" s="111"/>
      <c r="X111" s="145"/>
      <c r="Y111" s="146"/>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row>
    <row r="112" spans="1:87" s="23" customFormat="1" ht="35.15" customHeight="1">
      <c r="A112" s="169">
        <f t="shared" si="1"/>
        <v>16</v>
      </c>
      <c r="B112" s="80" t="str">
        <f>IF(B110="","",B110)</f>
        <v/>
      </c>
      <c r="C112" s="81" t="str">
        <f>IF(C110="","",C110)</f>
        <v/>
      </c>
      <c r="D112" s="84" t="str">
        <f>IF(D110="","",D110)</f>
        <v/>
      </c>
      <c r="E112" s="83"/>
      <c r="F112" s="179"/>
      <c r="G112" s="180"/>
      <c r="H112" s="66"/>
      <c r="I112" s="136"/>
      <c r="J112" s="135"/>
      <c r="K112" s="160"/>
      <c r="L112" s="161"/>
      <c r="M112" s="118"/>
      <c r="N112" s="121"/>
      <c r="O112" s="21" t="s">
        <v>82</v>
      </c>
      <c r="P112" s="123"/>
      <c r="Q112" s="119" t="s">
        <v>24</v>
      </c>
      <c r="R112" s="30">
        <f>N112*P112</f>
        <v>0</v>
      </c>
      <c r="S112" s="164"/>
      <c r="T112" s="112"/>
      <c r="U112" s="109"/>
      <c r="V112" s="110"/>
      <c r="W112" s="111"/>
      <c r="X112" s="145"/>
      <c r="Y112" s="146"/>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22"/>
      <c r="CH112" s="22"/>
      <c r="CI112" s="22"/>
    </row>
    <row r="113" spans="1:87" s="23" customFormat="1" ht="35.15" customHeight="1" thickBot="1">
      <c r="A113" s="169">
        <f t="shared" si="1"/>
        <v>16</v>
      </c>
      <c r="B113" s="85" t="str">
        <f>IF(B110="","",B110)</f>
        <v/>
      </c>
      <c r="C113" s="86" t="str">
        <f>IF(C110="","",C110)</f>
        <v/>
      </c>
      <c r="D113" s="84" t="str">
        <f>IF(D110="","",D110)</f>
        <v/>
      </c>
      <c r="E113" s="87"/>
      <c r="F113" s="181"/>
      <c r="G113" s="182"/>
      <c r="H113" s="67"/>
      <c r="I113" s="137"/>
      <c r="J113" s="138"/>
      <c r="K113" s="162"/>
      <c r="L113" s="163"/>
      <c r="M113" s="118"/>
      <c r="N113" s="121"/>
      <c r="O113" s="21" t="s">
        <v>82</v>
      </c>
      <c r="P113" s="123"/>
      <c r="Q113" s="119" t="s">
        <v>24</v>
      </c>
      <c r="R113" s="30">
        <f>N113*P113</f>
        <v>0</v>
      </c>
      <c r="S113" s="165"/>
      <c r="T113" s="113"/>
      <c r="U113" s="114"/>
      <c r="V113" s="115"/>
      <c r="W113" s="116"/>
      <c r="X113" s="147"/>
      <c r="Y113" s="148"/>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row>
    <row r="114" spans="1:87" s="23" customFormat="1" ht="35.15" customHeight="1" thickBot="1">
      <c r="A114" s="170">
        <f t="shared" si="1"/>
        <v>16</v>
      </c>
      <c r="B114" s="88" t="str">
        <f>IF(B110="","",B110)</f>
        <v/>
      </c>
      <c r="C114" s="89" t="str">
        <f>IF(C110="","",C110)</f>
        <v/>
      </c>
      <c r="D114" s="58" t="str">
        <f>IF(D110="","",D110)</f>
        <v/>
      </c>
      <c r="E114" s="124"/>
      <c r="F114" s="125"/>
      <c r="G114" s="126"/>
      <c r="H114" s="129"/>
      <c r="I114" s="139"/>
      <c r="J114" s="140"/>
      <c r="K114" s="90"/>
      <c r="L114" s="91"/>
      <c r="M114" s="37" t="s">
        <v>88</v>
      </c>
      <c r="N114" s="173"/>
      <c r="O114" s="173"/>
      <c r="P114" s="173"/>
      <c r="Q114" s="174"/>
      <c r="R114" s="38">
        <f>SUM(R110:R113)</f>
        <v>0</v>
      </c>
      <c r="S114" s="166"/>
      <c r="T114" s="106"/>
      <c r="U114" s="54" t="s">
        <v>27</v>
      </c>
      <c r="V114" s="183"/>
      <c r="W114" s="184"/>
      <c r="X114" s="184"/>
      <c r="Y114" s="185"/>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row>
    <row r="115" spans="1:87" s="23" customFormat="1" ht="35.15" customHeight="1" thickBot="1">
      <c r="A115" s="171">
        <f t="shared" si="1"/>
        <v>16</v>
      </c>
      <c r="B115" s="92" t="str">
        <f>IF(B110="","",B110)</f>
        <v/>
      </c>
      <c r="C115" s="93" t="str">
        <f>IF(C110="","",C110)</f>
        <v/>
      </c>
      <c r="D115" s="59" t="str">
        <f>IF(D110="","",D110)</f>
        <v/>
      </c>
      <c r="E115" s="52">
        <f>COUNTA(E110:E113)</f>
        <v>0</v>
      </c>
      <c r="F115" s="175" t="s">
        <v>22</v>
      </c>
      <c r="G115" s="176"/>
      <c r="H115" s="130"/>
      <c r="I115" s="141"/>
      <c r="J115" s="142"/>
      <c r="K115" s="94"/>
      <c r="L115" s="95"/>
      <c r="M115" s="100"/>
      <c r="N115" s="151"/>
      <c r="O115" s="101"/>
      <c r="P115" s="152"/>
      <c r="Q115" s="153"/>
      <c r="R115" s="154"/>
      <c r="S115" s="167"/>
      <c r="T115" s="102"/>
      <c r="U115" s="149" t="s">
        <v>26</v>
      </c>
      <c r="V115" s="183"/>
      <c r="W115" s="184"/>
      <c r="X115" s="184"/>
      <c r="Y115" s="185"/>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c r="BX115" s="22"/>
      <c r="BY115" s="22"/>
      <c r="BZ115" s="22"/>
      <c r="CA115" s="22"/>
      <c r="CB115" s="22"/>
      <c r="CC115" s="22"/>
      <c r="CD115" s="22"/>
      <c r="CE115" s="22"/>
      <c r="CF115" s="22"/>
      <c r="CG115" s="22"/>
      <c r="CH115" s="22"/>
      <c r="CI115" s="22"/>
    </row>
    <row r="116" spans="1:87" s="23" customFormat="1" ht="35.15" customHeight="1" thickBot="1">
      <c r="A116" s="172">
        <f t="shared" si="1"/>
        <v>16</v>
      </c>
      <c r="B116" s="96" t="str">
        <f>IF(B110="","",B110)</f>
        <v/>
      </c>
      <c r="C116" s="97" t="str">
        <f>IF(C110="","",C110)</f>
        <v/>
      </c>
      <c r="D116" s="60" t="str">
        <f>IF(D110="","",D110)</f>
        <v/>
      </c>
      <c r="E116" s="71"/>
      <c r="F116" s="127"/>
      <c r="G116" s="128"/>
      <c r="H116" s="131"/>
      <c r="I116" s="143"/>
      <c r="J116" s="144"/>
      <c r="K116" s="98"/>
      <c r="L116" s="99"/>
      <c r="M116" s="103"/>
      <c r="N116" s="155"/>
      <c r="O116" s="104"/>
      <c r="P116" s="156"/>
      <c r="Q116" s="157"/>
      <c r="R116" s="158"/>
      <c r="S116" s="168"/>
      <c r="T116" s="105"/>
      <c r="U116" s="150" t="s">
        <v>23</v>
      </c>
      <c r="V116" s="186"/>
      <c r="W116" s="187"/>
      <c r="X116" s="187"/>
      <c r="Y116" s="188"/>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c r="BM116" s="22"/>
      <c r="BN116" s="22"/>
      <c r="BO116" s="22"/>
      <c r="BP116" s="22"/>
      <c r="BQ116" s="22"/>
      <c r="BR116" s="22"/>
      <c r="BS116" s="22"/>
      <c r="BT116" s="22"/>
      <c r="BU116" s="22"/>
      <c r="BV116" s="22"/>
      <c r="BW116" s="22"/>
      <c r="BX116" s="22"/>
      <c r="BY116" s="22"/>
      <c r="BZ116" s="22"/>
      <c r="CA116" s="22"/>
      <c r="CB116" s="22"/>
      <c r="CC116" s="22"/>
      <c r="CD116" s="22"/>
      <c r="CE116" s="22"/>
      <c r="CF116" s="22"/>
      <c r="CG116" s="22"/>
      <c r="CH116" s="22"/>
      <c r="CI116" s="22"/>
    </row>
    <row r="117" spans="1:87" s="23" customFormat="1" ht="35.15" customHeight="1" thickTop="1" thickBot="1">
      <c r="A117" s="159">
        <f t="shared" si="1"/>
        <v>17</v>
      </c>
      <c r="B117" s="72"/>
      <c r="C117" s="73" t="str">
        <f>IF(ISERROR(VLOOKUP(B117, Local_Office_Data, 2, FALSE)), "",VLOOKUP(B117, Local_Office_Data, 2, FALSE))</f>
        <v/>
      </c>
      <c r="D117" s="74"/>
      <c r="E117" s="75"/>
      <c r="F117" s="76"/>
      <c r="G117" s="77"/>
      <c r="H117" s="64"/>
      <c r="I117" s="132"/>
      <c r="J117" s="133"/>
      <c r="K117" s="78"/>
      <c r="L117" s="79"/>
      <c r="M117" s="117"/>
      <c r="N117" s="120"/>
      <c r="O117" s="21" t="s">
        <v>82</v>
      </c>
      <c r="P117" s="122"/>
      <c r="Q117" s="119" t="s">
        <v>24</v>
      </c>
      <c r="R117" s="30">
        <f>N117*P117</f>
        <v>0</v>
      </c>
      <c r="S117" s="107"/>
      <c r="T117" s="108"/>
      <c r="U117" s="109"/>
      <c r="V117" s="110"/>
      <c r="W117" s="111"/>
      <c r="X117" s="145"/>
      <c r="Y117" s="146"/>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row>
    <row r="118" spans="1:87" s="23" customFormat="1" ht="35.15" customHeight="1" thickTop="1">
      <c r="A118" s="169">
        <f t="shared" si="1"/>
        <v>17</v>
      </c>
      <c r="B118" s="80" t="str">
        <f>IF(B117="","",B117)</f>
        <v/>
      </c>
      <c r="C118" s="81" t="str">
        <f>IF(C117="","",C117)</f>
        <v/>
      </c>
      <c r="D118" s="82" t="str">
        <f>IF(D117="","",D117)</f>
        <v/>
      </c>
      <c r="E118" s="83"/>
      <c r="F118" s="177"/>
      <c r="G118" s="178"/>
      <c r="H118" s="65"/>
      <c r="I118" s="134"/>
      <c r="J118" s="135"/>
      <c r="K118" s="160"/>
      <c r="L118" s="161"/>
      <c r="M118" s="118"/>
      <c r="N118" s="121"/>
      <c r="O118" s="21" t="s">
        <v>82</v>
      </c>
      <c r="P118" s="123"/>
      <c r="Q118" s="119" t="s">
        <v>24</v>
      </c>
      <c r="R118" s="30">
        <f>N118*P118</f>
        <v>0</v>
      </c>
      <c r="S118" s="164"/>
      <c r="T118" s="112"/>
      <c r="U118" s="109"/>
      <c r="V118" s="110"/>
      <c r="W118" s="111"/>
      <c r="X118" s="145"/>
      <c r="Y118" s="146"/>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c r="BT118" s="22"/>
      <c r="BU118" s="22"/>
      <c r="BV118" s="22"/>
      <c r="BW118" s="22"/>
      <c r="BX118" s="22"/>
      <c r="BY118" s="22"/>
      <c r="BZ118" s="22"/>
      <c r="CA118" s="22"/>
      <c r="CB118" s="22"/>
      <c r="CC118" s="22"/>
      <c r="CD118" s="22"/>
      <c r="CE118" s="22"/>
      <c r="CF118" s="22"/>
      <c r="CG118" s="22"/>
      <c r="CH118" s="22"/>
      <c r="CI118" s="22"/>
    </row>
    <row r="119" spans="1:87" s="23" customFormat="1" ht="35.15" customHeight="1">
      <c r="A119" s="169">
        <f t="shared" si="1"/>
        <v>17</v>
      </c>
      <c r="B119" s="80" t="str">
        <f>IF(B117="","",B117)</f>
        <v/>
      </c>
      <c r="C119" s="81" t="str">
        <f>IF(C117="","",C117)</f>
        <v/>
      </c>
      <c r="D119" s="84" t="str">
        <f>IF(D117="","",D117)</f>
        <v/>
      </c>
      <c r="E119" s="83"/>
      <c r="F119" s="179"/>
      <c r="G119" s="180"/>
      <c r="H119" s="66"/>
      <c r="I119" s="136"/>
      <c r="J119" s="135"/>
      <c r="K119" s="160"/>
      <c r="L119" s="161"/>
      <c r="M119" s="118"/>
      <c r="N119" s="121"/>
      <c r="O119" s="21" t="s">
        <v>82</v>
      </c>
      <c r="P119" s="123"/>
      <c r="Q119" s="119" t="s">
        <v>24</v>
      </c>
      <c r="R119" s="30">
        <f>N119*P119</f>
        <v>0</v>
      </c>
      <c r="S119" s="164"/>
      <c r="T119" s="112"/>
      <c r="U119" s="109"/>
      <c r="V119" s="110"/>
      <c r="W119" s="111"/>
      <c r="X119" s="145"/>
      <c r="Y119" s="146"/>
      <c r="Z119" s="22"/>
      <c r="AA119" s="22"/>
      <c r="AB119" s="22"/>
      <c r="AC119" s="28"/>
      <c r="AD119" s="28"/>
      <c r="AE119" s="28"/>
      <c r="AF119" s="28"/>
      <c r="AG119" s="28"/>
      <c r="AH119" s="28"/>
      <c r="AI119" s="28"/>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c r="BM119" s="22"/>
      <c r="BN119" s="22"/>
      <c r="BO119" s="22"/>
      <c r="BP119" s="22"/>
      <c r="BQ119" s="22"/>
      <c r="BR119" s="22"/>
      <c r="BS119" s="22"/>
      <c r="BT119" s="22"/>
      <c r="BU119" s="22"/>
      <c r="BV119" s="22"/>
      <c r="BW119" s="22"/>
      <c r="BX119" s="22"/>
      <c r="BY119" s="22"/>
      <c r="BZ119" s="22"/>
      <c r="CA119" s="22"/>
      <c r="CB119" s="22"/>
      <c r="CC119" s="22"/>
      <c r="CD119" s="22"/>
      <c r="CE119" s="22"/>
      <c r="CF119" s="22"/>
      <c r="CG119" s="22"/>
      <c r="CH119" s="22"/>
      <c r="CI119" s="22"/>
    </row>
    <row r="120" spans="1:87" s="23" customFormat="1" ht="35.15" customHeight="1" thickBot="1">
      <c r="A120" s="169">
        <f t="shared" si="1"/>
        <v>17</v>
      </c>
      <c r="B120" s="85" t="str">
        <f>IF(B117="","",B117)</f>
        <v/>
      </c>
      <c r="C120" s="86" t="str">
        <f>IF(C117="","",C117)</f>
        <v/>
      </c>
      <c r="D120" s="84" t="str">
        <f>IF(D117="","",D117)</f>
        <v/>
      </c>
      <c r="E120" s="87"/>
      <c r="F120" s="181"/>
      <c r="G120" s="182"/>
      <c r="H120" s="67"/>
      <c r="I120" s="137"/>
      <c r="J120" s="138"/>
      <c r="K120" s="162"/>
      <c r="L120" s="163"/>
      <c r="M120" s="118"/>
      <c r="N120" s="121"/>
      <c r="O120" s="21" t="s">
        <v>82</v>
      </c>
      <c r="P120" s="123"/>
      <c r="Q120" s="119" t="s">
        <v>24</v>
      </c>
      <c r="R120" s="30">
        <f>N120*P120</f>
        <v>0</v>
      </c>
      <c r="S120" s="165"/>
      <c r="T120" s="113"/>
      <c r="U120" s="114"/>
      <c r="V120" s="115"/>
      <c r="W120" s="116"/>
      <c r="X120" s="147"/>
      <c r="Y120" s="148"/>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c r="BM120" s="22"/>
      <c r="BN120" s="22"/>
      <c r="BO120" s="22"/>
      <c r="BP120" s="22"/>
      <c r="BQ120" s="22"/>
      <c r="BR120" s="22"/>
      <c r="BS120" s="22"/>
      <c r="BT120" s="22"/>
      <c r="BU120" s="22"/>
      <c r="BV120" s="22"/>
      <c r="BW120" s="22"/>
      <c r="BX120" s="22"/>
      <c r="BY120" s="22"/>
      <c r="BZ120" s="22"/>
      <c r="CA120" s="22"/>
      <c r="CB120" s="22"/>
      <c r="CC120" s="22"/>
      <c r="CD120" s="22"/>
      <c r="CE120" s="22"/>
      <c r="CF120" s="22"/>
      <c r="CG120" s="22"/>
      <c r="CH120" s="22"/>
      <c r="CI120" s="22"/>
    </row>
    <row r="121" spans="1:87" s="23" customFormat="1" ht="35.15" customHeight="1" thickBot="1">
      <c r="A121" s="170">
        <f t="shared" si="1"/>
        <v>17</v>
      </c>
      <c r="B121" s="88" t="str">
        <f>IF(B117="","",B117)</f>
        <v/>
      </c>
      <c r="C121" s="89" t="str">
        <f>IF(C117="","",C117)</f>
        <v/>
      </c>
      <c r="D121" s="58" t="str">
        <f>IF(D117="","",D117)</f>
        <v/>
      </c>
      <c r="E121" s="124"/>
      <c r="F121" s="125"/>
      <c r="G121" s="126"/>
      <c r="H121" s="129"/>
      <c r="I121" s="139"/>
      <c r="J121" s="140"/>
      <c r="K121" s="90"/>
      <c r="L121" s="91"/>
      <c r="M121" s="37" t="s">
        <v>88</v>
      </c>
      <c r="N121" s="173"/>
      <c r="O121" s="173"/>
      <c r="P121" s="173"/>
      <c r="Q121" s="174"/>
      <c r="R121" s="38">
        <f>SUM(R117:R120)</f>
        <v>0</v>
      </c>
      <c r="S121" s="166"/>
      <c r="T121" s="106"/>
      <c r="U121" s="54" t="s">
        <v>27</v>
      </c>
      <c r="V121" s="183"/>
      <c r="W121" s="184"/>
      <c r="X121" s="184"/>
      <c r="Y121" s="185"/>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row>
    <row r="122" spans="1:87" s="23" customFormat="1" ht="35.15" customHeight="1" thickBot="1">
      <c r="A122" s="171">
        <f t="shared" si="1"/>
        <v>17</v>
      </c>
      <c r="B122" s="92" t="str">
        <f>IF(B117="","",B117)</f>
        <v/>
      </c>
      <c r="C122" s="93" t="str">
        <f>IF(C117="","",C117)</f>
        <v/>
      </c>
      <c r="D122" s="59" t="str">
        <f>IF(D117="","",D117)</f>
        <v/>
      </c>
      <c r="E122" s="52">
        <f>COUNTA(E117:E120)</f>
        <v>0</v>
      </c>
      <c r="F122" s="175" t="s">
        <v>22</v>
      </c>
      <c r="G122" s="176"/>
      <c r="H122" s="130"/>
      <c r="I122" s="141"/>
      <c r="J122" s="142"/>
      <c r="K122" s="94"/>
      <c r="L122" s="95"/>
      <c r="M122" s="100"/>
      <c r="N122" s="151"/>
      <c r="O122" s="101"/>
      <c r="P122" s="152"/>
      <c r="Q122" s="153"/>
      <c r="R122" s="154"/>
      <c r="S122" s="167"/>
      <c r="T122" s="102"/>
      <c r="U122" s="149" t="s">
        <v>26</v>
      </c>
      <c r="V122" s="183"/>
      <c r="W122" s="184"/>
      <c r="X122" s="184"/>
      <c r="Y122" s="185"/>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row>
    <row r="123" spans="1:87" s="23" customFormat="1" ht="35.15" customHeight="1" thickBot="1">
      <c r="A123" s="172">
        <f t="shared" si="1"/>
        <v>17</v>
      </c>
      <c r="B123" s="96" t="str">
        <f>IF(B117="","",B117)</f>
        <v/>
      </c>
      <c r="C123" s="97" t="str">
        <f>IF(C117="","",C117)</f>
        <v/>
      </c>
      <c r="D123" s="60" t="str">
        <f>IF(D117="","",D117)</f>
        <v/>
      </c>
      <c r="E123" s="71"/>
      <c r="F123" s="127"/>
      <c r="G123" s="128"/>
      <c r="H123" s="131"/>
      <c r="I123" s="143"/>
      <c r="J123" s="144"/>
      <c r="K123" s="98"/>
      <c r="L123" s="99"/>
      <c r="M123" s="103"/>
      <c r="N123" s="155"/>
      <c r="O123" s="104"/>
      <c r="P123" s="156"/>
      <c r="Q123" s="157"/>
      <c r="R123" s="158"/>
      <c r="S123" s="168"/>
      <c r="T123" s="105"/>
      <c r="U123" s="150" t="s">
        <v>23</v>
      </c>
      <c r="V123" s="186"/>
      <c r="W123" s="187"/>
      <c r="X123" s="187"/>
      <c r="Y123" s="188"/>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c r="BQ123" s="22"/>
      <c r="BR123" s="22"/>
      <c r="BS123" s="22"/>
      <c r="BT123" s="22"/>
      <c r="BU123" s="22"/>
      <c r="BV123" s="22"/>
      <c r="BW123" s="22"/>
      <c r="BX123" s="22"/>
      <c r="BY123" s="22"/>
      <c r="BZ123" s="22"/>
      <c r="CA123" s="22"/>
      <c r="CB123" s="22"/>
      <c r="CC123" s="22"/>
      <c r="CD123" s="22"/>
      <c r="CE123" s="22"/>
      <c r="CF123" s="22"/>
      <c r="CG123" s="22"/>
      <c r="CH123" s="22"/>
      <c r="CI123" s="22"/>
    </row>
    <row r="124" spans="1:87" s="23" customFormat="1" ht="35.15" customHeight="1" thickTop="1" thickBot="1">
      <c r="A124" s="159">
        <f t="shared" si="1"/>
        <v>18</v>
      </c>
      <c r="B124" s="72"/>
      <c r="C124" s="73" t="str">
        <f>IF(ISERROR(VLOOKUP(B124, Local_Office_Data, 2, FALSE)), "",VLOOKUP(B124, Local_Office_Data, 2, FALSE))</f>
        <v/>
      </c>
      <c r="D124" s="74"/>
      <c r="E124" s="75"/>
      <c r="F124" s="76"/>
      <c r="G124" s="77"/>
      <c r="H124" s="64"/>
      <c r="I124" s="132"/>
      <c r="J124" s="133"/>
      <c r="K124" s="78"/>
      <c r="L124" s="79"/>
      <c r="M124" s="117"/>
      <c r="N124" s="120"/>
      <c r="O124" s="21" t="s">
        <v>82</v>
      </c>
      <c r="P124" s="122"/>
      <c r="Q124" s="119" t="s">
        <v>24</v>
      </c>
      <c r="R124" s="30">
        <f>N124*P124</f>
        <v>0</v>
      </c>
      <c r="S124" s="107"/>
      <c r="T124" s="108"/>
      <c r="U124" s="109"/>
      <c r="V124" s="110"/>
      <c r="W124" s="111"/>
      <c r="X124" s="145"/>
      <c r="Y124" s="146"/>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22"/>
      <c r="BZ124" s="22"/>
      <c r="CA124" s="22"/>
      <c r="CB124" s="22"/>
      <c r="CC124" s="22"/>
      <c r="CD124" s="22"/>
      <c r="CE124" s="22"/>
      <c r="CF124" s="22"/>
      <c r="CG124" s="22"/>
      <c r="CH124" s="22"/>
      <c r="CI124" s="22"/>
    </row>
    <row r="125" spans="1:87" s="23" customFormat="1" ht="35.15" customHeight="1" thickTop="1">
      <c r="A125" s="169">
        <f t="shared" si="1"/>
        <v>18</v>
      </c>
      <c r="B125" s="80" t="str">
        <f>IF(B124="","",B124)</f>
        <v/>
      </c>
      <c r="C125" s="81" t="str">
        <f>IF(C124="","",C124)</f>
        <v/>
      </c>
      <c r="D125" s="82" t="str">
        <f>IF(D124="","",D124)</f>
        <v/>
      </c>
      <c r="E125" s="83"/>
      <c r="F125" s="177"/>
      <c r="G125" s="178"/>
      <c r="H125" s="65"/>
      <c r="I125" s="134"/>
      <c r="J125" s="135"/>
      <c r="K125" s="160"/>
      <c r="L125" s="161"/>
      <c r="M125" s="118"/>
      <c r="N125" s="121"/>
      <c r="O125" s="21" t="s">
        <v>82</v>
      </c>
      <c r="P125" s="123"/>
      <c r="Q125" s="119" t="s">
        <v>24</v>
      </c>
      <c r="R125" s="30">
        <f>N125*P125</f>
        <v>0</v>
      </c>
      <c r="S125" s="164"/>
      <c r="T125" s="112"/>
      <c r="U125" s="109"/>
      <c r="V125" s="110"/>
      <c r="W125" s="111"/>
      <c r="X125" s="145"/>
      <c r="Y125" s="146"/>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2"/>
      <c r="CH125" s="22"/>
      <c r="CI125" s="22"/>
    </row>
    <row r="126" spans="1:87" s="23" customFormat="1" ht="35.15" customHeight="1">
      <c r="A126" s="169">
        <f t="shared" si="1"/>
        <v>18</v>
      </c>
      <c r="B126" s="80" t="str">
        <f>IF(B124="","",B124)</f>
        <v/>
      </c>
      <c r="C126" s="81" t="str">
        <f>IF(C124="","",C124)</f>
        <v/>
      </c>
      <c r="D126" s="84" t="str">
        <f>IF(D124="","",D124)</f>
        <v/>
      </c>
      <c r="E126" s="83"/>
      <c r="F126" s="179"/>
      <c r="G126" s="180"/>
      <c r="H126" s="66"/>
      <c r="I126" s="136"/>
      <c r="J126" s="135"/>
      <c r="K126" s="160"/>
      <c r="L126" s="161"/>
      <c r="M126" s="118"/>
      <c r="N126" s="121"/>
      <c r="O126" s="21" t="s">
        <v>82</v>
      </c>
      <c r="P126" s="123"/>
      <c r="Q126" s="119" t="s">
        <v>24</v>
      </c>
      <c r="R126" s="30">
        <f>N126*P126</f>
        <v>0</v>
      </c>
      <c r="S126" s="164"/>
      <c r="T126" s="112"/>
      <c r="U126" s="109"/>
      <c r="V126" s="110"/>
      <c r="W126" s="111"/>
      <c r="X126" s="145"/>
      <c r="Y126" s="146"/>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2"/>
      <c r="CH126" s="22"/>
      <c r="CI126" s="22"/>
    </row>
    <row r="127" spans="1:87" s="23" customFormat="1" ht="35.15" customHeight="1" thickBot="1">
      <c r="A127" s="169">
        <f t="shared" si="1"/>
        <v>18</v>
      </c>
      <c r="B127" s="85" t="str">
        <f>IF(B124="","",B124)</f>
        <v/>
      </c>
      <c r="C127" s="86" t="str">
        <f>IF(C124="","",C124)</f>
        <v/>
      </c>
      <c r="D127" s="84" t="str">
        <f>IF(D124="","",D124)</f>
        <v/>
      </c>
      <c r="E127" s="87"/>
      <c r="F127" s="181"/>
      <c r="G127" s="182"/>
      <c r="H127" s="67"/>
      <c r="I127" s="137"/>
      <c r="J127" s="138"/>
      <c r="K127" s="162"/>
      <c r="L127" s="163"/>
      <c r="M127" s="118"/>
      <c r="N127" s="121"/>
      <c r="O127" s="21" t="s">
        <v>82</v>
      </c>
      <c r="P127" s="123"/>
      <c r="Q127" s="119" t="s">
        <v>24</v>
      </c>
      <c r="R127" s="30">
        <f>N127*P127</f>
        <v>0</v>
      </c>
      <c r="S127" s="165"/>
      <c r="T127" s="113"/>
      <c r="U127" s="114"/>
      <c r="V127" s="115"/>
      <c r="W127" s="116"/>
      <c r="X127" s="147"/>
      <c r="Y127" s="148"/>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row>
    <row r="128" spans="1:87" s="23" customFormat="1" ht="35.15" customHeight="1" thickBot="1">
      <c r="A128" s="170">
        <f t="shared" si="1"/>
        <v>18</v>
      </c>
      <c r="B128" s="88" t="str">
        <f>IF(B124="","",B124)</f>
        <v/>
      </c>
      <c r="C128" s="89" t="str">
        <f>IF(C124="","",C124)</f>
        <v/>
      </c>
      <c r="D128" s="58" t="str">
        <f>IF(D124="","",D124)</f>
        <v/>
      </c>
      <c r="E128" s="124"/>
      <c r="F128" s="125"/>
      <c r="G128" s="126"/>
      <c r="H128" s="129"/>
      <c r="I128" s="139"/>
      <c r="J128" s="140"/>
      <c r="K128" s="90"/>
      <c r="L128" s="91"/>
      <c r="M128" s="37" t="s">
        <v>88</v>
      </c>
      <c r="N128" s="173"/>
      <c r="O128" s="173"/>
      <c r="P128" s="173"/>
      <c r="Q128" s="174"/>
      <c r="R128" s="38">
        <f>SUM(R124:R127)</f>
        <v>0</v>
      </c>
      <c r="S128" s="166"/>
      <c r="T128" s="106"/>
      <c r="U128" s="54" t="s">
        <v>27</v>
      </c>
      <c r="V128" s="183"/>
      <c r="W128" s="184"/>
      <c r="X128" s="184"/>
      <c r="Y128" s="185"/>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row>
    <row r="129" spans="1:87" s="23" customFormat="1" ht="35.15" customHeight="1" thickBot="1">
      <c r="A129" s="171">
        <f t="shared" si="1"/>
        <v>18</v>
      </c>
      <c r="B129" s="92" t="str">
        <f>IF(B124="","",B124)</f>
        <v/>
      </c>
      <c r="C129" s="93" t="str">
        <f>IF(C124="","",C124)</f>
        <v/>
      </c>
      <c r="D129" s="59" t="str">
        <f>IF(D124="","",D124)</f>
        <v/>
      </c>
      <c r="E129" s="52">
        <f>COUNTA(E124:E127)</f>
        <v>0</v>
      </c>
      <c r="F129" s="175" t="s">
        <v>22</v>
      </c>
      <c r="G129" s="176"/>
      <c r="H129" s="130"/>
      <c r="I129" s="141"/>
      <c r="J129" s="142"/>
      <c r="K129" s="94"/>
      <c r="L129" s="95"/>
      <c r="M129" s="100"/>
      <c r="N129" s="151"/>
      <c r="O129" s="101"/>
      <c r="P129" s="152"/>
      <c r="Q129" s="153"/>
      <c r="R129" s="154"/>
      <c r="S129" s="167"/>
      <c r="T129" s="102"/>
      <c r="U129" s="149" t="s">
        <v>26</v>
      </c>
      <c r="V129" s="183"/>
      <c r="W129" s="184"/>
      <c r="X129" s="184"/>
      <c r="Y129" s="185"/>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row>
    <row r="130" spans="1:87" s="23" customFormat="1" ht="35.15" customHeight="1" thickBot="1">
      <c r="A130" s="172">
        <f t="shared" si="1"/>
        <v>18</v>
      </c>
      <c r="B130" s="96" t="str">
        <f>IF(B124="","",B124)</f>
        <v/>
      </c>
      <c r="C130" s="97" t="str">
        <f>IF(C124="","",C124)</f>
        <v/>
      </c>
      <c r="D130" s="60" t="str">
        <f>IF(D124="","",D124)</f>
        <v/>
      </c>
      <c r="E130" s="71"/>
      <c r="F130" s="127"/>
      <c r="G130" s="128"/>
      <c r="H130" s="131"/>
      <c r="I130" s="143"/>
      <c r="J130" s="144"/>
      <c r="K130" s="98"/>
      <c r="L130" s="99"/>
      <c r="M130" s="103"/>
      <c r="N130" s="155"/>
      <c r="O130" s="104"/>
      <c r="P130" s="156"/>
      <c r="Q130" s="157"/>
      <c r="R130" s="158"/>
      <c r="S130" s="168"/>
      <c r="T130" s="105"/>
      <c r="U130" s="150" t="s">
        <v>23</v>
      </c>
      <c r="V130" s="186"/>
      <c r="W130" s="187"/>
      <c r="X130" s="187"/>
      <c r="Y130" s="188"/>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row>
    <row r="131" spans="1:87" s="23" customFormat="1" ht="35.15" customHeight="1" thickTop="1" thickBot="1">
      <c r="A131" s="159">
        <f t="shared" si="1"/>
        <v>19</v>
      </c>
      <c r="B131" s="72"/>
      <c r="C131" s="73" t="str">
        <f>IF(ISERROR(VLOOKUP(B131, Local_Office_Data, 2, FALSE)), "",VLOOKUP(B131, Local_Office_Data, 2, FALSE))</f>
        <v/>
      </c>
      <c r="D131" s="74"/>
      <c r="E131" s="75"/>
      <c r="F131" s="76"/>
      <c r="G131" s="77"/>
      <c r="H131" s="64"/>
      <c r="I131" s="132"/>
      <c r="J131" s="133"/>
      <c r="K131" s="78"/>
      <c r="L131" s="79"/>
      <c r="M131" s="117"/>
      <c r="N131" s="120"/>
      <c r="O131" s="21" t="s">
        <v>82</v>
      </c>
      <c r="P131" s="122"/>
      <c r="Q131" s="119" t="s">
        <v>24</v>
      </c>
      <c r="R131" s="30">
        <f>N131*P131</f>
        <v>0</v>
      </c>
      <c r="S131" s="107"/>
      <c r="T131" s="108"/>
      <c r="U131" s="109"/>
      <c r="V131" s="110"/>
      <c r="W131" s="111"/>
      <c r="X131" s="145"/>
      <c r="Y131" s="146"/>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c r="BM131" s="22"/>
      <c r="BN131" s="22"/>
      <c r="BO131" s="22"/>
      <c r="BP131" s="22"/>
      <c r="BQ131" s="22"/>
      <c r="BR131" s="22"/>
      <c r="BS131" s="22"/>
      <c r="BT131" s="22"/>
      <c r="BU131" s="22"/>
      <c r="BV131" s="22"/>
      <c r="BW131" s="22"/>
      <c r="BX131" s="22"/>
      <c r="BY131" s="22"/>
      <c r="BZ131" s="22"/>
      <c r="CA131" s="22"/>
      <c r="CB131" s="22"/>
      <c r="CC131" s="22"/>
      <c r="CD131" s="22"/>
      <c r="CE131" s="22"/>
      <c r="CF131" s="22"/>
      <c r="CG131" s="22"/>
      <c r="CH131" s="22"/>
      <c r="CI131" s="22"/>
    </row>
    <row r="132" spans="1:87" s="23" customFormat="1" ht="35.15" customHeight="1" thickTop="1">
      <c r="A132" s="169">
        <f t="shared" si="1"/>
        <v>19</v>
      </c>
      <c r="B132" s="80" t="str">
        <f>IF(B131="","",B131)</f>
        <v/>
      </c>
      <c r="C132" s="81" t="str">
        <f>IF(C131="","",C131)</f>
        <v/>
      </c>
      <c r="D132" s="82" t="str">
        <f>IF(D131="","",D131)</f>
        <v/>
      </c>
      <c r="E132" s="83"/>
      <c r="F132" s="177"/>
      <c r="G132" s="178"/>
      <c r="H132" s="65"/>
      <c r="I132" s="134"/>
      <c r="J132" s="135"/>
      <c r="K132" s="160"/>
      <c r="L132" s="161"/>
      <c r="M132" s="118"/>
      <c r="N132" s="121"/>
      <c r="O132" s="21" t="s">
        <v>82</v>
      </c>
      <c r="P132" s="123"/>
      <c r="Q132" s="119" t="s">
        <v>24</v>
      </c>
      <c r="R132" s="30">
        <f>N132*P132</f>
        <v>0</v>
      </c>
      <c r="S132" s="164"/>
      <c r="T132" s="112"/>
      <c r="U132" s="109"/>
      <c r="V132" s="110"/>
      <c r="W132" s="111"/>
      <c r="X132" s="145"/>
      <c r="Y132" s="146"/>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c r="BM132" s="22"/>
      <c r="BN132" s="22"/>
      <c r="BO132" s="22"/>
      <c r="BP132" s="22"/>
      <c r="BQ132" s="22"/>
      <c r="BR132" s="22"/>
      <c r="BS132" s="22"/>
      <c r="BT132" s="22"/>
      <c r="BU132" s="22"/>
      <c r="BV132" s="22"/>
      <c r="BW132" s="22"/>
      <c r="BX132" s="22"/>
      <c r="BY132" s="22"/>
      <c r="BZ132" s="22"/>
      <c r="CA132" s="22"/>
      <c r="CB132" s="22"/>
      <c r="CC132" s="22"/>
      <c r="CD132" s="22"/>
      <c r="CE132" s="22"/>
      <c r="CF132" s="22"/>
      <c r="CG132" s="22"/>
      <c r="CH132" s="22"/>
      <c r="CI132" s="22"/>
    </row>
    <row r="133" spans="1:87" s="23" customFormat="1" ht="35.15" customHeight="1">
      <c r="A133" s="169">
        <f t="shared" si="1"/>
        <v>19</v>
      </c>
      <c r="B133" s="80" t="str">
        <f>IF(B131="","",B131)</f>
        <v/>
      </c>
      <c r="C133" s="81" t="str">
        <f>IF(C131="","",C131)</f>
        <v/>
      </c>
      <c r="D133" s="84" t="str">
        <f>IF(D131="","",D131)</f>
        <v/>
      </c>
      <c r="E133" s="83"/>
      <c r="F133" s="179"/>
      <c r="G133" s="180"/>
      <c r="H133" s="66"/>
      <c r="I133" s="136"/>
      <c r="J133" s="135"/>
      <c r="K133" s="160"/>
      <c r="L133" s="161"/>
      <c r="M133" s="118"/>
      <c r="N133" s="121"/>
      <c r="O133" s="21" t="s">
        <v>82</v>
      </c>
      <c r="P133" s="123"/>
      <c r="Q133" s="119" t="s">
        <v>24</v>
      </c>
      <c r="R133" s="30">
        <f>N133*P133</f>
        <v>0</v>
      </c>
      <c r="S133" s="164"/>
      <c r="T133" s="112"/>
      <c r="U133" s="109"/>
      <c r="V133" s="110"/>
      <c r="W133" s="111"/>
      <c r="X133" s="145"/>
      <c r="Y133" s="146"/>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c r="BM133" s="22"/>
      <c r="BN133" s="22"/>
      <c r="BO133" s="22"/>
      <c r="BP133" s="22"/>
      <c r="BQ133" s="22"/>
      <c r="BR133" s="22"/>
      <c r="BS133" s="22"/>
      <c r="BT133" s="22"/>
      <c r="BU133" s="22"/>
      <c r="BV133" s="22"/>
      <c r="BW133" s="22"/>
      <c r="BX133" s="22"/>
      <c r="BY133" s="22"/>
      <c r="BZ133" s="22"/>
      <c r="CA133" s="22"/>
      <c r="CB133" s="22"/>
      <c r="CC133" s="22"/>
      <c r="CD133" s="22"/>
      <c r="CE133" s="22"/>
      <c r="CF133" s="22"/>
      <c r="CG133" s="22"/>
      <c r="CH133" s="22"/>
      <c r="CI133" s="22"/>
    </row>
    <row r="134" spans="1:87" s="23" customFormat="1" ht="35.15" customHeight="1" thickBot="1">
      <c r="A134" s="169">
        <f t="shared" ref="A134:A197" si="2">TRUNC((ROW()-ROW(A$5))/7)+1</f>
        <v>19</v>
      </c>
      <c r="B134" s="85" t="str">
        <f>IF(B131="","",B131)</f>
        <v/>
      </c>
      <c r="C134" s="86" t="str">
        <f>IF(C131="","",C131)</f>
        <v/>
      </c>
      <c r="D134" s="84" t="str">
        <f>IF(D131="","",D131)</f>
        <v/>
      </c>
      <c r="E134" s="87"/>
      <c r="F134" s="181"/>
      <c r="G134" s="182"/>
      <c r="H134" s="67"/>
      <c r="I134" s="137"/>
      <c r="J134" s="138"/>
      <c r="K134" s="162"/>
      <c r="L134" s="163"/>
      <c r="M134" s="118"/>
      <c r="N134" s="121"/>
      <c r="O134" s="21" t="s">
        <v>82</v>
      </c>
      <c r="P134" s="123"/>
      <c r="Q134" s="119" t="s">
        <v>24</v>
      </c>
      <c r="R134" s="30">
        <f>N134*P134</f>
        <v>0</v>
      </c>
      <c r="S134" s="165"/>
      <c r="T134" s="113"/>
      <c r="U134" s="114"/>
      <c r="V134" s="115"/>
      <c r="W134" s="116"/>
      <c r="X134" s="147"/>
      <c r="Y134" s="148"/>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c r="BQ134" s="22"/>
      <c r="BR134" s="22"/>
      <c r="BS134" s="22"/>
      <c r="BT134" s="22"/>
      <c r="BU134" s="22"/>
      <c r="BV134" s="22"/>
      <c r="BW134" s="22"/>
      <c r="BX134" s="22"/>
      <c r="BY134" s="22"/>
      <c r="BZ134" s="22"/>
      <c r="CA134" s="22"/>
      <c r="CB134" s="22"/>
      <c r="CC134" s="22"/>
      <c r="CD134" s="22"/>
      <c r="CE134" s="22"/>
      <c r="CF134" s="22"/>
      <c r="CG134" s="22"/>
      <c r="CH134" s="22"/>
      <c r="CI134" s="22"/>
    </row>
    <row r="135" spans="1:87" s="23" customFormat="1" ht="35.15" customHeight="1" thickBot="1">
      <c r="A135" s="170">
        <f t="shared" si="2"/>
        <v>19</v>
      </c>
      <c r="B135" s="88" t="str">
        <f>IF(B131="","",B131)</f>
        <v/>
      </c>
      <c r="C135" s="89" t="str">
        <f>IF(C131="","",C131)</f>
        <v/>
      </c>
      <c r="D135" s="58" t="str">
        <f>IF(D131="","",D131)</f>
        <v/>
      </c>
      <c r="E135" s="124"/>
      <c r="F135" s="125"/>
      <c r="G135" s="126"/>
      <c r="H135" s="129"/>
      <c r="I135" s="139"/>
      <c r="J135" s="140"/>
      <c r="K135" s="90"/>
      <c r="L135" s="91"/>
      <c r="M135" s="37" t="s">
        <v>88</v>
      </c>
      <c r="N135" s="173"/>
      <c r="O135" s="173"/>
      <c r="P135" s="173"/>
      <c r="Q135" s="174"/>
      <c r="R135" s="38">
        <f>SUM(R131:R134)</f>
        <v>0</v>
      </c>
      <c r="S135" s="166"/>
      <c r="T135" s="106"/>
      <c r="U135" s="54" t="s">
        <v>27</v>
      </c>
      <c r="V135" s="183"/>
      <c r="W135" s="184"/>
      <c r="X135" s="184"/>
      <c r="Y135" s="185"/>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c r="BM135" s="22"/>
      <c r="BN135" s="22"/>
      <c r="BO135" s="22"/>
      <c r="BP135" s="22"/>
      <c r="BQ135" s="22"/>
      <c r="BR135" s="22"/>
      <c r="BS135" s="22"/>
      <c r="BT135" s="22"/>
      <c r="BU135" s="22"/>
      <c r="BV135" s="22"/>
      <c r="BW135" s="22"/>
      <c r="BX135" s="22"/>
      <c r="BY135" s="22"/>
      <c r="BZ135" s="22"/>
      <c r="CA135" s="22"/>
      <c r="CB135" s="22"/>
      <c r="CC135" s="22"/>
      <c r="CD135" s="22"/>
      <c r="CE135" s="22"/>
      <c r="CF135" s="22"/>
      <c r="CG135" s="22"/>
      <c r="CH135" s="22"/>
      <c r="CI135" s="22"/>
    </row>
    <row r="136" spans="1:87" s="23" customFormat="1" ht="35.15" customHeight="1" thickBot="1">
      <c r="A136" s="171">
        <f t="shared" si="2"/>
        <v>19</v>
      </c>
      <c r="B136" s="92" t="str">
        <f>IF(B131="","",B131)</f>
        <v/>
      </c>
      <c r="C136" s="93" t="str">
        <f>IF(C131="","",C131)</f>
        <v/>
      </c>
      <c r="D136" s="59" t="str">
        <f>IF(D131="","",D131)</f>
        <v/>
      </c>
      <c r="E136" s="52">
        <f>COUNTA(E131:E134)</f>
        <v>0</v>
      </c>
      <c r="F136" s="175" t="s">
        <v>22</v>
      </c>
      <c r="G136" s="176"/>
      <c r="H136" s="130"/>
      <c r="I136" s="141"/>
      <c r="J136" s="142"/>
      <c r="K136" s="94"/>
      <c r="L136" s="95"/>
      <c r="M136" s="100"/>
      <c r="N136" s="151"/>
      <c r="O136" s="101"/>
      <c r="P136" s="152"/>
      <c r="Q136" s="153"/>
      <c r="R136" s="154"/>
      <c r="S136" s="167"/>
      <c r="T136" s="102"/>
      <c r="U136" s="149" t="s">
        <v>26</v>
      </c>
      <c r="V136" s="183"/>
      <c r="W136" s="184"/>
      <c r="X136" s="184"/>
      <c r="Y136" s="185"/>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c r="BM136" s="22"/>
      <c r="BN136" s="22"/>
      <c r="BO136" s="22"/>
      <c r="BP136" s="22"/>
      <c r="BQ136" s="22"/>
      <c r="BR136" s="22"/>
      <c r="BS136" s="22"/>
      <c r="BT136" s="22"/>
      <c r="BU136" s="22"/>
      <c r="BV136" s="22"/>
      <c r="BW136" s="22"/>
      <c r="BX136" s="22"/>
      <c r="BY136" s="22"/>
      <c r="BZ136" s="22"/>
      <c r="CA136" s="22"/>
      <c r="CB136" s="22"/>
      <c r="CC136" s="22"/>
      <c r="CD136" s="22"/>
      <c r="CE136" s="22"/>
      <c r="CF136" s="22"/>
      <c r="CG136" s="22"/>
      <c r="CH136" s="22"/>
      <c r="CI136" s="22"/>
    </row>
    <row r="137" spans="1:87" s="23" customFormat="1" ht="35.15" customHeight="1" thickBot="1">
      <c r="A137" s="172">
        <f t="shared" si="2"/>
        <v>19</v>
      </c>
      <c r="B137" s="96" t="str">
        <f>IF(B131="","",B131)</f>
        <v/>
      </c>
      <c r="C137" s="97" t="str">
        <f>IF(C131="","",C131)</f>
        <v/>
      </c>
      <c r="D137" s="60" t="str">
        <f>IF(D131="","",D131)</f>
        <v/>
      </c>
      <c r="E137" s="71"/>
      <c r="F137" s="127"/>
      <c r="G137" s="128"/>
      <c r="H137" s="131"/>
      <c r="I137" s="143"/>
      <c r="J137" s="144"/>
      <c r="K137" s="98"/>
      <c r="L137" s="99"/>
      <c r="M137" s="103"/>
      <c r="N137" s="155"/>
      <c r="O137" s="104"/>
      <c r="P137" s="156"/>
      <c r="Q137" s="157"/>
      <c r="R137" s="158"/>
      <c r="S137" s="168"/>
      <c r="T137" s="105"/>
      <c r="U137" s="150" t="s">
        <v>23</v>
      </c>
      <c r="V137" s="186"/>
      <c r="W137" s="187"/>
      <c r="X137" s="187"/>
      <c r="Y137" s="188"/>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c r="BU137" s="22"/>
      <c r="BV137" s="22"/>
      <c r="BW137" s="22"/>
      <c r="BX137" s="22"/>
      <c r="BY137" s="22"/>
      <c r="BZ137" s="22"/>
      <c r="CA137" s="22"/>
      <c r="CB137" s="22"/>
      <c r="CC137" s="22"/>
      <c r="CD137" s="22"/>
      <c r="CE137" s="22"/>
      <c r="CF137" s="22"/>
      <c r="CG137" s="22"/>
      <c r="CH137" s="22"/>
      <c r="CI137" s="22"/>
    </row>
    <row r="138" spans="1:87" s="23" customFormat="1" ht="35.15" customHeight="1" thickTop="1" thickBot="1">
      <c r="A138" s="159">
        <f t="shared" si="2"/>
        <v>20</v>
      </c>
      <c r="B138" s="72"/>
      <c r="C138" s="73" t="str">
        <f>IF(ISERROR(VLOOKUP(B138, Local_Office_Data, 2, FALSE)), "",VLOOKUP(B138, Local_Office_Data, 2, FALSE))</f>
        <v/>
      </c>
      <c r="D138" s="74"/>
      <c r="E138" s="75"/>
      <c r="F138" s="76"/>
      <c r="G138" s="77"/>
      <c r="H138" s="64"/>
      <c r="I138" s="132"/>
      <c r="J138" s="133"/>
      <c r="K138" s="78"/>
      <c r="L138" s="79"/>
      <c r="M138" s="117"/>
      <c r="N138" s="120"/>
      <c r="O138" s="21" t="s">
        <v>82</v>
      </c>
      <c r="P138" s="122"/>
      <c r="Q138" s="119" t="s">
        <v>24</v>
      </c>
      <c r="R138" s="30">
        <f>N138*P138</f>
        <v>0</v>
      </c>
      <c r="S138" s="107"/>
      <c r="T138" s="108"/>
      <c r="U138" s="109"/>
      <c r="V138" s="110"/>
      <c r="W138" s="111"/>
      <c r="X138" s="145"/>
      <c r="Y138" s="146"/>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row>
    <row r="139" spans="1:87" s="23" customFormat="1" ht="35.15" customHeight="1" thickTop="1">
      <c r="A139" s="169">
        <f t="shared" si="2"/>
        <v>20</v>
      </c>
      <c r="B139" s="80" t="str">
        <f>IF(B138="","",B138)</f>
        <v/>
      </c>
      <c r="C139" s="81" t="str">
        <f>IF(C138="","",C138)</f>
        <v/>
      </c>
      <c r="D139" s="82" t="str">
        <f>IF(D138="","",D138)</f>
        <v/>
      </c>
      <c r="E139" s="83"/>
      <c r="F139" s="177"/>
      <c r="G139" s="178"/>
      <c r="H139" s="65"/>
      <c r="I139" s="134"/>
      <c r="J139" s="135"/>
      <c r="K139" s="160"/>
      <c r="L139" s="161"/>
      <c r="M139" s="118"/>
      <c r="N139" s="121"/>
      <c r="O139" s="21" t="s">
        <v>82</v>
      </c>
      <c r="P139" s="123"/>
      <c r="Q139" s="119" t="s">
        <v>24</v>
      </c>
      <c r="R139" s="30">
        <f>N139*P139</f>
        <v>0</v>
      </c>
      <c r="S139" s="164"/>
      <c r="T139" s="112"/>
      <c r="U139" s="109"/>
      <c r="V139" s="110"/>
      <c r="W139" s="111"/>
      <c r="X139" s="145"/>
      <c r="Y139" s="146"/>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c r="BM139" s="22"/>
      <c r="BN139" s="22"/>
      <c r="BO139" s="22"/>
      <c r="BP139" s="22"/>
      <c r="BQ139" s="22"/>
      <c r="BR139" s="22"/>
      <c r="BS139" s="22"/>
      <c r="BT139" s="22"/>
      <c r="BU139" s="22"/>
      <c r="BV139" s="22"/>
      <c r="BW139" s="22"/>
      <c r="BX139" s="22"/>
      <c r="BY139" s="22"/>
      <c r="BZ139" s="22"/>
      <c r="CA139" s="22"/>
      <c r="CB139" s="22"/>
      <c r="CC139" s="22"/>
      <c r="CD139" s="22"/>
      <c r="CE139" s="22"/>
      <c r="CF139" s="22"/>
      <c r="CG139" s="22"/>
      <c r="CH139" s="22"/>
      <c r="CI139" s="22"/>
    </row>
    <row r="140" spans="1:87" s="23" customFormat="1" ht="35.15" customHeight="1">
      <c r="A140" s="169">
        <f t="shared" si="2"/>
        <v>20</v>
      </c>
      <c r="B140" s="80" t="str">
        <f>IF(B138="","",B138)</f>
        <v/>
      </c>
      <c r="C140" s="81" t="str">
        <f>IF(C138="","",C138)</f>
        <v/>
      </c>
      <c r="D140" s="84" t="str">
        <f>IF(D138="","",D138)</f>
        <v/>
      </c>
      <c r="E140" s="83"/>
      <c r="F140" s="179"/>
      <c r="G140" s="180"/>
      <c r="H140" s="66"/>
      <c r="I140" s="136"/>
      <c r="J140" s="135"/>
      <c r="K140" s="160"/>
      <c r="L140" s="161"/>
      <c r="M140" s="118"/>
      <c r="N140" s="121"/>
      <c r="O140" s="21" t="s">
        <v>82</v>
      </c>
      <c r="P140" s="123"/>
      <c r="Q140" s="119" t="s">
        <v>24</v>
      </c>
      <c r="R140" s="30">
        <f>N140*P140</f>
        <v>0</v>
      </c>
      <c r="S140" s="164"/>
      <c r="T140" s="112"/>
      <c r="U140" s="109"/>
      <c r="V140" s="110"/>
      <c r="W140" s="111"/>
      <c r="X140" s="145"/>
      <c r="Y140" s="146"/>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22"/>
      <c r="CE140" s="22"/>
      <c r="CF140" s="22"/>
      <c r="CG140" s="22"/>
      <c r="CH140" s="22"/>
      <c r="CI140" s="22"/>
    </row>
    <row r="141" spans="1:87" s="23" customFormat="1" ht="35.15" customHeight="1" thickBot="1">
      <c r="A141" s="169">
        <f t="shared" si="2"/>
        <v>20</v>
      </c>
      <c r="B141" s="85" t="str">
        <f>IF(B138="","",B138)</f>
        <v/>
      </c>
      <c r="C141" s="86" t="str">
        <f>IF(C138="","",C138)</f>
        <v/>
      </c>
      <c r="D141" s="84" t="str">
        <f>IF(D138="","",D138)</f>
        <v/>
      </c>
      <c r="E141" s="87"/>
      <c r="F141" s="181"/>
      <c r="G141" s="182"/>
      <c r="H141" s="67"/>
      <c r="I141" s="137"/>
      <c r="J141" s="138"/>
      <c r="K141" s="162"/>
      <c r="L141" s="163"/>
      <c r="M141" s="118"/>
      <c r="N141" s="121"/>
      <c r="O141" s="21" t="s">
        <v>82</v>
      </c>
      <c r="P141" s="123"/>
      <c r="Q141" s="119" t="s">
        <v>24</v>
      </c>
      <c r="R141" s="30">
        <f>N141*P141</f>
        <v>0</v>
      </c>
      <c r="S141" s="165"/>
      <c r="T141" s="113"/>
      <c r="U141" s="114"/>
      <c r="V141" s="115"/>
      <c r="W141" s="116"/>
      <c r="X141" s="147"/>
      <c r="Y141" s="148"/>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22"/>
      <c r="BZ141" s="22"/>
      <c r="CA141" s="22"/>
      <c r="CB141" s="22"/>
      <c r="CC141" s="22"/>
      <c r="CD141" s="22"/>
      <c r="CE141" s="22"/>
      <c r="CF141" s="22"/>
      <c r="CG141" s="22"/>
      <c r="CH141" s="22"/>
      <c r="CI141" s="22"/>
    </row>
    <row r="142" spans="1:87" s="23" customFormat="1" ht="35.15" customHeight="1" thickBot="1">
      <c r="A142" s="170">
        <f t="shared" si="2"/>
        <v>20</v>
      </c>
      <c r="B142" s="88" t="str">
        <f>IF(B138="","",B138)</f>
        <v/>
      </c>
      <c r="C142" s="89" t="str">
        <f>IF(C138="","",C138)</f>
        <v/>
      </c>
      <c r="D142" s="58" t="str">
        <f>IF(D138="","",D138)</f>
        <v/>
      </c>
      <c r="E142" s="124"/>
      <c r="F142" s="125"/>
      <c r="G142" s="126"/>
      <c r="H142" s="129"/>
      <c r="I142" s="139"/>
      <c r="J142" s="140"/>
      <c r="K142" s="90"/>
      <c r="L142" s="91"/>
      <c r="M142" s="37" t="s">
        <v>88</v>
      </c>
      <c r="N142" s="173"/>
      <c r="O142" s="173"/>
      <c r="P142" s="173"/>
      <c r="Q142" s="174"/>
      <c r="R142" s="38">
        <f>SUM(R138:R141)</f>
        <v>0</v>
      </c>
      <c r="S142" s="166"/>
      <c r="T142" s="106"/>
      <c r="U142" s="54" t="s">
        <v>27</v>
      </c>
      <c r="V142" s="183"/>
      <c r="W142" s="184"/>
      <c r="X142" s="184"/>
      <c r="Y142" s="185"/>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c r="BM142" s="22"/>
      <c r="BN142" s="22"/>
      <c r="BO142" s="22"/>
      <c r="BP142" s="22"/>
      <c r="BQ142" s="22"/>
      <c r="BR142" s="22"/>
      <c r="BS142" s="22"/>
      <c r="BT142" s="22"/>
      <c r="BU142" s="22"/>
      <c r="BV142" s="22"/>
      <c r="BW142" s="22"/>
      <c r="BX142" s="22"/>
      <c r="BY142" s="22"/>
      <c r="BZ142" s="22"/>
      <c r="CA142" s="22"/>
      <c r="CB142" s="22"/>
      <c r="CC142" s="22"/>
      <c r="CD142" s="22"/>
      <c r="CE142" s="22"/>
      <c r="CF142" s="22"/>
      <c r="CG142" s="22"/>
      <c r="CH142" s="22"/>
      <c r="CI142" s="22"/>
    </row>
    <row r="143" spans="1:87" s="23" customFormat="1" ht="35.15" customHeight="1" thickBot="1">
      <c r="A143" s="171">
        <f t="shared" si="2"/>
        <v>20</v>
      </c>
      <c r="B143" s="92" t="str">
        <f>IF(B138="","",B138)</f>
        <v/>
      </c>
      <c r="C143" s="93" t="str">
        <f>IF(C138="","",C138)</f>
        <v/>
      </c>
      <c r="D143" s="59" t="str">
        <f>IF(D138="","",D138)</f>
        <v/>
      </c>
      <c r="E143" s="52">
        <f>COUNTA(E138:E141)</f>
        <v>0</v>
      </c>
      <c r="F143" s="175" t="s">
        <v>22</v>
      </c>
      <c r="G143" s="176"/>
      <c r="H143" s="130"/>
      <c r="I143" s="141"/>
      <c r="J143" s="142"/>
      <c r="K143" s="94"/>
      <c r="L143" s="95"/>
      <c r="M143" s="100"/>
      <c r="N143" s="151"/>
      <c r="O143" s="101"/>
      <c r="P143" s="152"/>
      <c r="Q143" s="153"/>
      <c r="R143" s="154"/>
      <c r="S143" s="167"/>
      <c r="T143" s="102"/>
      <c r="U143" s="149" t="s">
        <v>26</v>
      </c>
      <c r="V143" s="183"/>
      <c r="W143" s="184"/>
      <c r="X143" s="184"/>
      <c r="Y143" s="185"/>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c r="BM143" s="22"/>
      <c r="BN143" s="22"/>
      <c r="BO143" s="22"/>
      <c r="BP143" s="22"/>
      <c r="BQ143" s="22"/>
      <c r="BR143" s="22"/>
      <c r="BS143" s="22"/>
      <c r="BT143" s="22"/>
      <c r="BU143" s="22"/>
      <c r="BV143" s="22"/>
      <c r="BW143" s="22"/>
      <c r="BX143" s="22"/>
      <c r="BY143" s="22"/>
      <c r="BZ143" s="22"/>
      <c r="CA143" s="22"/>
      <c r="CB143" s="22"/>
      <c r="CC143" s="22"/>
      <c r="CD143" s="22"/>
      <c r="CE143" s="22"/>
      <c r="CF143" s="22"/>
      <c r="CG143" s="22"/>
      <c r="CH143" s="22"/>
      <c r="CI143" s="22"/>
    </row>
    <row r="144" spans="1:87" s="23" customFormat="1" ht="35.15" customHeight="1" thickBot="1">
      <c r="A144" s="172">
        <f t="shared" si="2"/>
        <v>20</v>
      </c>
      <c r="B144" s="96" t="str">
        <f>IF(B138="","",B138)</f>
        <v/>
      </c>
      <c r="C144" s="97" t="str">
        <f>IF(C138="","",C138)</f>
        <v/>
      </c>
      <c r="D144" s="60" t="str">
        <f>IF(D138="","",D138)</f>
        <v/>
      </c>
      <c r="E144" s="71"/>
      <c r="F144" s="127"/>
      <c r="G144" s="128"/>
      <c r="H144" s="131"/>
      <c r="I144" s="143"/>
      <c r="J144" s="144"/>
      <c r="K144" s="98"/>
      <c r="L144" s="99"/>
      <c r="M144" s="103"/>
      <c r="N144" s="155"/>
      <c r="O144" s="104"/>
      <c r="P144" s="156"/>
      <c r="Q144" s="157"/>
      <c r="R144" s="158"/>
      <c r="S144" s="168"/>
      <c r="T144" s="105"/>
      <c r="U144" s="150" t="s">
        <v>23</v>
      </c>
      <c r="V144" s="186"/>
      <c r="W144" s="187"/>
      <c r="X144" s="187"/>
      <c r="Y144" s="188"/>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22"/>
      <c r="BZ144" s="22"/>
      <c r="CA144" s="22"/>
      <c r="CB144" s="22"/>
      <c r="CC144" s="22"/>
      <c r="CD144" s="22"/>
      <c r="CE144" s="22"/>
      <c r="CF144" s="22"/>
      <c r="CG144" s="22"/>
      <c r="CH144" s="22"/>
      <c r="CI144" s="22"/>
    </row>
    <row r="145" spans="1:87" s="23" customFormat="1" ht="35.15" customHeight="1" thickTop="1" thickBot="1">
      <c r="A145" s="159">
        <f t="shared" si="2"/>
        <v>21</v>
      </c>
      <c r="B145" s="72"/>
      <c r="C145" s="73" t="str">
        <f>IF(ISERROR(VLOOKUP(B145, Local_Office_Data, 2, FALSE)), "",VLOOKUP(B145, Local_Office_Data, 2, FALSE))</f>
        <v/>
      </c>
      <c r="D145" s="74"/>
      <c r="E145" s="75"/>
      <c r="F145" s="76"/>
      <c r="G145" s="77"/>
      <c r="H145" s="64"/>
      <c r="I145" s="132"/>
      <c r="J145" s="133"/>
      <c r="K145" s="78"/>
      <c r="L145" s="79"/>
      <c r="M145" s="117"/>
      <c r="N145" s="120"/>
      <c r="O145" s="21" t="s">
        <v>82</v>
      </c>
      <c r="P145" s="122"/>
      <c r="Q145" s="119" t="s">
        <v>24</v>
      </c>
      <c r="R145" s="30">
        <f>N145*P145</f>
        <v>0</v>
      </c>
      <c r="S145" s="107"/>
      <c r="T145" s="108"/>
      <c r="U145" s="109"/>
      <c r="V145" s="110"/>
      <c r="W145" s="111"/>
      <c r="X145" s="145"/>
      <c r="Y145" s="146"/>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row>
    <row r="146" spans="1:87" s="23" customFormat="1" ht="35.15" customHeight="1" thickTop="1">
      <c r="A146" s="169">
        <f t="shared" si="2"/>
        <v>21</v>
      </c>
      <c r="B146" s="80" t="str">
        <f>IF(B145="","",B145)</f>
        <v/>
      </c>
      <c r="C146" s="81" t="str">
        <f>IF(C145="","",C145)</f>
        <v/>
      </c>
      <c r="D146" s="82" t="str">
        <f>IF(D145="","",D145)</f>
        <v/>
      </c>
      <c r="E146" s="83"/>
      <c r="F146" s="177"/>
      <c r="G146" s="178"/>
      <c r="H146" s="65"/>
      <c r="I146" s="134"/>
      <c r="J146" s="135"/>
      <c r="K146" s="160"/>
      <c r="L146" s="161"/>
      <c r="M146" s="118"/>
      <c r="N146" s="121"/>
      <c r="O146" s="21" t="s">
        <v>82</v>
      </c>
      <c r="P146" s="123"/>
      <c r="Q146" s="119" t="s">
        <v>24</v>
      </c>
      <c r="R146" s="30">
        <f>N146*P146</f>
        <v>0</v>
      </c>
      <c r="S146" s="164"/>
      <c r="T146" s="112"/>
      <c r="U146" s="109"/>
      <c r="V146" s="110"/>
      <c r="W146" s="111"/>
      <c r="X146" s="145"/>
      <c r="Y146" s="146"/>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c r="BM146" s="22"/>
      <c r="BN146" s="22"/>
      <c r="BO146" s="22"/>
      <c r="BP146" s="22"/>
      <c r="BQ146" s="22"/>
      <c r="BR146" s="22"/>
      <c r="BS146" s="22"/>
      <c r="BT146" s="22"/>
      <c r="BU146" s="22"/>
      <c r="BV146" s="22"/>
      <c r="BW146" s="22"/>
      <c r="BX146" s="22"/>
      <c r="BY146" s="22"/>
      <c r="BZ146" s="22"/>
      <c r="CA146" s="22"/>
      <c r="CB146" s="22"/>
      <c r="CC146" s="22"/>
      <c r="CD146" s="22"/>
      <c r="CE146" s="22"/>
      <c r="CF146" s="22"/>
      <c r="CG146" s="22"/>
      <c r="CH146" s="22"/>
      <c r="CI146" s="22"/>
    </row>
    <row r="147" spans="1:87" s="23" customFormat="1" ht="35.15" customHeight="1">
      <c r="A147" s="169">
        <f t="shared" si="2"/>
        <v>21</v>
      </c>
      <c r="B147" s="80" t="str">
        <f>IF(B145="","",B145)</f>
        <v/>
      </c>
      <c r="C147" s="81" t="str">
        <f>IF(C145="","",C145)</f>
        <v/>
      </c>
      <c r="D147" s="84" t="str">
        <f>IF(D145="","",D145)</f>
        <v/>
      </c>
      <c r="E147" s="83"/>
      <c r="F147" s="179"/>
      <c r="G147" s="180"/>
      <c r="H147" s="66"/>
      <c r="I147" s="136"/>
      <c r="J147" s="135"/>
      <c r="K147" s="160"/>
      <c r="L147" s="161"/>
      <c r="M147" s="118"/>
      <c r="N147" s="121"/>
      <c r="O147" s="21" t="s">
        <v>82</v>
      </c>
      <c r="P147" s="123"/>
      <c r="Q147" s="119" t="s">
        <v>24</v>
      </c>
      <c r="R147" s="30">
        <f>N147*P147</f>
        <v>0</v>
      </c>
      <c r="S147" s="164"/>
      <c r="T147" s="112"/>
      <c r="U147" s="109"/>
      <c r="V147" s="110"/>
      <c r="W147" s="111"/>
      <c r="X147" s="145"/>
      <c r="Y147" s="146"/>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c r="BM147" s="22"/>
      <c r="BN147" s="22"/>
      <c r="BO147" s="22"/>
      <c r="BP147" s="22"/>
      <c r="BQ147" s="22"/>
      <c r="BR147" s="22"/>
      <c r="BS147" s="22"/>
      <c r="BT147" s="22"/>
      <c r="BU147" s="22"/>
      <c r="BV147" s="22"/>
      <c r="BW147" s="22"/>
      <c r="BX147" s="22"/>
      <c r="BY147" s="22"/>
      <c r="BZ147" s="22"/>
      <c r="CA147" s="22"/>
      <c r="CB147" s="22"/>
      <c r="CC147" s="22"/>
      <c r="CD147" s="22"/>
      <c r="CE147" s="22"/>
      <c r="CF147" s="22"/>
      <c r="CG147" s="22"/>
      <c r="CH147" s="22"/>
      <c r="CI147" s="22"/>
    </row>
    <row r="148" spans="1:87" s="23" customFormat="1" ht="35.15" customHeight="1" thickBot="1">
      <c r="A148" s="169">
        <f t="shared" si="2"/>
        <v>21</v>
      </c>
      <c r="B148" s="85" t="str">
        <f>IF(B145="","",B145)</f>
        <v/>
      </c>
      <c r="C148" s="86" t="str">
        <f>IF(C145="","",C145)</f>
        <v/>
      </c>
      <c r="D148" s="84" t="str">
        <f>IF(D145="","",D145)</f>
        <v/>
      </c>
      <c r="E148" s="87"/>
      <c r="F148" s="181"/>
      <c r="G148" s="182"/>
      <c r="H148" s="67"/>
      <c r="I148" s="137"/>
      <c r="J148" s="138"/>
      <c r="K148" s="162"/>
      <c r="L148" s="163"/>
      <c r="M148" s="118"/>
      <c r="N148" s="121"/>
      <c r="O148" s="21" t="s">
        <v>82</v>
      </c>
      <c r="P148" s="123"/>
      <c r="Q148" s="119" t="s">
        <v>24</v>
      </c>
      <c r="R148" s="30">
        <f>N148*P148</f>
        <v>0</v>
      </c>
      <c r="S148" s="165"/>
      <c r="T148" s="113"/>
      <c r="U148" s="114"/>
      <c r="V148" s="115"/>
      <c r="W148" s="116"/>
      <c r="X148" s="147"/>
      <c r="Y148" s="148"/>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c r="BM148" s="22"/>
      <c r="BN148" s="22"/>
      <c r="BO148" s="22"/>
      <c r="BP148" s="22"/>
      <c r="BQ148" s="22"/>
      <c r="BR148" s="22"/>
      <c r="BS148" s="22"/>
      <c r="BT148" s="22"/>
      <c r="BU148" s="22"/>
      <c r="BV148" s="22"/>
      <c r="BW148" s="22"/>
      <c r="BX148" s="22"/>
      <c r="BY148" s="22"/>
      <c r="BZ148" s="22"/>
      <c r="CA148" s="22"/>
      <c r="CB148" s="22"/>
      <c r="CC148" s="22"/>
      <c r="CD148" s="22"/>
      <c r="CE148" s="22"/>
      <c r="CF148" s="22"/>
      <c r="CG148" s="22"/>
      <c r="CH148" s="22"/>
      <c r="CI148" s="22"/>
    </row>
    <row r="149" spans="1:87" s="23" customFormat="1" ht="35.15" customHeight="1" thickBot="1">
      <c r="A149" s="170">
        <f t="shared" si="2"/>
        <v>21</v>
      </c>
      <c r="B149" s="88" t="str">
        <f>IF(B145="","",B145)</f>
        <v/>
      </c>
      <c r="C149" s="89" t="str">
        <f>IF(C145="","",C145)</f>
        <v/>
      </c>
      <c r="D149" s="58" t="str">
        <f>IF(D145="","",D145)</f>
        <v/>
      </c>
      <c r="E149" s="124"/>
      <c r="F149" s="125"/>
      <c r="G149" s="126"/>
      <c r="H149" s="129"/>
      <c r="I149" s="139"/>
      <c r="J149" s="140"/>
      <c r="K149" s="90"/>
      <c r="L149" s="91"/>
      <c r="M149" s="37" t="s">
        <v>88</v>
      </c>
      <c r="N149" s="173"/>
      <c r="O149" s="173"/>
      <c r="P149" s="173"/>
      <c r="Q149" s="174"/>
      <c r="R149" s="38">
        <f>SUM(R145:R148)</f>
        <v>0</v>
      </c>
      <c r="S149" s="166"/>
      <c r="T149" s="106"/>
      <c r="U149" s="54" t="s">
        <v>27</v>
      </c>
      <c r="V149" s="183"/>
      <c r="W149" s="184"/>
      <c r="X149" s="184"/>
      <c r="Y149" s="185"/>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c r="BU149" s="22"/>
      <c r="BV149" s="22"/>
      <c r="BW149" s="22"/>
      <c r="BX149" s="22"/>
      <c r="BY149" s="22"/>
      <c r="BZ149" s="22"/>
      <c r="CA149" s="22"/>
      <c r="CB149" s="22"/>
      <c r="CC149" s="22"/>
      <c r="CD149" s="22"/>
      <c r="CE149" s="22"/>
      <c r="CF149" s="22"/>
      <c r="CG149" s="22"/>
      <c r="CH149" s="22"/>
      <c r="CI149" s="22"/>
    </row>
    <row r="150" spans="1:87" s="23" customFormat="1" ht="35.15" customHeight="1" thickBot="1">
      <c r="A150" s="171">
        <f t="shared" si="2"/>
        <v>21</v>
      </c>
      <c r="B150" s="92" t="str">
        <f>IF(B145="","",B145)</f>
        <v/>
      </c>
      <c r="C150" s="93" t="str">
        <f>IF(C145="","",C145)</f>
        <v/>
      </c>
      <c r="D150" s="59" t="str">
        <f>IF(D145="","",D145)</f>
        <v/>
      </c>
      <c r="E150" s="52">
        <f>COUNTA(E145:E148)</f>
        <v>0</v>
      </c>
      <c r="F150" s="175" t="s">
        <v>22</v>
      </c>
      <c r="G150" s="176"/>
      <c r="H150" s="130"/>
      <c r="I150" s="141"/>
      <c r="J150" s="142"/>
      <c r="K150" s="94"/>
      <c r="L150" s="95"/>
      <c r="M150" s="100"/>
      <c r="N150" s="151"/>
      <c r="O150" s="101"/>
      <c r="P150" s="152"/>
      <c r="Q150" s="153"/>
      <c r="R150" s="154"/>
      <c r="S150" s="167"/>
      <c r="T150" s="102"/>
      <c r="U150" s="149" t="s">
        <v>26</v>
      </c>
      <c r="V150" s="183"/>
      <c r="W150" s="184"/>
      <c r="X150" s="184"/>
      <c r="Y150" s="185"/>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row>
    <row r="151" spans="1:87" s="23" customFormat="1" ht="35.15" customHeight="1" thickBot="1">
      <c r="A151" s="172">
        <f t="shared" si="2"/>
        <v>21</v>
      </c>
      <c r="B151" s="96" t="str">
        <f>IF(B145="","",B145)</f>
        <v/>
      </c>
      <c r="C151" s="97" t="str">
        <f>IF(C145="","",C145)</f>
        <v/>
      </c>
      <c r="D151" s="60" t="str">
        <f>IF(D145="","",D145)</f>
        <v/>
      </c>
      <c r="E151" s="71"/>
      <c r="F151" s="127"/>
      <c r="G151" s="128"/>
      <c r="H151" s="131"/>
      <c r="I151" s="143"/>
      <c r="J151" s="144"/>
      <c r="K151" s="98"/>
      <c r="L151" s="99"/>
      <c r="M151" s="103"/>
      <c r="N151" s="155"/>
      <c r="O151" s="104"/>
      <c r="P151" s="156"/>
      <c r="Q151" s="157"/>
      <c r="R151" s="158"/>
      <c r="S151" s="168"/>
      <c r="T151" s="105"/>
      <c r="U151" s="150" t="s">
        <v>23</v>
      </c>
      <c r="V151" s="186"/>
      <c r="W151" s="187"/>
      <c r="X151" s="187"/>
      <c r="Y151" s="188"/>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c r="BM151" s="22"/>
      <c r="BN151" s="22"/>
      <c r="BO151" s="22"/>
      <c r="BP151" s="22"/>
      <c r="BQ151" s="22"/>
      <c r="BR151" s="22"/>
      <c r="BS151" s="22"/>
      <c r="BT151" s="22"/>
      <c r="BU151" s="22"/>
      <c r="BV151" s="22"/>
      <c r="BW151" s="22"/>
      <c r="BX151" s="22"/>
      <c r="BY151" s="22"/>
      <c r="BZ151" s="22"/>
      <c r="CA151" s="22"/>
      <c r="CB151" s="22"/>
      <c r="CC151" s="22"/>
      <c r="CD151" s="22"/>
      <c r="CE151" s="22"/>
      <c r="CF151" s="22"/>
      <c r="CG151" s="22"/>
      <c r="CH151" s="22"/>
      <c r="CI151" s="22"/>
    </row>
    <row r="152" spans="1:87" s="23" customFormat="1" ht="35.15" customHeight="1" thickTop="1" thickBot="1">
      <c r="A152" s="159">
        <f t="shared" si="2"/>
        <v>22</v>
      </c>
      <c r="B152" s="72"/>
      <c r="C152" s="73" t="str">
        <f>IF(ISERROR(VLOOKUP(B152, Local_Office_Data, 2, FALSE)), "",VLOOKUP(B152, Local_Office_Data, 2, FALSE))</f>
        <v/>
      </c>
      <c r="D152" s="74"/>
      <c r="E152" s="75"/>
      <c r="F152" s="76"/>
      <c r="G152" s="77"/>
      <c r="H152" s="64"/>
      <c r="I152" s="132"/>
      <c r="J152" s="133"/>
      <c r="K152" s="78"/>
      <c r="L152" s="79"/>
      <c r="M152" s="117"/>
      <c r="N152" s="120"/>
      <c r="O152" s="21" t="s">
        <v>82</v>
      </c>
      <c r="P152" s="122"/>
      <c r="Q152" s="119" t="s">
        <v>24</v>
      </c>
      <c r="R152" s="30">
        <f>N152*P152</f>
        <v>0</v>
      </c>
      <c r="S152" s="107"/>
      <c r="T152" s="108"/>
      <c r="U152" s="109"/>
      <c r="V152" s="110"/>
      <c r="W152" s="111"/>
      <c r="X152" s="145"/>
      <c r="Y152" s="146"/>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row>
    <row r="153" spans="1:87" s="23" customFormat="1" ht="35.15" customHeight="1" thickTop="1">
      <c r="A153" s="169">
        <f t="shared" si="2"/>
        <v>22</v>
      </c>
      <c r="B153" s="80" t="str">
        <f>IF(B152="","",B152)</f>
        <v/>
      </c>
      <c r="C153" s="81" t="str">
        <f>IF(C152="","",C152)</f>
        <v/>
      </c>
      <c r="D153" s="82" t="str">
        <f>IF(D152="","",D152)</f>
        <v/>
      </c>
      <c r="E153" s="83"/>
      <c r="F153" s="177"/>
      <c r="G153" s="178"/>
      <c r="H153" s="65"/>
      <c r="I153" s="134"/>
      <c r="J153" s="135"/>
      <c r="K153" s="160"/>
      <c r="L153" s="161"/>
      <c r="M153" s="118"/>
      <c r="N153" s="121"/>
      <c r="O153" s="21" t="s">
        <v>82</v>
      </c>
      <c r="P153" s="123"/>
      <c r="Q153" s="119" t="s">
        <v>24</v>
      </c>
      <c r="R153" s="30">
        <f>N153*P153</f>
        <v>0</v>
      </c>
      <c r="S153" s="164"/>
      <c r="T153" s="112"/>
      <c r="U153" s="109"/>
      <c r="V153" s="110"/>
      <c r="W153" s="111"/>
      <c r="X153" s="145"/>
      <c r="Y153" s="146"/>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c r="BM153" s="22"/>
      <c r="BN153" s="22"/>
      <c r="BO153" s="22"/>
      <c r="BP153" s="22"/>
      <c r="BQ153" s="22"/>
      <c r="BR153" s="22"/>
      <c r="BS153" s="22"/>
      <c r="BT153" s="22"/>
      <c r="BU153" s="22"/>
      <c r="BV153" s="22"/>
      <c r="BW153" s="22"/>
      <c r="BX153" s="22"/>
      <c r="BY153" s="22"/>
      <c r="BZ153" s="22"/>
      <c r="CA153" s="22"/>
      <c r="CB153" s="22"/>
      <c r="CC153" s="22"/>
      <c r="CD153" s="22"/>
      <c r="CE153" s="22"/>
      <c r="CF153" s="22"/>
      <c r="CG153" s="22"/>
      <c r="CH153" s="22"/>
      <c r="CI153" s="22"/>
    </row>
    <row r="154" spans="1:87" s="23" customFormat="1" ht="35.15" customHeight="1">
      <c r="A154" s="169">
        <f t="shared" si="2"/>
        <v>22</v>
      </c>
      <c r="B154" s="80" t="str">
        <f>IF(B152="","",B152)</f>
        <v/>
      </c>
      <c r="C154" s="81" t="str">
        <f>IF(C152="","",C152)</f>
        <v/>
      </c>
      <c r="D154" s="84" t="str">
        <f>IF(D152="","",D152)</f>
        <v/>
      </c>
      <c r="E154" s="83"/>
      <c r="F154" s="179"/>
      <c r="G154" s="180"/>
      <c r="H154" s="66"/>
      <c r="I154" s="136"/>
      <c r="J154" s="135"/>
      <c r="K154" s="160"/>
      <c r="L154" s="161"/>
      <c r="M154" s="118"/>
      <c r="N154" s="121"/>
      <c r="O154" s="21" t="s">
        <v>82</v>
      </c>
      <c r="P154" s="123"/>
      <c r="Q154" s="119" t="s">
        <v>24</v>
      </c>
      <c r="R154" s="30">
        <f>N154*P154</f>
        <v>0</v>
      </c>
      <c r="S154" s="164"/>
      <c r="T154" s="112"/>
      <c r="U154" s="109"/>
      <c r="V154" s="110"/>
      <c r="W154" s="111"/>
      <c r="X154" s="145"/>
      <c r="Y154" s="146"/>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c r="BH154" s="22"/>
      <c r="BI154" s="22"/>
      <c r="BJ154" s="22"/>
      <c r="BK154" s="22"/>
      <c r="BL154" s="22"/>
      <c r="BM154" s="22"/>
      <c r="BN154" s="22"/>
      <c r="BO154" s="22"/>
      <c r="BP154" s="22"/>
      <c r="BQ154" s="22"/>
      <c r="BR154" s="22"/>
      <c r="BS154" s="22"/>
      <c r="BT154" s="22"/>
      <c r="BU154" s="22"/>
      <c r="BV154" s="22"/>
      <c r="BW154" s="22"/>
      <c r="BX154" s="22"/>
      <c r="BY154" s="22"/>
      <c r="BZ154" s="22"/>
      <c r="CA154" s="22"/>
      <c r="CB154" s="22"/>
      <c r="CC154" s="22"/>
      <c r="CD154" s="22"/>
      <c r="CE154" s="22"/>
      <c r="CF154" s="22"/>
      <c r="CG154" s="22"/>
      <c r="CH154" s="22"/>
      <c r="CI154" s="22"/>
    </row>
    <row r="155" spans="1:87" s="23" customFormat="1" ht="35.15" customHeight="1" thickBot="1">
      <c r="A155" s="169">
        <f t="shared" si="2"/>
        <v>22</v>
      </c>
      <c r="B155" s="85" t="str">
        <f>IF(B152="","",B152)</f>
        <v/>
      </c>
      <c r="C155" s="86" t="str">
        <f>IF(C152="","",C152)</f>
        <v/>
      </c>
      <c r="D155" s="84" t="str">
        <f>IF(D152="","",D152)</f>
        <v/>
      </c>
      <c r="E155" s="87"/>
      <c r="F155" s="181"/>
      <c r="G155" s="182"/>
      <c r="H155" s="67"/>
      <c r="I155" s="137"/>
      <c r="J155" s="138"/>
      <c r="K155" s="162"/>
      <c r="L155" s="163"/>
      <c r="M155" s="118"/>
      <c r="N155" s="121"/>
      <c r="O155" s="21" t="s">
        <v>82</v>
      </c>
      <c r="P155" s="123"/>
      <c r="Q155" s="119" t="s">
        <v>24</v>
      </c>
      <c r="R155" s="30">
        <f>N155*P155</f>
        <v>0</v>
      </c>
      <c r="S155" s="165"/>
      <c r="T155" s="113"/>
      <c r="U155" s="114"/>
      <c r="V155" s="115"/>
      <c r="W155" s="116"/>
      <c r="X155" s="147"/>
      <c r="Y155" s="148"/>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row>
    <row r="156" spans="1:87" s="23" customFormat="1" ht="35.15" customHeight="1" thickBot="1">
      <c r="A156" s="170">
        <f t="shared" si="2"/>
        <v>22</v>
      </c>
      <c r="B156" s="88" t="str">
        <f>IF(B152="","",B152)</f>
        <v/>
      </c>
      <c r="C156" s="89" t="str">
        <f>IF(C152="","",C152)</f>
        <v/>
      </c>
      <c r="D156" s="58" t="str">
        <f>IF(D152="","",D152)</f>
        <v/>
      </c>
      <c r="E156" s="124"/>
      <c r="F156" s="125"/>
      <c r="G156" s="126"/>
      <c r="H156" s="129"/>
      <c r="I156" s="139"/>
      <c r="J156" s="140"/>
      <c r="K156" s="90"/>
      <c r="L156" s="91"/>
      <c r="M156" s="37" t="s">
        <v>88</v>
      </c>
      <c r="N156" s="173"/>
      <c r="O156" s="173"/>
      <c r="P156" s="173"/>
      <c r="Q156" s="174"/>
      <c r="R156" s="38">
        <f>SUM(R152:R155)</f>
        <v>0</v>
      </c>
      <c r="S156" s="166"/>
      <c r="T156" s="106"/>
      <c r="U156" s="54" t="s">
        <v>27</v>
      </c>
      <c r="V156" s="183"/>
      <c r="W156" s="184"/>
      <c r="X156" s="184"/>
      <c r="Y156" s="185"/>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c r="BH156" s="22"/>
      <c r="BI156" s="2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row>
    <row r="157" spans="1:87" s="23" customFormat="1" ht="35.15" customHeight="1" thickBot="1">
      <c r="A157" s="171">
        <f t="shared" si="2"/>
        <v>22</v>
      </c>
      <c r="B157" s="92" t="str">
        <f>IF(B152="","",B152)</f>
        <v/>
      </c>
      <c r="C157" s="93" t="str">
        <f>IF(C152="","",C152)</f>
        <v/>
      </c>
      <c r="D157" s="59" t="str">
        <f>IF(D152="","",D152)</f>
        <v/>
      </c>
      <c r="E157" s="52">
        <f>COUNTA(E152:E155)</f>
        <v>0</v>
      </c>
      <c r="F157" s="175" t="s">
        <v>22</v>
      </c>
      <c r="G157" s="176"/>
      <c r="H157" s="130"/>
      <c r="I157" s="141"/>
      <c r="J157" s="142"/>
      <c r="K157" s="94"/>
      <c r="L157" s="95"/>
      <c r="M157" s="100"/>
      <c r="N157" s="151"/>
      <c r="O157" s="101"/>
      <c r="P157" s="152"/>
      <c r="Q157" s="153"/>
      <c r="R157" s="154"/>
      <c r="S157" s="167"/>
      <c r="T157" s="102"/>
      <c r="U157" s="149" t="s">
        <v>26</v>
      </c>
      <c r="V157" s="183"/>
      <c r="W157" s="184"/>
      <c r="X157" s="184"/>
      <c r="Y157" s="185"/>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c r="BH157" s="22"/>
      <c r="BI157" s="2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row>
    <row r="158" spans="1:87" s="23" customFormat="1" ht="35.15" customHeight="1" thickBot="1">
      <c r="A158" s="172">
        <f t="shared" si="2"/>
        <v>22</v>
      </c>
      <c r="B158" s="96" t="str">
        <f>IF(B152="","",B152)</f>
        <v/>
      </c>
      <c r="C158" s="97" t="str">
        <f>IF(C152="","",C152)</f>
        <v/>
      </c>
      <c r="D158" s="60" t="str">
        <f>IF(D152="","",D152)</f>
        <v/>
      </c>
      <c r="E158" s="71"/>
      <c r="F158" s="127"/>
      <c r="G158" s="128"/>
      <c r="H158" s="131"/>
      <c r="I158" s="143"/>
      <c r="J158" s="144"/>
      <c r="K158" s="98"/>
      <c r="L158" s="99"/>
      <c r="M158" s="103"/>
      <c r="N158" s="155"/>
      <c r="O158" s="104"/>
      <c r="P158" s="156"/>
      <c r="Q158" s="157"/>
      <c r="R158" s="158"/>
      <c r="S158" s="168"/>
      <c r="T158" s="105"/>
      <c r="U158" s="150" t="s">
        <v>23</v>
      </c>
      <c r="V158" s="186"/>
      <c r="W158" s="187"/>
      <c r="X158" s="187"/>
      <c r="Y158" s="188"/>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c r="BH158" s="22"/>
      <c r="BI158" s="22"/>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row>
    <row r="159" spans="1:87" s="23" customFormat="1" ht="35.15" customHeight="1" thickTop="1" thickBot="1">
      <c r="A159" s="159">
        <f t="shared" si="2"/>
        <v>23</v>
      </c>
      <c r="B159" s="72"/>
      <c r="C159" s="73" t="str">
        <f>IF(ISERROR(VLOOKUP(B159, Local_Office_Data, 2, FALSE)), "",VLOOKUP(B159, Local_Office_Data, 2, FALSE))</f>
        <v/>
      </c>
      <c r="D159" s="74"/>
      <c r="E159" s="75"/>
      <c r="F159" s="76"/>
      <c r="G159" s="77"/>
      <c r="H159" s="64"/>
      <c r="I159" s="132"/>
      <c r="J159" s="133"/>
      <c r="K159" s="78"/>
      <c r="L159" s="79"/>
      <c r="M159" s="117"/>
      <c r="N159" s="120"/>
      <c r="O159" s="21" t="s">
        <v>82</v>
      </c>
      <c r="P159" s="122"/>
      <c r="Q159" s="119" t="s">
        <v>24</v>
      </c>
      <c r="R159" s="30">
        <f>N159*P159</f>
        <v>0</v>
      </c>
      <c r="S159" s="107"/>
      <c r="T159" s="108"/>
      <c r="U159" s="109"/>
      <c r="V159" s="110"/>
      <c r="W159" s="111"/>
      <c r="X159" s="145"/>
      <c r="Y159" s="146"/>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row>
    <row r="160" spans="1:87" s="23" customFormat="1" ht="35.15" customHeight="1" thickTop="1">
      <c r="A160" s="169">
        <f t="shared" si="2"/>
        <v>23</v>
      </c>
      <c r="B160" s="80" t="str">
        <f>IF(B159="","",B159)</f>
        <v/>
      </c>
      <c r="C160" s="81" t="str">
        <f>IF(C159="","",C159)</f>
        <v/>
      </c>
      <c r="D160" s="82" t="str">
        <f>IF(D159="","",D159)</f>
        <v/>
      </c>
      <c r="E160" s="83"/>
      <c r="F160" s="177"/>
      <c r="G160" s="178"/>
      <c r="H160" s="65"/>
      <c r="I160" s="134"/>
      <c r="J160" s="135"/>
      <c r="K160" s="160"/>
      <c r="L160" s="161"/>
      <c r="M160" s="118"/>
      <c r="N160" s="121"/>
      <c r="O160" s="21" t="s">
        <v>82</v>
      </c>
      <c r="P160" s="123"/>
      <c r="Q160" s="119" t="s">
        <v>24</v>
      </c>
      <c r="R160" s="30">
        <f>N160*P160</f>
        <v>0</v>
      </c>
      <c r="S160" s="164"/>
      <c r="T160" s="112"/>
      <c r="U160" s="109"/>
      <c r="V160" s="110"/>
      <c r="W160" s="111"/>
      <c r="X160" s="145"/>
      <c r="Y160" s="146"/>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row>
    <row r="161" spans="1:87" s="23" customFormat="1" ht="35.15" customHeight="1">
      <c r="A161" s="169">
        <f t="shared" si="2"/>
        <v>23</v>
      </c>
      <c r="B161" s="80" t="str">
        <f>IF(B159="","",B159)</f>
        <v/>
      </c>
      <c r="C161" s="81" t="str">
        <f>IF(C159="","",C159)</f>
        <v/>
      </c>
      <c r="D161" s="84" t="str">
        <f>IF(D159="","",D159)</f>
        <v/>
      </c>
      <c r="E161" s="83"/>
      <c r="F161" s="179"/>
      <c r="G161" s="180"/>
      <c r="H161" s="66"/>
      <c r="I161" s="136"/>
      <c r="J161" s="135"/>
      <c r="K161" s="160"/>
      <c r="L161" s="161"/>
      <c r="M161" s="118"/>
      <c r="N161" s="121"/>
      <c r="O161" s="21" t="s">
        <v>82</v>
      </c>
      <c r="P161" s="123"/>
      <c r="Q161" s="119" t="s">
        <v>24</v>
      </c>
      <c r="R161" s="30">
        <f>N161*P161</f>
        <v>0</v>
      </c>
      <c r="S161" s="164"/>
      <c r="T161" s="112"/>
      <c r="U161" s="109"/>
      <c r="V161" s="110"/>
      <c r="W161" s="111"/>
      <c r="X161" s="145"/>
      <c r="Y161" s="146"/>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row>
    <row r="162" spans="1:87" s="23" customFormat="1" ht="35.15" customHeight="1" thickBot="1">
      <c r="A162" s="169">
        <f t="shared" si="2"/>
        <v>23</v>
      </c>
      <c r="B162" s="85" t="str">
        <f>IF(B159="","",B159)</f>
        <v/>
      </c>
      <c r="C162" s="86" t="str">
        <f>IF(C159="","",C159)</f>
        <v/>
      </c>
      <c r="D162" s="84" t="str">
        <f>IF(D159="","",D159)</f>
        <v/>
      </c>
      <c r="E162" s="87"/>
      <c r="F162" s="181"/>
      <c r="G162" s="182"/>
      <c r="H162" s="67"/>
      <c r="I162" s="137"/>
      <c r="J162" s="138"/>
      <c r="K162" s="162"/>
      <c r="L162" s="163"/>
      <c r="M162" s="118"/>
      <c r="N162" s="121"/>
      <c r="O162" s="21" t="s">
        <v>82</v>
      </c>
      <c r="P162" s="123"/>
      <c r="Q162" s="119" t="s">
        <v>24</v>
      </c>
      <c r="R162" s="30">
        <f>N162*P162</f>
        <v>0</v>
      </c>
      <c r="S162" s="165"/>
      <c r="T162" s="113"/>
      <c r="U162" s="114"/>
      <c r="V162" s="115"/>
      <c r="W162" s="116"/>
      <c r="X162" s="147"/>
      <c r="Y162" s="148"/>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row>
    <row r="163" spans="1:87" s="23" customFormat="1" ht="35.15" customHeight="1" thickBot="1">
      <c r="A163" s="170">
        <f t="shared" si="2"/>
        <v>23</v>
      </c>
      <c r="B163" s="88" t="str">
        <f>IF(B159="","",B159)</f>
        <v/>
      </c>
      <c r="C163" s="89" t="str">
        <f>IF(C159="","",C159)</f>
        <v/>
      </c>
      <c r="D163" s="58" t="str">
        <f>IF(D159="","",D159)</f>
        <v/>
      </c>
      <c r="E163" s="124"/>
      <c r="F163" s="125"/>
      <c r="G163" s="126"/>
      <c r="H163" s="129"/>
      <c r="I163" s="139"/>
      <c r="J163" s="140"/>
      <c r="K163" s="90"/>
      <c r="L163" s="91"/>
      <c r="M163" s="37" t="s">
        <v>88</v>
      </c>
      <c r="N163" s="173"/>
      <c r="O163" s="173"/>
      <c r="P163" s="173"/>
      <c r="Q163" s="174"/>
      <c r="R163" s="38">
        <f>SUM(R159:R162)</f>
        <v>0</v>
      </c>
      <c r="S163" s="166"/>
      <c r="T163" s="106"/>
      <c r="U163" s="54" t="s">
        <v>27</v>
      </c>
      <c r="V163" s="183"/>
      <c r="W163" s="184"/>
      <c r="X163" s="184"/>
      <c r="Y163" s="185"/>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row>
    <row r="164" spans="1:87" s="23" customFormat="1" ht="35.15" customHeight="1" thickBot="1">
      <c r="A164" s="171">
        <f t="shared" si="2"/>
        <v>23</v>
      </c>
      <c r="B164" s="92" t="str">
        <f>IF(B159="","",B159)</f>
        <v/>
      </c>
      <c r="C164" s="93" t="str">
        <f>IF(C159="","",C159)</f>
        <v/>
      </c>
      <c r="D164" s="59" t="str">
        <f>IF(D159="","",D159)</f>
        <v/>
      </c>
      <c r="E164" s="52">
        <f>COUNTA(E159:E162)</f>
        <v>0</v>
      </c>
      <c r="F164" s="175" t="s">
        <v>22</v>
      </c>
      <c r="G164" s="176"/>
      <c r="H164" s="130"/>
      <c r="I164" s="141"/>
      <c r="J164" s="142"/>
      <c r="K164" s="94"/>
      <c r="L164" s="95"/>
      <c r="M164" s="100"/>
      <c r="N164" s="151"/>
      <c r="O164" s="101"/>
      <c r="P164" s="152"/>
      <c r="Q164" s="153"/>
      <c r="R164" s="154"/>
      <c r="S164" s="167"/>
      <c r="T164" s="102"/>
      <c r="U164" s="149" t="s">
        <v>26</v>
      </c>
      <c r="V164" s="183"/>
      <c r="W164" s="184"/>
      <c r="X164" s="184"/>
      <c r="Y164" s="185"/>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row>
    <row r="165" spans="1:87" s="23" customFormat="1" ht="35.15" customHeight="1" thickBot="1">
      <c r="A165" s="172">
        <f t="shared" si="2"/>
        <v>23</v>
      </c>
      <c r="B165" s="96" t="str">
        <f>IF(B159="","",B159)</f>
        <v/>
      </c>
      <c r="C165" s="97" t="str">
        <f>IF(C159="","",C159)</f>
        <v/>
      </c>
      <c r="D165" s="60" t="str">
        <f>IF(D159="","",D159)</f>
        <v/>
      </c>
      <c r="E165" s="71"/>
      <c r="F165" s="127"/>
      <c r="G165" s="128"/>
      <c r="H165" s="131"/>
      <c r="I165" s="143"/>
      <c r="J165" s="144"/>
      <c r="K165" s="98"/>
      <c r="L165" s="99"/>
      <c r="M165" s="103"/>
      <c r="N165" s="155"/>
      <c r="O165" s="104"/>
      <c r="P165" s="156"/>
      <c r="Q165" s="157"/>
      <c r="R165" s="158"/>
      <c r="S165" s="168"/>
      <c r="T165" s="105"/>
      <c r="U165" s="150" t="s">
        <v>23</v>
      </c>
      <c r="V165" s="186"/>
      <c r="W165" s="187"/>
      <c r="X165" s="187"/>
      <c r="Y165" s="188"/>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row>
    <row r="166" spans="1:87" s="23" customFormat="1" ht="35.15" customHeight="1" thickTop="1" thickBot="1">
      <c r="A166" s="159">
        <f t="shared" si="2"/>
        <v>24</v>
      </c>
      <c r="B166" s="72"/>
      <c r="C166" s="73" t="str">
        <f>IF(ISERROR(VLOOKUP(B166, Local_Office_Data, 2, FALSE)), "",VLOOKUP(B166, Local_Office_Data, 2, FALSE))</f>
        <v/>
      </c>
      <c r="D166" s="74"/>
      <c r="E166" s="75"/>
      <c r="F166" s="76"/>
      <c r="G166" s="77"/>
      <c r="H166" s="64"/>
      <c r="I166" s="132"/>
      <c r="J166" s="133"/>
      <c r="K166" s="78"/>
      <c r="L166" s="79"/>
      <c r="M166" s="117"/>
      <c r="N166" s="120"/>
      <c r="O166" s="21" t="s">
        <v>82</v>
      </c>
      <c r="P166" s="122"/>
      <c r="Q166" s="119" t="s">
        <v>24</v>
      </c>
      <c r="R166" s="30">
        <f>N166*P166</f>
        <v>0</v>
      </c>
      <c r="S166" s="107"/>
      <c r="T166" s="108"/>
      <c r="U166" s="109"/>
      <c r="V166" s="110"/>
      <c r="W166" s="111"/>
      <c r="X166" s="145"/>
      <c r="Y166" s="146"/>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row>
    <row r="167" spans="1:87" s="23" customFormat="1" ht="35.15" customHeight="1" thickTop="1">
      <c r="A167" s="169">
        <f t="shared" si="2"/>
        <v>24</v>
      </c>
      <c r="B167" s="80" t="str">
        <f>IF(B166="","",B166)</f>
        <v/>
      </c>
      <c r="C167" s="81" t="str">
        <f>IF(C166="","",C166)</f>
        <v/>
      </c>
      <c r="D167" s="82" t="str">
        <f>IF(D166="","",D166)</f>
        <v/>
      </c>
      <c r="E167" s="83"/>
      <c r="F167" s="177"/>
      <c r="G167" s="178"/>
      <c r="H167" s="65"/>
      <c r="I167" s="134"/>
      <c r="J167" s="135"/>
      <c r="K167" s="160"/>
      <c r="L167" s="161"/>
      <c r="M167" s="118"/>
      <c r="N167" s="121"/>
      <c r="O167" s="21" t="s">
        <v>82</v>
      </c>
      <c r="P167" s="123"/>
      <c r="Q167" s="119" t="s">
        <v>24</v>
      </c>
      <c r="R167" s="30">
        <f>N167*P167</f>
        <v>0</v>
      </c>
      <c r="S167" s="164"/>
      <c r="T167" s="112"/>
      <c r="U167" s="109"/>
      <c r="V167" s="110"/>
      <c r="W167" s="111"/>
      <c r="X167" s="145"/>
      <c r="Y167" s="146"/>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row>
    <row r="168" spans="1:87" s="23" customFormat="1" ht="35.15" customHeight="1">
      <c r="A168" s="169">
        <f t="shared" si="2"/>
        <v>24</v>
      </c>
      <c r="B168" s="80" t="str">
        <f>IF(B166="","",B166)</f>
        <v/>
      </c>
      <c r="C168" s="81" t="str">
        <f>IF(C166="","",C166)</f>
        <v/>
      </c>
      <c r="D168" s="84" t="str">
        <f>IF(D166="","",D166)</f>
        <v/>
      </c>
      <c r="E168" s="83"/>
      <c r="F168" s="179"/>
      <c r="G168" s="180"/>
      <c r="H168" s="66"/>
      <c r="I168" s="136"/>
      <c r="J168" s="135"/>
      <c r="K168" s="160"/>
      <c r="L168" s="161"/>
      <c r="M168" s="118"/>
      <c r="N168" s="121"/>
      <c r="O168" s="21" t="s">
        <v>82</v>
      </c>
      <c r="P168" s="123"/>
      <c r="Q168" s="119" t="s">
        <v>24</v>
      </c>
      <c r="R168" s="30">
        <f>N168*P168</f>
        <v>0</v>
      </c>
      <c r="S168" s="164"/>
      <c r="T168" s="112"/>
      <c r="U168" s="109"/>
      <c r="V168" s="110"/>
      <c r="W168" s="111"/>
      <c r="X168" s="145"/>
      <c r="Y168" s="146"/>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row>
    <row r="169" spans="1:87" s="23" customFormat="1" ht="35.15" customHeight="1" thickBot="1">
      <c r="A169" s="169">
        <f t="shared" si="2"/>
        <v>24</v>
      </c>
      <c r="B169" s="85" t="str">
        <f>IF(B166="","",B166)</f>
        <v/>
      </c>
      <c r="C169" s="86" t="str">
        <f>IF(C166="","",C166)</f>
        <v/>
      </c>
      <c r="D169" s="84" t="str">
        <f>IF(D166="","",D166)</f>
        <v/>
      </c>
      <c r="E169" s="87"/>
      <c r="F169" s="181"/>
      <c r="G169" s="182"/>
      <c r="H169" s="67"/>
      <c r="I169" s="137"/>
      <c r="J169" s="138"/>
      <c r="K169" s="162"/>
      <c r="L169" s="163"/>
      <c r="M169" s="118"/>
      <c r="N169" s="121"/>
      <c r="O169" s="21" t="s">
        <v>82</v>
      </c>
      <c r="P169" s="123"/>
      <c r="Q169" s="119" t="s">
        <v>24</v>
      </c>
      <c r="R169" s="30">
        <f>N169*P169</f>
        <v>0</v>
      </c>
      <c r="S169" s="165"/>
      <c r="T169" s="113"/>
      <c r="U169" s="114"/>
      <c r="V169" s="115"/>
      <c r="W169" s="116"/>
      <c r="X169" s="147"/>
      <c r="Y169" s="148"/>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row>
    <row r="170" spans="1:87" s="23" customFormat="1" ht="35.15" customHeight="1" thickBot="1">
      <c r="A170" s="170">
        <f t="shared" si="2"/>
        <v>24</v>
      </c>
      <c r="B170" s="88" t="str">
        <f>IF(B166="","",B166)</f>
        <v/>
      </c>
      <c r="C170" s="89" t="str">
        <f>IF(C166="","",C166)</f>
        <v/>
      </c>
      <c r="D170" s="58" t="str">
        <f>IF(D166="","",D166)</f>
        <v/>
      </c>
      <c r="E170" s="124"/>
      <c r="F170" s="125"/>
      <c r="G170" s="126"/>
      <c r="H170" s="129"/>
      <c r="I170" s="139"/>
      <c r="J170" s="140"/>
      <c r="K170" s="90"/>
      <c r="L170" s="91"/>
      <c r="M170" s="37" t="s">
        <v>88</v>
      </c>
      <c r="N170" s="173"/>
      <c r="O170" s="173"/>
      <c r="P170" s="173"/>
      <c r="Q170" s="174"/>
      <c r="R170" s="38">
        <f>SUM(R166:R169)</f>
        <v>0</v>
      </c>
      <c r="S170" s="166"/>
      <c r="T170" s="106"/>
      <c r="U170" s="54" t="s">
        <v>27</v>
      </c>
      <c r="V170" s="183"/>
      <c r="W170" s="184"/>
      <c r="X170" s="184"/>
      <c r="Y170" s="185"/>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row>
    <row r="171" spans="1:87" s="23" customFormat="1" ht="35.15" customHeight="1" thickBot="1">
      <c r="A171" s="171">
        <f t="shared" si="2"/>
        <v>24</v>
      </c>
      <c r="B171" s="92" t="str">
        <f>IF(B166="","",B166)</f>
        <v/>
      </c>
      <c r="C171" s="93" t="str">
        <f>IF(C166="","",C166)</f>
        <v/>
      </c>
      <c r="D171" s="59" t="str">
        <f>IF(D166="","",D166)</f>
        <v/>
      </c>
      <c r="E171" s="52">
        <f>COUNTA(E166:E169)</f>
        <v>0</v>
      </c>
      <c r="F171" s="175" t="s">
        <v>22</v>
      </c>
      <c r="G171" s="176"/>
      <c r="H171" s="130"/>
      <c r="I171" s="141"/>
      <c r="J171" s="142"/>
      <c r="K171" s="94"/>
      <c r="L171" s="95"/>
      <c r="M171" s="100"/>
      <c r="N171" s="151"/>
      <c r="O171" s="101"/>
      <c r="P171" s="152"/>
      <c r="Q171" s="153"/>
      <c r="R171" s="154"/>
      <c r="S171" s="167"/>
      <c r="T171" s="102"/>
      <c r="U171" s="149" t="s">
        <v>26</v>
      </c>
      <c r="V171" s="183"/>
      <c r="W171" s="184"/>
      <c r="X171" s="184"/>
      <c r="Y171" s="185"/>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row>
    <row r="172" spans="1:87" s="23" customFormat="1" ht="35.15" customHeight="1" thickBot="1">
      <c r="A172" s="172">
        <f t="shared" si="2"/>
        <v>24</v>
      </c>
      <c r="B172" s="96" t="str">
        <f>IF(B166="","",B166)</f>
        <v/>
      </c>
      <c r="C172" s="97" t="str">
        <f>IF(C166="","",C166)</f>
        <v/>
      </c>
      <c r="D172" s="60" t="str">
        <f>IF(D166="","",D166)</f>
        <v/>
      </c>
      <c r="E172" s="71"/>
      <c r="F172" s="127"/>
      <c r="G172" s="128"/>
      <c r="H172" s="131"/>
      <c r="I172" s="143"/>
      <c r="J172" s="144"/>
      <c r="K172" s="98"/>
      <c r="L172" s="99"/>
      <c r="M172" s="103"/>
      <c r="N172" s="155"/>
      <c r="O172" s="104"/>
      <c r="P172" s="156"/>
      <c r="Q172" s="157"/>
      <c r="R172" s="158"/>
      <c r="S172" s="168"/>
      <c r="T172" s="105"/>
      <c r="U172" s="150" t="s">
        <v>23</v>
      </c>
      <c r="V172" s="186"/>
      <c r="W172" s="187"/>
      <c r="X172" s="187"/>
      <c r="Y172" s="188"/>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row>
    <row r="173" spans="1:87" s="23" customFormat="1" ht="35.15" customHeight="1" thickTop="1" thickBot="1">
      <c r="A173" s="159">
        <f t="shared" si="2"/>
        <v>25</v>
      </c>
      <c r="B173" s="72"/>
      <c r="C173" s="73" t="str">
        <f>IF(ISERROR(VLOOKUP(B173, Local_Office_Data, 2, FALSE)), "",VLOOKUP(B173, Local_Office_Data, 2, FALSE))</f>
        <v/>
      </c>
      <c r="D173" s="74"/>
      <c r="E173" s="75"/>
      <c r="F173" s="76"/>
      <c r="G173" s="77"/>
      <c r="H173" s="64"/>
      <c r="I173" s="132"/>
      <c r="J173" s="133"/>
      <c r="K173" s="78"/>
      <c r="L173" s="79"/>
      <c r="M173" s="117"/>
      <c r="N173" s="120"/>
      <c r="O173" s="21" t="s">
        <v>82</v>
      </c>
      <c r="P173" s="122"/>
      <c r="Q173" s="119" t="s">
        <v>24</v>
      </c>
      <c r="R173" s="30">
        <f>N173*P173</f>
        <v>0</v>
      </c>
      <c r="S173" s="107"/>
      <c r="T173" s="108"/>
      <c r="U173" s="109"/>
      <c r="V173" s="110"/>
      <c r="W173" s="111"/>
      <c r="X173" s="145"/>
      <c r="Y173" s="146"/>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row>
    <row r="174" spans="1:87" s="23" customFormat="1" ht="35.15" customHeight="1" thickTop="1">
      <c r="A174" s="169">
        <f t="shared" si="2"/>
        <v>25</v>
      </c>
      <c r="B174" s="80" t="str">
        <f>IF(B173="","",B173)</f>
        <v/>
      </c>
      <c r="C174" s="81" t="str">
        <f>IF(C173="","",C173)</f>
        <v/>
      </c>
      <c r="D174" s="82" t="str">
        <f>IF(D173="","",D173)</f>
        <v/>
      </c>
      <c r="E174" s="83"/>
      <c r="F174" s="177"/>
      <c r="G174" s="178"/>
      <c r="H174" s="65"/>
      <c r="I174" s="134"/>
      <c r="J174" s="135"/>
      <c r="K174" s="160"/>
      <c r="L174" s="161"/>
      <c r="M174" s="118"/>
      <c r="N174" s="121"/>
      <c r="O174" s="21" t="s">
        <v>82</v>
      </c>
      <c r="P174" s="123"/>
      <c r="Q174" s="119" t="s">
        <v>24</v>
      </c>
      <c r="R174" s="30">
        <f>N174*P174</f>
        <v>0</v>
      </c>
      <c r="S174" s="164"/>
      <c r="T174" s="112"/>
      <c r="U174" s="109"/>
      <c r="V174" s="110"/>
      <c r="W174" s="111"/>
      <c r="X174" s="145"/>
      <c r="Y174" s="146"/>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row>
    <row r="175" spans="1:87" s="23" customFormat="1" ht="35.15" customHeight="1">
      <c r="A175" s="169">
        <f t="shared" si="2"/>
        <v>25</v>
      </c>
      <c r="B175" s="80" t="str">
        <f>IF(B173="","",B173)</f>
        <v/>
      </c>
      <c r="C175" s="81" t="str">
        <f>IF(C173="","",C173)</f>
        <v/>
      </c>
      <c r="D175" s="84" t="str">
        <f>IF(D173="","",D173)</f>
        <v/>
      </c>
      <c r="E175" s="83"/>
      <c r="F175" s="179"/>
      <c r="G175" s="180"/>
      <c r="H175" s="66"/>
      <c r="I175" s="136"/>
      <c r="J175" s="135"/>
      <c r="K175" s="160"/>
      <c r="L175" s="161"/>
      <c r="M175" s="118"/>
      <c r="N175" s="121"/>
      <c r="O175" s="21" t="s">
        <v>82</v>
      </c>
      <c r="P175" s="123"/>
      <c r="Q175" s="119" t="s">
        <v>24</v>
      </c>
      <c r="R175" s="30">
        <f>N175*P175</f>
        <v>0</v>
      </c>
      <c r="S175" s="164"/>
      <c r="T175" s="112"/>
      <c r="U175" s="109"/>
      <c r="V175" s="110"/>
      <c r="W175" s="111"/>
      <c r="X175" s="145"/>
      <c r="Y175" s="146"/>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row>
    <row r="176" spans="1:87" s="23" customFormat="1" ht="35.15" customHeight="1" thickBot="1">
      <c r="A176" s="169">
        <f t="shared" si="2"/>
        <v>25</v>
      </c>
      <c r="B176" s="85" t="str">
        <f>IF(B173="","",B173)</f>
        <v/>
      </c>
      <c r="C176" s="86" t="str">
        <f>IF(C173="","",C173)</f>
        <v/>
      </c>
      <c r="D176" s="84" t="str">
        <f>IF(D173="","",D173)</f>
        <v/>
      </c>
      <c r="E176" s="87"/>
      <c r="F176" s="181"/>
      <c r="G176" s="182"/>
      <c r="H176" s="67"/>
      <c r="I176" s="137"/>
      <c r="J176" s="138"/>
      <c r="K176" s="162"/>
      <c r="L176" s="163"/>
      <c r="M176" s="118"/>
      <c r="N176" s="121"/>
      <c r="O176" s="21" t="s">
        <v>82</v>
      </c>
      <c r="P176" s="123"/>
      <c r="Q176" s="119" t="s">
        <v>24</v>
      </c>
      <c r="R176" s="30">
        <f>N176*P176</f>
        <v>0</v>
      </c>
      <c r="S176" s="165"/>
      <c r="T176" s="113"/>
      <c r="U176" s="114"/>
      <c r="V176" s="115"/>
      <c r="W176" s="116"/>
      <c r="X176" s="147"/>
      <c r="Y176" s="148"/>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row>
    <row r="177" spans="1:87" s="23" customFormat="1" ht="35.15" customHeight="1" thickBot="1">
      <c r="A177" s="170">
        <f t="shared" si="2"/>
        <v>25</v>
      </c>
      <c r="B177" s="88" t="str">
        <f>IF(B173="","",B173)</f>
        <v/>
      </c>
      <c r="C177" s="89" t="str">
        <f>IF(C173="","",C173)</f>
        <v/>
      </c>
      <c r="D177" s="58" t="str">
        <f>IF(D173="","",D173)</f>
        <v/>
      </c>
      <c r="E177" s="124"/>
      <c r="F177" s="125"/>
      <c r="G177" s="126"/>
      <c r="H177" s="129"/>
      <c r="I177" s="139"/>
      <c r="J177" s="140"/>
      <c r="K177" s="90"/>
      <c r="L177" s="91"/>
      <c r="M177" s="37" t="s">
        <v>88</v>
      </c>
      <c r="N177" s="173"/>
      <c r="O177" s="173"/>
      <c r="P177" s="173"/>
      <c r="Q177" s="174"/>
      <c r="R177" s="38">
        <f>SUM(R173:R176)</f>
        <v>0</v>
      </c>
      <c r="S177" s="166"/>
      <c r="T177" s="106"/>
      <c r="U177" s="54" t="s">
        <v>27</v>
      </c>
      <c r="V177" s="183"/>
      <c r="W177" s="184"/>
      <c r="X177" s="184"/>
      <c r="Y177" s="185"/>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row>
    <row r="178" spans="1:87" s="23" customFormat="1" ht="35.15" customHeight="1" thickBot="1">
      <c r="A178" s="171">
        <f t="shared" si="2"/>
        <v>25</v>
      </c>
      <c r="B178" s="92" t="str">
        <f>IF(B173="","",B173)</f>
        <v/>
      </c>
      <c r="C178" s="93" t="str">
        <f>IF(C173="","",C173)</f>
        <v/>
      </c>
      <c r="D178" s="59" t="str">
        <f>IF(D173="","",D173)</f>
        <v/>
      </c>
      <c r="E178" s="52">
        <f>COUNTA(E173:E176)</f>
        <v>0</v>
      </c>
      <c r="F178" s="175" t="s">
        <v>22</v>
      </c>
      <c r="G178" s="176"/>
      <c r="H178" s="130"/>
      <c r="I178" s="141"/>
      <c r="J178" s="142"/>
      <c r="K178" s="94"/>
      <c r="L178" s="95"/>
      <c r="M178" s="100"/>
      <c r="N178" s="151"/>
      <c r="O178" s="101"/>
      <c r="P178" s="152"/>
      <c r="Q178" s="153"/>
      <c r="R178" s="154"/>
      <c r="S178" s="167"/>
      <c r="T178" s="102"/>
      <c r="U178" s="149" t="s">
        <v>26</v>
      </c>
      <c r="V178" s="183"/>
      <c r="W178" s="184"/>
      <c r="X178" s="184"/>
      <c r="Y178" s="185"/>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c r="BM178" s="22"/>
      <c r="BN178" s="22"/>
      <c r="BO178" s="22"/>
      <c r="BP178" s="22"/>
      <c r="BQ178" s="22"/>
      <c r="BR178" s="22"/>
      <c r="BS178" s="22"/>
      <c r="BT178" s="22"/>
      <c r="BU178" s="22"/>
      <c r="BV178" s="22"/>
      <c r="BW178" s="22"/>
      <c r="BX178" s="22"/>
      <c r="BY178" s="22"/>
      <c r="BZ178" s="22"/>
      <c r="CA178" s="22"/>
      <c r="CB178" s="22"/>
      <c r="CC178" s="22"/>
      <c r="CD178" s="22"/>
      <c r="CE178" s="22"/>
      <c r="CF178" s="22"/>
      <c r="CG178" s="22"/>
      <c r="CH178" s="22"/>
      <c r="CI178" s="22"/>
    </row>
    <row r="179" spans="1:87" s="23" customFormat="1" ht="35.15" customHeight="1" thickBot="1">
      <c r="A179" s="172">
        <f t="shared" si="2"/>
        <v>25</v>
      </c>
      <c r="B179" s="96" t="str">
        <f>IF(B173="","",B173)</f>
        <v/>
      </c>
      <c r="C179" s="97" t="str">
        <f>IF(C173="","",C173)</f>
        <v/>
      </c>
      <c r="D179" s="60" t="str">
        <f>IF(D173="","",D173)</f>
        <v/>
      </c>
      <c r="E179" s="71"/>
      <c r="F179" s="127"/>
      <c r="G179" s="128"/>
      <c r="H179" s="131"/>
      <c r="I179" s="143"/>
      <c r="J179" s="144"/>
      <c r="K179" s="98"/>
      <c r="L179" s="99"/>
      <c r="M179" s="103"/>
      <c r="N179" s="155"/>
      <c r="O179" s="104"/>
      <c r="P179" s="156"/>
      <c r="Q179" s="157"/>
      <c r="R179" s="158"/>
      <c r="S179" s="168"/>
      <c r="T179" s="105"/>
      <c r="U179" s="150" t="s">
        <v>23</v>
      </c>
      <c r="V179" s="186"/>
      <c r="W179" s="187"/>
      <c r="X179" s="187"/>
      <c r="Y179" s="188"/>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c r="BM179" s="22"/>
      <c r="BN179" s="22"/>
      <c r="BO179" s="22"/>
      <c r="BP179" s="22"/>
      <c r="BQ179" s="22"/>
      <c r="BR179" s="22"/>
      <c r="BS179" s="22"/>
      <c r="BT179" s="22"/>
      <c r="BU179" s="22"/>
      <c r="BV179" s="22"/>
      <c r="BW179" s="22"/>
      <c r="BX179" s="22"/>
      <c r="BY179" s="22"/>
      <c r="BZ179" s="22"/>
      <c r="CA179" s="22"/>
      <c r="CB179" s="22"/>
      <c r="CC179" s="22"/>
      <c r="CD179" s="22"/>
      <c r="CE179" s="22"/>
      <c r="CF179" s="22"/>
      <c r="CG179" s="22"/>
      <c r="CH179" s="22"/>
      <c r="CI179" s="22"/>
    </row>
    <row r="180" spans="1:87" s="23" customFormat="1" ht="35.15" customHeight="1" thickTop="1" thickBot="1">
      <c r="A180" s="159">
        <f t="shared" si="2"/>
        <v>26</v>
      </c>
      <c r="B180" s="72"/>
      <c r="C180" s="73" t="str">
        <f>IF(ISERROR(VLOOKUP(B180, Local_Office_Data, 2, FALSE)), "",VLOOKUP(B180, Local_Office_Data, 2, FALSE))</f>
        <v/>
      </c>
      <c r="D180" s="74"/>
      <c r="E180" s="75"/>
      <c r="F180" s="76"/>
      <c r="G180" s="77"/>
      <c r="H180" s="64"/>
      <c r="I180" s="132"/>
      <c r="J180" s="133"/>
      <c r="K180" s="78"/>
      <c r="L180" s="79"/>
      <c r="M180" s="117"/>
      <c r="N180" s="120"/>
      <c r="O180" s="21" t="s">
        <v>82</v>
      </c>
      <c r="P180" s="122"/>
      <c r="Q180" s="119" t="s">
        <v>24</v>
      </c>
      <c r="R180" s="30">
        <f>N180*P180</f>
        <v>0</v>
      </c>
      <c r="S180" s="107"/>
      <c r="T180" s="108"/>
      <c r="U180" s="109"/>
      <c r="V180" s="110"/>
      <c r="W180" s="111"/>
      <c r="X180" s="145"/>
      <c r="Y180" s="146"/>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c r="BM180" s="22"/>
      <c r="BN180" s="22"/>
      <c r="BO180" s="22"/>
      <c r="BP180" s="22"/>
      <c r="BQ180" s="22"/>
      <c r="BR180" s="22"/>
      <c r="BS180" s="22"/>
      <c r="BT180" s="22"/>
      <c r="BU180" s="22"/>
      <c r="BV180" s="22"/>
      <c r="BW180" s="22"/>
      <c r="BX180" s="22"/>
      <c r="BY180" s="22"/>
      <c r="BZ180" s="22"/>
      <c r="CA180" s="22"/>
      <c r="CB180" s="22"/>
      <c r="CC180" s="22"/>
      <c r="CD180" s="22"/>
      <c r="CE180" s="22"/>
      <c r="CF180" s="22"/>
      <c r="CG180" s="22"/>
      <c r="CH180" s="22"/>
      <c r="CI180" s="22"/>
    </row>
    <row r="181" spans="1:87" s="23" customFormat="1" ht="35.15" customHeight="1" thickTop="1">
      <c r="A181" s="169">
        <f t="shared" si="2"/>
        <v>26</v>
      </c>
      <c r="B181" s="80" t="str">
        <f>IF(B180="","",B180)</f>
        <v/>
      </c>
      <c r="C181" s="81" t="str">
        <f>IF(C180="","",C180)</f>
        <v/>
      </c>
      <c r="D181" s="82" t="str">
        <f>IF(D180="","",D180)</f>
        <v/>
      </c>
      <c r="E181" s="83"/>
      <c r="F181" s="177"/>
      <c r="G181" s="178"/>
      <c r="H181" s="65"/>
      <c r="I181" s="134"/>
      <c r="J181" s="135"/>
      <c r="K181" s="160"/>
      <c r="L181" s="161"/>
      <c r="M181" s="118"/>
      <c r="N181" s="121"/>
      <c r="O181" s="21" t="s">
        <v>82</v>
      </c>
      <c r="P181" s="123"/>
      <c r="Q181" s="119" t="s">
        <v>24</v>
      </c>
      <c r="R181" s="30">
        <f>N181*P181</f>
        <v>0</v>
      </c>
      <c r="S181" s="164"/>
      <c r="T181" s="112"/>
      <c r="U181" s="109"/>
      <c r="V181" s="110"/>
      <c r="W181" s="111"/>
      <c r="X181" s="145"/>
      <c r="Y181" s="146"/>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row>
    <row r="182" spans="1:87" s="23" customFormat="1" ht="35.15" customHeight="1">
      <c r="A182" s="169">
        <f t="shared" si="2"/>
        <v>26</v>
      </c>
      <c r="B182" s="80" t="str">
        <f>IF(B180="","",B180)</f>
        <v/>
      </c>
      <c r="C182" s="81" t="str">
        <f>IF(C180="","",C180)</f>
        <v/>
      </c>
      <c r="D182" s="84" t="str">
        <f>IF(D180="","",D180)</f>
        <v/>
      </c>
      <c r="E182" s="83"/>
      <c r="F182" s="179"/>
      <c r="G182" s="180"/>
      <c r="H182" s="66"/>
      <c r="I182" s="136"/>
      <c r="J182" s="135"/>
      <c r="K182" s="160"/>
      <c r="L182" s="161"/>
      <c r="M182" s="118"/>
      <c r="N182" s="121"/>
      <c r="O182" s="21" t="s">
        <v>82</v>
      </c>
      <c r="P182" s="123"/>
      <c r="Q182" s="119" t="s">
        <v>24</v>
      </c>
      <c r="R182" s="30">
        <f>N182*P182</f>
        <v>0</v>
      </c>
      <c r="S182" s="164"/>
      <c r="T182" s="112"/>
      <c r="U182" s="109"/>
      <c r="V182" s="110"/>
      <c r="W182" s="111"/>
      <c r="X182" s="145"/>
      <c r="Y182" s="146"/>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row>
    <row r="183" spans="1:87" s="23" customFormat="1" ht="35.15" customHeight="1" thickBot="1">
      <c r="A183" s="169">
        <f t="shared" si="2"/>
        <v>26</v>
      </c>
      <c r="B183" s="85" t="str">
        <f>IF(B180="","",B180)</f>
        <v/>
      </c>
      <c r="C183" s="86" t="str">
        <f>IF(C180="","",C180)</f>
        <v/>
      </c>
      <c r="D183" s="84" t="str">
        <f>IF(D180="","",D180)</f>
        <v/>
      </c>
      <c r="E183" s="87"/>
      <c r="F183" s="181"/>
      <c r="G183" s="182"/>
      <c r="H183" s="67"/>
      <c r="I183" s="137"/>
      <c r="J183" s="138"/>
      <c r="K183" s="162"/>
      <c r="L183" s="163"/>
      <c r="M183" s="118"/>
      <c r="N183" s="121"/>
      <c r="O183" s="21" t="s">
        <v>82</v>
      </c>
      <c r="P183" s="123"/>
      <c r="Q183" s="119" t="s">
        <v>24</v>
      </c>
      <c r="R183" s="30">
        <f>N183*P183</f>
        <v>0</v>
      </c>
      <c r="S183" s="165"/>
      <c r="T183" s="113"/>
      <c r="U183" s="114"/>
      <c r="V183" s="115"/>
      <c r="W183" s="116"/>
      <c r="X183" s="147"/>
      <c r="Y183" s="148"/>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row>
    <row r="184" spans="1:87" s="23" customFormat="1" ht="35.15" customHeight="1" thickBot="1">
      <c r="A184" s="170">
        <f t="shared" si="2"/>
        <v>26</v>
      </c>
      <c r="B184" s="88" t="str">
        <f>IF(B180="","",B180)</f>
        <v/>
      </c>
      <c r="C184" s="89" t="str">
        <f>IF(C180="","",C180)</f>
        <v/>
      </c>
      <c r="D184" s="58" t="str">
        <f>IF(D180="","",D180)</f>
        <v/>
      </c>
      <c r="E184" s="124"/>
      <c r="F184" s="125"/>
      <c r="G184" s="126"/>
      <c r="H184" s="129"/>
      <c r="I184" s="139"/>
      <c r="J184" s="140"/>
      <c r="K184" s="90"/>
      <c r="L184" s="91"/>
      <c r="M184" s="37" t="s">
        <v>88</v>
      </c>
      <c r="N184" s="173"/>
      <c r="O184" s="173"/>
      <c r="P184" s="173"/>
      <c r="Q184" s="174"/>
      <c r="R184" s="38">
        <f>SUM(R180:R183)</f>
        <v>0</v>
      </c>
      <c r="S184" s="166"/>
      <c r="T184" s="106"/>
      <c r="U184" s="54" t="s">
        <v>27</v>
      </c>
      <c r="V184" s="183"/>
      <c r="W184" s="184"/>
      <c r="X184" s="184"/>
      <c r="Y184" s="185"/>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row>
    <row r="185" spans="1:87" s="23" customFormat="1" ht="35.15" customHeight="1" thickBot="1">
      <c r="A185" s="171">
        <f t="shared" si="2"/>
        <v>26</v>
      </c>
      <c r="B185" s="92" t="str">
        <f>IF(B180="","",B180)</f>
        <v/>
      </c>
      <c r="C185" s="93" t="str">
        <f>IF(C180="","",C180)</f>
        <v/>
      </c>
      <c r="D185" s="59" t="str">
        <f>IF(D180="","",D180)</f>
        <v/>
      </c>
      <c r="E185" s="52">
        <f>COUNTA(E180:E183)</f>
        <v>0</v>
      </c>
      <c r="F185" s="175" t="s">
        <v>22</v>
      </c>
      <c r="G185" s="176"/>
      <c r="H185" s="130"/>
      <c r="I185" s="141"/>
      <c r="J185" s="142"/>
      <c r="K185" s="94"/>
      <c r="L185" s="95"/>
      <c r="M185" s="100"/>
      <c r="N185" s="151"/>
      <c r="O185" s="101"/>
      <c r="P185" s="152"/>
      <c r="Q185" s="153"/>
      <c r="R185" s="154"/>
      <c r="S185" s="167"/>
      <c r="T185" s="102"/>
      <c r="U185" s="149" t="s">
        <v>26</v>
      </c>
      <c r="V185" s="183"/>
      <c r="W185" s="184"/>
      <c r="X185" s="184"/>
      <c r="Y185" s="185"/>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row>
    <row r="186" spans="1:87" s="23" customFormat="1" ht="35.15" customHeight="1" thickBot="1">
      <c r="A186" s="172">
        <f t="shared" si="2"/>
        <v>26</v>
      </c>
      <c r="B186" s="96" t="str">
        <f>IF(B180="","",B180)</f>
        <v/>
      </c>
      <c r="C186" s="97" t="str">
        <f>IF(C180="","",C180)</f>
        <v/>
      </c>
      <c r="D186" s="60" t="str">
        <f>IF(D180="","",D180)</f>
        <v/>
      </c>
      <c r="E186" s="71"/>
      <c r="F186" s="127"/>
      <c r="G186" s="128"/>
      <c r="H186" s="131"/>
      <c r="I186" s="143"/>
      <c r="J186" s="144"/>
      <c r="K186" s="98"/>
      <c r="L186" s="99"/>
      <c r="M186" s="103"/>
      <c r="N186" s="155"/>
      <c r="O186" s="104"/>
      <c r="P186" s="156"/>
      <c r="Q186" s="157"/>
      <c r="R186" s="158"/>
      <c r="S186" s="168"/>
      <c r="T186" s="105"/>
      <c r="U186" s="150" t="s">
        <v>23</v>
      </c>
      <c r="V186" s="186"/>
      <c r="W186" s="187"/>
      <c r="X186" s="187"/>
      <c r="Y186" s="188"/>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c r="BM186" s="22"/>
      <c r="BN186" s="22"/>
      <c r="BO186" s="22"/>
      <c r="BP186" s="22"/>
      <c r="BQ186" s="22"/>
      <c r="BR186" s="22"/>
      <c r="BS186" s="22"/>
      <c r="BT186" s="22"/>
      <c r="BU186" s="22"/>
      <c r="BV186" s="22"/>
      <c r="BW186" s="22"/>
      <c r="BX186" s="22"/>
      <c r="BY186" s="22"/>
      <c r="BZ186" s="22"/>
      <c r="CA186" s="22"/>
      <c r="CB186" s="22"/>
      <c r="CC186" s="22"/>
      <c r="CD186" s="22"/>
      <c r="CE186" s="22"/>
      <c r="CF186" s="22"/>
      <c r="CG186" s="22"/>
      <c r="CH186" s="22"/>
      <c r="CI186" s="22"/>
    </row>
    <row r="187" spans="1:87" s="23" customFormat="1" ht="35.15" customHeight="1" thickTop="1" thickBot="1">
      <c r="A187" s="159">
        <f t="shared" si="2"/>
        <v>27</v>
      </c>
      <c r="B187" s="72"/>
      <c r="C187" s="73" t="str">
        <f>IF(ISERROR(VLOOKUP(B187, Local_Office_Data, 2, FALSE)), "",VLOOKUP(B187, Local_Office_Data, 2, FALSE))</f>
        <v/>
      </c>
      <c r="D187" s="74"/>
      <c r="E187" s="75"/>
      <c r="F187" s="76"/>
      <c r="G187" s="77"/>
      <c r="H187" s="64"/>
      <c r="I187" s="132"/>
      <c r="J187" s="133"/>
      <c r="K187" s="78"/>
      <c r="L187" s="79"/>
      <c r="M187" s="117"/>
      <c r="N187" s="120"/>
      <c r="O187" s="21" t="s">
        <v>82</v>
      </c>
      <c r="P187" s="122"/>
      <c r="Q187" s="119" t="s">
        <v>24</v>
      </c>
      <c r="R187" s="30">
        <f>N187*P187</f>
        <v>0</v>
      </c>
      <c r="S187" s="107"/>
      <c r="T187" s="108"/>
      <c r="U187" s="109"/>
      <c r="V187" s="110"/>
      <c r="W187" s="111"/>
      <c r="X187" s="145"/>
      <c r="Y187" s="146"/>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c r="BM187" s="22"/>
      <c r="BN187" s="22"/>
      <c r="BO187" s="22"/>
      <c r="BP187" s="22"/>
      <c r="BQ187" s="22"/>
      <c r="BR187" s="22"/>
      <c r="BS187" s="22"/>
      <c r="BT187" s="22"/>
      <c r="BU187" s="22"/>
      <c r="BV187" s="22"/>
      <c r="BW187" s="22"/>
      <c r="BX187" s="22"/>
      <c r="BY187" s="22"/>
      <c r="BZ187" s="22"/>
      <c r="CA187" s="22"/>
      <c r="CB187" s="22"/>
      <c r="CC187" s="22"/>
      <c r="CD187" s="22"/>
      <c r="CE187" s="22"/>
      <c r="CF187" s="22"/>
      <c r="CG187" s="22"/>
      <c r="CH187" s="22"/>
      <c r="CI187" s="22"/>
    </row>
    <row r="188" spans="1:87" s="23" customFormat="1" ht="35.15" customHeight="1" thickTop="1">
      <c r="A188" s="169">
        <f t="shared" si="2"/>
        <v>27</v>
      </c>
      <c r="B188" s="80" t="str">
        <f>IF(B187="","",B187)</f>
        <v/>
      </c>
      <c r="C188" s="81" t="str">
        <f>IF(C187="","",C187)</f>
        <v/>
      </c>
      <c r="D188" s="82" t="str">
        <f>IF(D187="","",D187)</f>
        <v/>
      </c>
      <c r="E188" s="83"/>
      <c r="F188" s="177"/>
      <c r="G188" s="178"/>
      <c r="H188" s="65"/>
      <c r="I188" s="134"/>
      <c r="J188" s="135"/>
      <c r="K188" s="160"/>
      <c r="L188" s="161"/>
      <c r="M188" s="118"/>
      <c r="N188" s="121"/>
      <c r="O188" s="21" t="s">
        <v>82</v>
      </c>
      <c r="P188" s="123"/>
      <c r="Q188" s="119" t="s">
        <v>24</v>
      </c>
      <c r="R188" s="30">
        <f>N188*P188</f>
        <v>0</v>
      </c>
      <c r="S188" s="164"/>
      <c r="T188" s="112"/>
      <c r="U188" s="109"/>
      <c r="V188" s="110"/>
      <c r="W188" s="111"/>
      <c r="X188" s="145"/>
      <c r="Y188" s="146"/>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row>
    <row r="189" spans="1:87" s="23" customFormat="1" ht="35.15" customHeight="1">
      <c r="A189" s="169">
        <f t="shared" si="2"/>
        <v>27</v>
      </c>
      <c r="B189" s="80" t="str">
        <f>IF(B187="","",B187)</f>
        <v/>
      </c>
      <c r="C189" s="81" t="str">
        <f>IF(C187="","",C187)</f>
        <v/>
      </c>
      <c r="D189" s="84" t="str">
        <f>IF(D187="","",D187)</f>
        <v/>
      </c>
      <c r="E189" s="83"/>
      <c r="F189" s="179"/>
      <c r="G189" s="180"/>
      <c r="H189" s="66"/>
      <c r="I189" s="136"/>
      <c r="J189" s="135"/>
      <c r="K189" s="160"/>
      <c r="L189" s="161"/>
      <c r="M189" s="118"/>
      <c r="N189" s="121"/>
      <c r="O189" s="21" t="s">
        <v>82</v>
      </c>
      <c r="P189" s="123"/>
      <c r="Q189" s="119" t="s">
        <v>24</v>
      </c>
      <c r="R189" s="30">
        <f>N189*P189</f>
        <v>0</v>
      </c>
      <c r="S189" s="164"/>
      <c r="T189" s="112"/>
      <c r="U189" s="109"/>
      <c r="V189" s="110"/>
      <c r="W189" s="111"/>
      <c r="X189" s="145"/>
      <c r="Y189" s="146"/>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row>
    <row r="190" spans="1:87" s="23" customFormat="1" ht="35.15" customHeight="1" thickBot="1">
      <c r="A190" s="169">
        <f t="shared" si="2"/>
        <v>27</v>
      </c>
      <c r="B190" s="85" t="str">
        <f>IF(B187="","",B187)</f>
        <v/>
      </c>
      <c r="C190" s="86" t="str">
        <f>IF(C187="","",C187)</f>
        <v/>
      </c>
      <c r="D190" s="84" t="str">
        <f>IF(D187="","",D187)</f>
        <v/>
      </c>
      <c r="E190" s="87"/>
      <c r="F190" s="181"/>
      <c r="G190" s="182"/>
      <c r="H190" s="67"/>
      <c r="I190" s="137"/>
      <c r="J190" s="138"/>
      <c r="K190" s="162"/>
      <c r="L190" s="163"/>
      <c r="M190" s="118"/>
      <c r="N190" s="121"/>
      <c r="O190" s="21" t="s">
        <v>82</v>
      </c>
      <c r="P190" s="123"/>
      <c r="Q190" s="119" t="s">
        <v>24</v>
      </c>
      <c r="R190" s="30">
        <f>N190*P190</f>
        <v>0</v>
      </c>
      <c r="S190" s="165"/>
      <c r="T190" s="113"/>
      <c r="U190" s="114"/>
      <c r="V190" s="115"/>
      <c r="W190" s="116"/>
      <c r="X190" s="147"/>
      <c r="Y190" s="148"/>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c r="BM190" s="22"/>
      <c r="BN190" s="22"/>
      <c r="BO190" s="22"/>
      <c r="BP190" s="22"/>
      <c r="BQ190" s="22"/>
      <c r="BR190" s="22"/>
      <c r="BS190" s="22"/>
      <c r="BT190" s="22"/>
      <c r="BU190" s="22"/>
      <c r="BV190" s="22"/>
      <c r="BW190" s="22"/>
      <c r="BX190" s="22"/>
      <c r="BY190" s="22"/>
      <c r="BZ190" s="22"/>
      <c r="CA190" s="22"/>
      <c r="CB190" s="22"/>
      <c r="CC190" s="22"/>
      <c r="CD190" s="22"/>
      <c r="CE190" s="22"/>
      <c r="CF190" s="22"/>
      <c r="CG190" s="22"/>
      <c r="CH190" s="22"/>
      <c r="CI190" s="22"/>
    </row>
    <row r="191" spans="1:87" s="23" customFormat="1" ht="35.15" customHeight="1" thickBot="1">
      <c r="A191" s="170">
        <f t="shared" si="2"/>
        <v>27</v>
      </c>
      <c r="B191" s="88" t="str">
        <f>IF(B187="","",B187)</f>
        <v/>
      </c>
      <c r="C191" s="89" t="str">
        <f>IF(C187="","",C187)</f>
        <v/>
      </c>
      <c r="D191" s="58" t="str">
        <f>IF(D187="","",D187)</f>
        <v/>
      </c>
      <c r="E191" s="124"/>
      <c r="F191" s="125"/>
      <c r="G191" s="126"/>
      <c r="H191" s="129"/>
      <c r="I191" s="139"/>
      <c r="J191" s="140"/>
      <c r="K191" s="90"/>
      <c r="L191" s="91"/>
      <c r="M191" s="37" t="s">
        <v>88</v>
      </c>
      <c r="N191" s="173"/>
      <c r="O191" s="173"/>
      <c r="P191" s="173"/>
      <c r="Q191" s="174"/>
      <c r="R191" s="38">
        <f>SUM(R187:R190)</f>
        <v>0</v>
      </c>
      <c r="S191" s="166"/>
      <c r="T191" s="106"/>
      <c r="U191" s="54" t="s">
        <v>27</v>
      </c>
      <c r="V191" s="183"/>
      <c r="W191" s="184"/>
      <c r="X191" s="184"/>
      <c r="Y191" s="185"/>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row>
    <row r="192" spans="1:87" s="23" customFormat="1" ht="35.15" customHeight="1" thickBot="1">
      <c r="A192" s="171">
        <f t="shared" si="2"/>
        <v>27</v>
      </c>
      <c r="B192" s="92" t="str">
        <f>IF(B187="","",B187)</f>
        <v/>
      </c>
      <c r="C192" s="93" t="str">
        <f>IF(C187="","",C187)</f>
        <v/>
      </c>
      <c r="D192" s="59" t="str">
        <f>IF(D187="","",D187)</f>
        <v/>
      </c>
      <c r="E192" s="52">
        <f>COUNTA(E187:E190)</f>
        <v>0</v>
      </c>
      <c r="F192" s="175" t="s">
        <v>22</v>
      </c>
      <c r="G192" s="176"/>
      <c r="H192" s="130"/>
      <c r="I192" s="141"/>
      <c r="J192" s="142"/>
      <c r="K192" s="94"/>
      <c r="L192" s="95"/>
      <c r="M192" s="100"/>
      <c r="N192" s="151"/>
      <c r="O192" s="101"/>
      <c r="P192" s="152"/>
      <c r="Q192" s="153"/>
      <c r="R192" s="154"/>
      <c r="S192" s="167"/>
      <c r="T192" s="102"/>
      <c r="U192" s="149" t="s">
        <v>26</v>
      </c>
      <c r="V192" s="183"/>
      <c r="W192" s="184"/>
      <c r="X192" s="184"/>
      <c r="Y192" s="185"/>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row>
    <row r="193" spans="1:87" s="23" customFormat="1" ht="35.15" customHeight="1" thickBot="1">
      <c r="A193" s="172">
        <f t="shared" si="2"/>
        <v>27</v>
      </c>
      <c r="B193" s="96" t="str">
        <f>IF(B187="","",B187)</f>
        <v/>
      </c>
      <c r="C193" s="97" t="str">
        <f>IF(C187="","",C187)</f>
        <v/>
      </c>
      <c r="D193" s="60" t="str">
        <f>IF(D187="","",D187)</f>
        <v/>
      </c>
      <c r="E193" s="71"/>
      <c r="F193" s="127"/>
      <c r="G193" s="128"/>
      <c r="H193" s="131"/>
      <c r="I193" s="143"/>
      <c r="J193" s="144"/>
      <c r="K193" s="98"/>
      <c r="L193" s="99"/>
      <c r="M193" s="103"/>
      <c r="N193" s="155"/>
      <c r="O193" s="104"/>
      <c r="P193" s="156"/>
      <c r="Q193" s="157"/>
      <c r="R193" s="158"/>
      <c r="S193" s="168"/>
      <c r="T193" s="105"/>
      <c r="U193" s="150" t="s">
        <v>23</v>
      </c>
      <c r="V193" s="186"/>
      <c r="W193" s="187"/>
      <c r="X193" s="187"/>
      <c r="Y193" s="188"/>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row>
    <row r="194" spans="1:87" s="23" customFormat="1" ht="35.15" customHeight="1" thickTop="1" thickBot="1">
      <c r="A194" s="159">
        <f t="shared" si="2"/>
        <v>28</v>
      </c>
      <c r="B194" s="72"/>
      <c r="C194" s="73" t="str">
        <f>IF(ISERROR(VLOOKUP(B194, Local_Office_Data, 2, FALSE)), "",VLOOKUP(B194, Local_Office_Data, 2, FALSE))</f>
        <v/>
      </c>
      <c r="D194" s="74"/>
      <c r="E194" s="75"/>
      <c r="F194" s="76"/>
      <c r="G194" s="77"/>
      <c r="H194" s="64"/>
      <c r="I194" s="132"/>
      <c r="J194" s="133"/>
      <c r="K194" s="78"/>
      <c r="L194" s="79"/>
      <c r="M194" s="117"/>
      <c r="N194" s="120"/>
      <c r="O194" s="21" t="s">
        <v>82</v>
      </c>
      <c r="P194" s="122"/>
      <c r="Q194" s="119" t="s">
        <v>24</v>
      </c>
      <c r="R194" s="30">
        <f>N194*P194</f>
        <v>0</v>
      </c>
      <c r="S194" s="107"/>
      <c r="T194" s="108"/>
      <c r="U194" s="109"/>
      <c r="V194" s="110"/>
      <c r="W194" s="111"/>
      <c r="X194" s="145"/>
      <c r="Y194" s="146"/>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row>
    <row r="195" spans="1:87" s="23" customFormat="1" ht="35.15" customHeight="1" thickTop="1">
      <c r="A195" s="169">
        <f t="shared" si="2"/>
        <v>28</v>
      </c>
      <c r="B195" s="80" t="str">
        <f>IF(B194="","",B194)</f>
        <v/>
      </c>
      <c r="C195" s="81" t="str">
        <f>IF(C194="","",C194)</f>
        <v/>
      </c>
      <c r="D195" s="82" t="str">
        <f>IF(D194="","",D194)</f>
        <v/>
      </c>
      <c r="E195" s="83"/>
      <c r="F195" s="177"/>
      <c r="G195" s="178"/>
      <c r="H195" s="65"/>
      <c r="I195" s="134"/>
      <c r="J195" s="135"/>
      <c r="K195" s="160"/>
      <c r="L195" s="161"/>
      <c r="M195" s="118"/>
      <c r="N195" s="121"/>
      <c r="O195" s="21" t="s">
        <v>82</v>
      </c>
      <c r="P195" s="123"/>
      <c r="Q195" s="119" t="s">
        <v>24</v>
      </c>
      <c r="R195" s="30">
        <f>N195*P195</f>
        <v>0</v>
      </c>
      <c r="S195" s="164"/>
      <c r="T195" s="112"/>
      <c r="U195" s="109"/>
      <c r="V195" s="110"/>
      <c r="W195" s="111"/>
      <c r="X195" s="145"/>
      <c r="Y195" s="146"/>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c r="BM195" s="22"/>
      <c r="BN195" s="22"/>
      <c r="BO195" s="22"/>
      <c r="BP195" s="22"/>
      <c r="BQ195" s="22"/>
      <c r="BR195" s="22"/>
      <c r="BS195" s="22"/>
      <c r="BT195" s="22"/>
      <c r="BU195" s="22"/>
      <c r="BV195" s="22"/>
      <c r="BW195" s="22"/>
      <c r="BX195" s="22"/>
      <c r="BY195" s="22"/>
      <c r="BZ195" s="22"/>
      <c r="CA195" s="22"/>
      <c r="CB195" s="22"/>
      <c r="CC195" s="22"/>
      <c r="CD195" s="22"/>
      <c r="CE195" s="22"/>
      <c r="CF195" s="22"/>
      <c r="CG195" s="22"/>
      <c r="CH195" s="22"/>
      <c r="CI195" s="22"/>
    </row>
    <row r="196" spans="1:87" s="23" customFormat="1" ht="35.15" customHeight="1">
      <c r="A196" s="169">
        <f t="shared" si="2"/>
        <v>28</v>
      </c>
      <c r="B196" s="80" t="str">
        <f>IF(B194="","",B194)</f>
        <v/>
      </c>
      <c r="C196" s="81" t="str">
        <f>IF(C194="","",C194)</f>
        <v/>
      </c>
      <c r="D196" s="84" t="str">
        <f>IF(D194="","",D194)</f>
        <v/>
      </c>
      <c r="E196" s="83"/>
      <c r="F196" s="179"/>
      <c r="G196" s="180"/>
      <c r="H196" s="66"/>
      <c r="I196" s="136"/>
      <c r="J196" s="135"/>
      <c r="K196" s="160"/>
      <c r="L196" s="161"/>
      <c r="M196" s="118"/>
      <c r="N196" s="121"/>
      <c r="O196" s="21" t="s">
        <v>82</v>
      </c>
      <c r="P196" s="123"/>
      <c r="Q196" s="119" t="s">
        <v>24</v>
      </c>
      <c r="R196" s="30">
        <f>N196*P196</f>
        <v>0</v>
      </c>
      <c r="S196" s="164"/>
      <c r="T196" s="112"/>
      <c r="U196" s="109"/>
      <c r="V196" s="110"/>
      <c r="W196" s="111"/>
      <c r="X196" s="145"/>
      <c r="Y196" s="146"/>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c r="BM196" s="22"/>
      <c r="BN196" s="22"/>
      <c r="BO196" s="22"/>
      <c r="BP196" s="22"/>
      <c r="BQ196" s="22"/>
      <c r="BR196" s="22"/>
      <c r="BS196" s="22"/>
      <c r="BT196" s="22"/>
      <c r="BU196" s="22"/>
      <c r="BV196" s="22"/>
      <c r="BW196" s="22"/>
      <c r="BX196" s="22"/>
      <c r="BY196" s="22"/>
      <c r="BZ196" s="22"/>
      <c r="CA196" s="22"/>
      <c r="CB196" s="22"/>
      <c r="CC196" s="22"/>
      <c r="CD196" s="22"/>
      <c r="CE196" s="22"/>
      <c r="CF196" s="22"/>
      <c r="CG196" s="22"/>
      <c r="CH196" s="22"/>
      <c r="CI196" s="22"/>
    </row>
    <row r="197" spans="1:87" s="23" customFormat="1" ht="35.15" customHeight="1" thickBot="1">
      <c r="A197" s="169">
        <f t="shared" si="2"/>
        <v>28</v>
      </c>
      <c r="B197" s="85" t="str">
        <f>IF(B194="","",B194)</f>
        <v/>
      </c>
      <c r="C197" s="86" t="str">
        <f>IF(C194="","",C194)</f>
        <v/>
      </c>
      <c r="D197" s="84" t="str">
        <f>IF(D194="","",D194)</f>
        <v/>
      </c>
      <c r="E197" s="87"/>
      <c r="F197" s="181"/>
      <c r="G197" s="182"/>
      <c r="H197" s="67"/>
      <c r="I197" s="137"/>
      <c r="J197" s="138"/>
      <c r="K197" s="162"/>
      <c r="L197" s="163"/>
      <c r="M197" s="118"/>
      <c r="N197" s="121"/>
      <c r="O197" s="21" t="s">
        <v>82</v>
      </c>
      <c r="P197" s="123"/>
      <c r="Q197" s="119" t="s">
        <v>24</v>
      </c>
      <c r="R197" s="30">
        <f>N197*P197</f>
        <v>0</v>
      </c>
      <c r="S197" s="165"/>
      <c r="T197" s="113"/>
      <c r="U197" s="114"/>
      <c r="V197" s="115"/>
      <c r="W197" s="116"/>
      <c r="X197" s="147"/>
      <c r="Y197" s="148"/>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c r="BM197" s="22"/>
      <c r="BN197" s="22"/>
      <c r="BO197" s="22"/>
      <c r="BP197" s="22"/>
      <c r="BQ197" s="22"/>
      <c r="BR197" s="22"/>
      <c r="BS197" s="22"/>
      <c r="BT197" s="22"/>
      <c r="BU197" s="22"/>
      <c r="BV197" s="22"/>
      <c r="BW197" s="22"/>
      <c r="BX197" s="22"/>
      <c r="BY197" s="22"/>
      <c r="BZ197" s="22"/>
      <c r="CA197" s="22"/>
      <c r="CB197" s="22"/>
      <c r="CC197" s="22"/>
      <c r="CD197" s="22"/>
      <c r="CE197" s="22"/>
      <c r="CF197" s="22"/>
      <c r="CG197" s="22"/>
      <c r="CH197" s="22"/>
      <c r="CI197" s="22"/>
    </row>
    <row r="198" spans="1:87" s="23" customFormat="1" ht="35.15" customHeight="1" thickBot="1">
      <c r="A198" s="170">
        <f t="shared" ref="A198:A261" si="3">TRUNC((ROW()-ROW(A$5))/7)+1</f>
        <v>28</v>
      </c>
      <c r="B198" s="88" t="str">
        <f>IF(B194="","",B194)</f>
        <v/>
      </c>
      <c r="C198" s="89" t="str">
        <f>IF(C194="","",C194)</f>
        <v/>
      </c>
      <c r="D198" s="58" t="str">
        <f>IF(D194="","",D194)</f>
        <v/>
      </c>
      <c r="E198" s="124"/>
      <c r="F198" s="125"/>
      <c r="G198" s="126"/>
      <c r="H198" s="129"/>
      <c r="I198" s="139"/>
      <c r="J198" s="140"/>
      <c r="K198" s="90"/>
      <c r="L198" s="91"/>
      <c r="M198" s="37" t="s">
        <v>88</v>
      </c>
      <c r="N198" s="173"/>
      <c r="O198" s="173"/>
      <c r="P198" s="173"/>
      <c r="Q198" s="174"/>
      <c r="R198" s="38">
        <f>SUM(R194:R197)</f>
        <v>0</v>
      </c>
      <c r="S198" s="166"/>
      <c r="T198" s="106"/>
      <c r="U198" s="54" t="s">
        <v>27</v>
      </c>
      <c r="V198" s="183"/>
      <c r="W198" s="184"/>
      <c r="X198" s="184"/>
      <c r="Y198" s="185"/>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2"/>
      <c r="BE198" s="22"/>
      <c r="BF198" s="22"/>
      <c r="BG198" s="22"/>
      <c r="BH198" s="22"/>
      <c r="BI198" s="22"/>
      <c r="BJ198" s="22"/>
      <c r="BK198" s="22"/>
      <c r="BL198" s="22"/>
      <c r="BM198" s="22"/>
      <c r="BN198" s="22"/>
      <c r="BO198" s="22"/>
      <c r="BP198" s="22"/>
      <c r="BQ198" s="22"/>
      <c r="BR198" s="22"/>
      <c r="BS198" s="22"/>
      <c r="BT198" s="22"/>
      <c r="BU198" s="22"/>
      <c r="BV198" s="22"/>
      <c r="BW198" s="22"/>
      <c r="BX198" s="22"/>
      <c r="BY198" s="22"/>
      <c r="BZ198" s="22"/>
      <c r="CA198" s="22"/>
      <c r="CB198" s="22"/>
      <c r="CC198" s="22"/>
      <c r="CD198" s="22"/>
      <c r="CE198" s="22"/>
      <c r="CF198" s="22"/>
      <c r="CG198" s="22"/>
      <c r="CH198" s="22"/>
      <c r="CI198" s="22"/>
    </row>
    <row r="199" spans="1:87" s="23" customFormat="1" ht="35.15" customHeight="1" thickBot="1">
      <c r="A199" s="171">
        <f t="shared" si="3"/>
        <v>28</v>
      </c>
      <c r="B199" s="92" t="str">
        <f>IF(B194="","",B194)</f>
        <v/>
      </c>
      <c r="C199" s="93" t="str">
        <f>IF(C194="","",C194)</f>
        <v/>
      </c>
      <c r="D199" s="59" t="str">
        <f>IF(D194="","",D194)</f>
        <v/>
      </c>
      <c r="E199" s="52">
        <f>COUNTA(E194:E197)</f>
        <v>0</v>
      </c>
      <c r="F199" s="175" t="s">
        <v>22</v>
      </c>
      <c r="G199" s="176"/>
      <c r="H199" s="130"/>
      <c r="I199" s="141"/>
      <c r="J199" s="142"/>
      <c r="K199" s="94"/>
      <c r="L199" s="95"/>
      <c r="M199" s="100"/>
      <c r="N199" s="151"/>
      <c r="O199" s="101"/>
      <c r="P199" s="152"/>
      <c r="Q199" s="153"/>
      <c r="R199" s="154"/>
      <c r="S199" s="167"/>
      <c r="T199" s="102"/>
      <c r="U199" s="149" t="s">
        <v>26</v>
      </c>
      <c r="V199" s="183"/>
      <c r="W199" s="184"/>
      <c r="X199" s="184"/>
      <c r="Y199" s="185"/>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2"/>
      <c r="BE199" s="22"/>
      <c r="BF199" s="22"/>
      <c r="BG199" s="22"/>
      <c r="BH199" s="22"/>
      <c r="BI199" s="22"/>
      <c r="BJ199" s="22"/>
      <c r="BK199" s="22"/>
      <c r="BL199" s="22"/>
      <c r="BM199" s="22"/>
      <c r="BN199" s="22"/>
      <c r="BO199" s="22"/>
      <c r="BP199" s="22"/>
      <c r="BQ199" s="22"/>
      <c r="BR199" s="22"/>
      <c r="BS199" s="22"/>
      <c r="BT199" s="22"/>
      <c r="BU199" s="22"/>
      <c r="BV199" s="22"/>
      <c r="BW199" s="22"/>
      <c r="BX199" s="22"/>
      <c r="BY199" s="22"/>
      <c r="BZ199" s="22"/>
      <c r="CA199" s="22"/>
      <c r="CB199" s="22"/>
      <c r="CC199" s="22"/>
      <c r="CD199" s="22"/>
      <c r="CE199" s="22"/>
      <c r="CF199" s="22"/>
      <c r="CG199" s="22"/>
      <c r="CH199" s="22"/>
      <c r="CI199" s="22"/>
    </row>
    <row r="200" spans="1:87" s="23" customFormat="1" ht="35.15" customHeight="1" thickBot="1">
      <c r="A200" s="172">
        <f t="shared" si="3"/>
        <v>28</v>
      </c>
      <c r="B200" s="96" t="str">
        <f>IF(B194="","",B194)</f>
        <v/>
      </c>
      <c r="C200" s="97" t="str">
        <f>IF(C194="","",C194)</f>
        <v/>
      </c>
      <c r="D200" s="60" t="str">
        <f>IF(D194="","",D194)</f>
        <v/>
      </c>
      <c r="E200" s="71"/>
      <c r="F200" s="127"/>
      <c r="G200" s="128"/>
      <c r="H200" s="131"/>
      <c r="I200" s="143"/>
      <c r="J200" s="144"/>
      <c r="K200" s="98"/>
      <c r="L200" s="99"/>
      <c r="M200" s="103"/>
      <c r="N200" s="155"/>
      <c r="O200" s="104"/>
      <c r="P200" s="156"/>
      <c r="Q200" s="157"/>
      <c r="R200" s="158"/>
      <c r="S200" s="168"/>
      <c r="T200" s="105"/>
      <c r="U200" s="150" t="s">
        <v>23</v>
      </c>
      <c r="V200" s="186"/>
      <c r="W200" s="187"/>
      <c r="X200" s="187"/>
      <c r="Y200" s="188"/>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row>
    <row r="201" spans="1:87" s="23" customFormat="1" ht="35.15" customHeight="1" thickTop="1" thickBot="1">
      <c r="A201" s="159">
        <f t="shared" si="3"/>
        <v>29</v>
      </c>
      <c r="B201" s="72"/>
      <c r="C201" s="73" t="str">
        <f>IF(ISERROR(VLOOKUP(B201, Local_Office_Data, 2, FALSE)), "",VLOOKUP(B201, Local_Office_Data, 2, FALSE))</f>
        <v/>
      </c>
      <c r="D201" s="74"/>
      <c r="E201" s="75"/>
      <c r="F201" s="76"/>
      <c r="G201" s="77"/>
      <c r="H201" s="64"/>
      <c r="I201" s="132"/>
      <c r="J201" s="133"/>
      <c r="K201" s="78"/>
      <c r="L201" s="79"/>
      <c r="M201" s="117"/>
      <c r="N201" s="120"/>
      <c r="O201" s="21" t="s">
        <v>82</v>
      </c>
      <c r="P201" s="122"/>
      <c r="Q201" s="119" t="s">
        <v>24</v>
      </c>
      <c r="R201" s="30">
        <f>N201*P201</f>
        <v>0</v>
      </c>
      <c r="S201" s="107"/>
      <c r="T201" s="108"/>
      <c r="U201" s="109"/>
      <c r="V201" s="110"/>
      <c r="W201" s="111"/>
      <c r="X201" s="145"/>
      <c r="Y201" s="146"/>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22"/>
      <c r="BH201" s="22"/>
      <c r="BI201" s="22"/>
      <c r="BJ201" s="22"/>
      <c r="BK201" s="22"/>
      <c r="BL201" s="22"/>
      <c r="BM201" s="22"/>
      <c r="BN201" s="22"/>
      <c r="BO201" s="22"/>
      <c r="BP201" s="22"/>
      <c r="BQ201" s="22"/>
      <c r="BR201" s="22"/>
      <c r="BS201" s="22"/>
      <c r="BT201" s="22"/>
      <c r="BU201" s="22"/>
      <c r="BV201" s="22"/>
      <c r="BW201" s="22"/>
      <c r="BX201" s="22"/>
      <c r="BY201" s="22"/>
      <c r="BZ201" s="22"/>
      <c r="CA201" s="22"/>
      <c r="CB201" s="22"/>
      <c r="CC201" s="22"/>
      <c r="CD201" s="22"/>
      <c r="CE201" s="22"/>
      <c r="CF201" s="22"/>
      <c r="CG201" s="22"/>
      <c r="CH201" s="22"/>
      <c r="CI201" s="22"/>
    </row>
    <row r="202" spans="1:87" s="23" customFormat="1" ht="35.15" customHeight="1" thickTop="1">
      <c r="A202" s="169">
        <f t="shared" si="3"/>
        <v>29</v>
      </c>
      <c r="B202" s="80" t="str">
        <f>IF(B201="","",B201)</f>
        <v/>
      </c>
      <c r="C202" s="81" t="str">
        <f>IF(C201="","",C201)</f>
        <v/>
      </c>
      <c r="D202" s="82" t="str">
        <f>IF(D201="","",D201)</f>
        <v/>
      </c>
      <c r="E202" s="83"/>
      <c r="F202" s="177"/>
      <c r="G202" s="178"/>
      <c r="H202" s="65"/>
      <c r="I202" s="134"/>
      <c r="J202" s="135"/>
      <c r="K202" s="160"/>
      <c r="L202" s="161"/>
      <c r="M202" s="118"/>
      <c r="N202" s="121"/>
      <c r="O202" s="21" t="s">
        <v>82</v>
      </c>
      <c r="P202" s="123"/>
      <c r="Q202" s="119" t="s">
        <v>24</v>
      </c>
      <c r="R202" s="30">
        <f>N202*P202</f>
        <v>0</v>
      </c>
      <c r="S202" s="164"/>
      <c r="T202" s="112"/>
      <c r="U202" s="109"/>
      <c r="V202" s="110"/>
      <c r="W202" s="111"/>
      <c r="X202" s="145"/>
      <c r="Y202" s="146"/>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2"/>
      <c r="BE202" s="22"/>
      <c r="BF202" s="22"/>
      <c r="BG202" s="22"/>
      <c r="BH202" s="22"/>
      <c r="BI202" s="22"/>
      <c r="BJ202" s="22"/>
      <c r="BK202" s="22"/>
      <c r="BL202" s="22"/>
      <c r="BM202" s="22"/>
      <c r="BN202" s="22"/>
      <c r="BO202" s="22"/>
      <c r="BP202" s="22"/>
      <c r="BQ202" s="22"/>
      <c r="BR202" s="22"/>
      <c r="BS202" s="22"/>
      <c r="BT202" s="22"/>
      <c r="BU202" s="22"/>
      <c r="BV202" s="22"/>
      <c r="BW202" s="22"/>
      <c r="BX202" s="22"/>
      <c r="BY202" s="22"/>
      <c r="BZ202" s="22"/>
      <c r="CA202" s="22"/>
      <c r="CB202" s="22"/>
      <c r="CC202" s="22"/>
      <c r="CD202" s="22"/>
      <c r="CE202" s="22"/>
      <c r="CF202" s="22"/>
      <c r="CG202" s="22"/>
      <c r="CH202" s="22"/>
      <c r="CI202" s="22"/>
    </row>
    <row r="203" spans="1:87" s="23" customFormat="1" ht="35.15" customHeight="1">
      <c r="A203" s="169">
        <f t="shared" si="3"/>
        <v>29</v>
      </c>
      <c r="B203" s="80" t="str">
        <f>IF(B201="","",B201)</f>
        <v/>
      </c>
      <c r="C203" s="81" t="str">
        <f>IF(C201="","",C201)</f>
        <v/>
      </c>
      <c r="D203" s="84" t="str">
        <f>IF(D201="","",D201)</f>
        <v/>
      </c>
      <c r="E203" s="83"/>
      <c r="F203" s="179"/>
      <c r="G203" s="180"/>
      <c r="H203" s="66"/>
      <c r="I203" s="136"/>
      <c r="J203" s="135"/>
      <c r="K203" s="160"/>
      <c r="L203" s="161"/>
      <c r="M203" s="118"/>
      <c r="N203" s="121"/>
      <c r="O203" s="21" t="s">
        <v>82</v>
      </c>
      <c r="P203" s="123"/>
      <c r="Q203" s="119" t="s">
        <v>24</v>
      </c>
      <c r="R203" s="30">
        <f>N203*P203</f>
        <v>0</v>
      </c>
      <c r="S203" s="164"/>
      <c r="T203" s="112"/>
      <c r="U203" s="109"/>
      <c r="V203" s="110"/>
      <c r="W203" s="111"/>
      <c r="X203" s="145"/>
      <c r="Y203" s="146"/>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c r="BQ203" s="22"/>
      <c r="BR203" s="22"/>
      <c r="BS203" s="22"/>
      <c r="BT203" s="22"/>
      <c r="BU203" s="22"/>
      <c r="BV203" s="22"/>
      <c r="BW203" s="22"/>
      <c r="BX203" s="22"/>
      <c r="BY203" s="22"/>
      <c r="BZ203" s="22"/>
      <c r="CA203" s="22"/>
      <c r="CB203" s="22"/>
      <c r="CC203" s="22"/>
      <c r="CD203" s="22"/>
      <c r="CE203" s="22"/>
      <c r="CF203" s="22"/>
      <c r="CG203" s="22"/>
      <c r="CH203" s="22"/>
      <c r="CI203" s="22"/>
    </row>
    <row r="204" spans="1:87" s="23" customFormat="1" ht="35.15" customHeight="1" thickBot="1">
      <c r="A204" s="169">
        <f t="shared" si="3"/>
        <v>29</v>
      </c>
      <c r="B204" s="85" t="str">
        <f>IF(B201="","",B201)</f>
        <v/>
      </c>
      <c r="C204" s="86" t="str">
        <f>IF(C201="","",C201)</f>
        <v/>
      </c>
      <c r="D204" s="84" t="str">
        <f>IF(D201="","",D201)</f>
        <v/>
      </c>
      <c r="E204" s="87"/>
      <c r="F204" s="181"/>
      <c r="G204" s="182"/>
      <c r="H204" s="67"/>
      <c r="I204" s="137"/>
      <c r="J204" s="138"/>
      <c r="K204" s="162"/>
      <c r="L204" s="163"/>
      <c r="M204" s="118"/>
      <c r="N204" s="121"/>
      <c r="O204" s="21" t="s">
        <v>82</v>
      </c>
      <c r="P204" s="123"/>
      <c r="Q204" s="119" t="s">
        <v>24</v>
      </c>
      <c r="R204" s="30">
        <f>N204*P204</f>
        <v>0</v>
      </c>
      <c r="S204" s="165"/>
      <c r="T204" s="113"/>
      <c r="U204" s="114"/>
      <c r="V204" s="115"/>
      <c r="W204" s="116"/>
      <c r="X204" s="147"/>
      <c r="Y204" s="148"/>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2"/>
      <c r="BE204" s="22"/>
      <c r="BF204" s="22"/>
      <c r="BG204" s="22"/>
      <c r="BH204" s="22"/>
      <c r="BI204" s="22"/>
      <c r="BJ204" s="22"/>
      <c r="BK204" s="22"/>
      <c r="BL204" s="22"/>
      <c r="BM204" s="22"/>
      <c r="BN204" s="22"/>
      <c r="BO204" s="22"/>
      <c r="BP204" s="22"/>
      <c r="BQ204" s="22"/>
      <c r="BR204" s="22"/>
      <c r="BS204" s="22"/>
      <c r="BT204" s="22"/>
      <c r="BU204" s="22"/>
      <c r="BV204" s="22"/>
      <c r="BW204" s="22"/>
      <c r="BX204" s="22"/>
      <c r="BY204" s="22"/>
      <c r="BZ204" s="22"/>
      <c r="CA204" s="22"/>
      <c r="CB204" s="22"/>
      <c r="CC204" s="22"/>
      <c r="CD204" s="22"/>
      <c r="CE204" s="22"/>
      <c r="CF204" s="22"/>
      <c r="CG204" s="22"/>
      <c r="CH204" s="22"/>
      <c r="CI204" s="22"/>
    </row>
    <row r="205" spans="1:87" s="23" customFormat="1" ht="35.15" customHeight="1" thickBot="1">
      <c r="A205" s="170">
        <f t="shared" si="3"/>
        <v>29</v>
      </c>
      <c r="B205" s="88" t="str">
        <f>IF(B201="","",B201)</f>
        <v/>
      </c>
      <c r="C205" s="89" t="str">
        <f>IF(C201="","",C201)</f>
        <v/>
      </c>
      <c r="D205" s="58" t="str">
        <f>IF(D201="","",D201)</f>
        <v/>
      </c>
      <c r="E205" s="124"/>
      <c r="F205" s="125"/>
      <c r="G205" s="126"/>
      <c r="H205" s="129"/>
      <c r="I205" s="139"/>
      <c r="J205" s="140"/>
      <c r="K205" s="90"/>
      <c r="L205" s="91"/>
      <c r="M205" s="37" t="s">
        <v>88</v>
      </c>
      <c r="N205" s="173"/>
      <c r="O205" s="173"/>
      <c r="P205" s="173"/>
      <c r="Q205" s="174"/>
      <c r="R205" s="38">
        <f>SUM(R201:R204)</f>
        <v>0</v>
      </c>
      <c r="S205" s="166"/>
      <c r="T205" s="106"/>
      <c r="U205" s="54" t="s">
        <v>27</v>
      </c>
      <c r="V205" s="183"/>
      <c r="W205" s="184"/>
      <c r="X205" s="184"/>
      <c r="Y205" s="185"/>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c r="BQ205" s="22"/>
      <c r="BR205" s="22"/>
      <c r="BS205" s="22"/>
      <c r="BT205" s="22"/>
      <c r="BU205" s="22"/>
      <c r="BV205" s="22"/>
      <c r="BW205" s="22"/>
      <c r="BX205" s="22"/>
      <c r="BY205" s="22"/>
      <c r="BZ205" s="22"/>
      <c r="CA205" s="22"/>
      <c r="CB205" s="22"/>
      <c r="CC205" s="22"/>
      <c r="CD205" s="22"/>
      <c r="CE205" s="22"/>
      <c r="CF205" s="22"/>
      <c r="CG205" s="22"/>
      <c r="CH205" s="22"/>
      <c r="CI205" s="22"/>
    </row>
    <row r="206" spans="1:87" s="23" customFormat="1" ht="35.15" customHeight="1" thickBot="1">
      <c r="A206" s="171">
        <f t="shared" si="3"/>
        <v>29</v>
      </c>
      <c r="B206" s="92" t="str">
        <f>IF(B201="","",B201)</f>
        <v/>
      </c>
      <c r="C206" s="93" t="str">
        <f>IF(C201="","",C201)</f>
        <v/>
      </c>
      <c r="D206" s="59" t="str">
        <f>IF(D201="","",D201)</f>
        <v/>
      </c>
      <c r="E206" s="52">
        <f>COUNTA(E201:E204)</f>
        <v>0</v>
      </c>
      <c r="F206" s="175" t="s">
        <v>22</v>
      </c>
      <c r="G206" s="176"/>
      <c r="H206" s="130"/>
      <c r="I206" s="141"/>
      <c r="J206" s="142"/>
      <c r="K206" s="94"/>
      <c r="L206" s="95"/>
      <c r="M206" s="100"/>
      <c r="N206" s="151"/>
      <c r="O206" s="101"/>
      <c r="P206" s="152"/>
      <c r="Q206" s="153"/>
      <c r="R206" s="154"/>
      <c r="S206" s="167"/>
      <c r="T206" s="102"/>
      <c r="U206" s="149" t="s">
        <v>26</v>
      </c>
      <c r="V206" s="183"/>
      <c r="W206" s="184"/>
      <c r="X206" s="184"/>
      <c r="Y206" s="185"/>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2"/>
      <c r="BE206" s="22"/>
      <c r="BF206" s="22"/>
      <c r="BG206" s="22"/>
      <c r="BH206" s="22"/>
      <c r="BI206" s="22"/>
      <c r="BJ206" s="22"/>
      <c r="BK206" s="22"/>
      <c r="BL206" s="22"/>
      <c r="BM206" s="22"/>
      <c r="BN206" s="22"/>
      <c r="BO206" s="22"/>
      <c r="BP206" s="22"/>
      <c r="BQ206" s="22"/>
      <c r="BR206" s="22"/>
      <c r="BS206" s="22"/>
      <c r="BT206" s="22"/>
      <c r="BU206" s="22"/>
      <c r="BV206" s="22"/>
      <c r="BW206" s="22"/>
      <c r="BX206" s="22"/>
      <c r="BY206" s="22"/>
      <c r="BZ206" s="22"/>
      <c r="CA206" s="22"/>
      <c r="CB206" s="22"/>
      <c r="CC206" s="22"/>
      <c r="CD206" s="22"/>
      <c r="CE206" s="22"/>
      <c r="CF206" s="22"/>
      <c r="CG206" s="22"/>
      <c r="CH206" s="22"/>
      <c r="CI206" s="22"/>
    </row>
    <row r="207" spans="1:87" s="23" customFormat="1" ht="35.15" customHeight="1" thickBot="1">
      <c r="A207" s="172">
        <f t="shared" si="3"/>
        <v>29</v>
      </c>
      <c r="B207" s="96" t="str">
        <f>IF(B201="","",B201)</f>
        <v/>
      </c>
      <c r="C207" s="97" t="str">
        <f>IF(C201="","",C201)</f>
        <v/>
      </c>
      <c r="D207" s="60" t="str">
        <f>IF(D201="","",D201)</f>
        <v/>
      </c>
      <c r="E207" s="71"/>
      <c r="F207" s="127"/>
      <c r="G207" s="128"/>
      <c r="H207" s="131"/>
      <c r="I207" s="143"/>
      <c r="J207" s="144"/>
      <c r="K207" s="98"/>
      <c r="L207" s="99"/>
      <c r="M207" s="103"/>
      <c r="N207" s="155"/>
      <c r="O207" s="104"/>
      <c r="P207" s="156"/>
      <c r="Q207" s="157"/>
      <c r="R207" s="158"/>
      <c r="S207" s="168"/>
      <c r="T207" s="105"/>
      <c r="U207" s="150" t="s">
        <v>23</v>
      </c>
      <c r="V207" s="186"/>
      <c r="W207" s="187"/>
      <c r="X207" s="187"/>
      <c r="Y207" s="188"/>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c r="BQ207" s="22"/>
      <c r="BR207" s="22"/>
      <c r="BS207" s="22"/>
      <c r="BT207" s="22"/>
      <c r="BU207" s="22"/>
      <c r="BV207" s="22"/>
      <c r="BW207" s="22"/>
      <c r="BX207" s="22"/>
      <c r="BY207" s="22"/>
      <c r="BZ207" s="22"/>
      <c r="CA207" s="22"/>
      <c r="CB207" s="22"/>
      <c r="CC207" s="22"/>
      <c r="CD207" s="22"/>
      <c r="CE207" s="22"/>
      <c r="CF207" s="22"/>
      <c r="CG207" s="22"/>
      <c r="CH207" s="22"/>
      <c r="CI207" s="22"/>
    </row>
    <row r="208" spans="1:87" s="23" customFormat="1" ht="35.15" customHeight="1" thickTop="1" thickBot="1">
      <c r="A208" s="159">
        <f t="shared" si="3"/>
        <v>30</v>
      </c>
      <c r="B208" s="72"/>
      <c r="C208" s="73" t="str">
        <f>IF(ISERROR(VLOOKUP(B208, Local_Office_Data, 2, FALSE)), "",VLOOKUP(B208, Local_Office_Data, 2, FALSE))</f>
        <v/>
      </c>
      <c r="D208" s="74"/>
      <c r="E208" s="75"/>
      <c r="F208" s="76"/>
      <c r="G208" s="77"/>
      <c r="H208" s="64"/>
      <c r="I208" s="132"/>
      <c r="J208" s="133"/>
      <c r="K208" s="78"/>
      <c r="L208" s="79"/>
      <c r="M208" s="117"/>
      <c r="N208" s="120"/>
      <c r="O208" s="21" t="s">
        <v>82</v>
      </c>
      <c r="P208" s="122"/>
      <c r="Q208" s="119" t="s">
        <v>24</v>
      </c>
      <c r="R208" s="30">
        <f>N208*P208</f>
        <v>0</v>
      </c>
      <c r="S208" s="107"/>
      <c r="T208" s="108"/>
      <c r="U208" s="109"/>
      <c r="V208" s="110"/>
      <c r="W208" s="111"/>
      <c r="X208" s="145"/>
      <c r="Y208" s="146"/>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2"/>
      <c r="BE208" s="22"/>
      <c r="BF208" s="22"/>
      <c r="BG208" s="22"/>
      <c r="BH208" s="22"/>
      <c r="BI208" s="22"/>
      <c r="BJ208" s="22"/>
      <c r="BK208" s="22"/>
      <c r="BL208" s="22"/>
      <c r="BM208" s="22"/>
      <c r="BN208" s="22"/>
      <c r="BO208" s="22"/>
      <c r="BP208" s="22"/>
      <c r="BQ208" s="22"/>
      <c r="BR208" s="22"/>
      <c r="BS208" s="22"/>
      <c r="BT208" s="22"/>
      <c r="BU208" s="22"/>
      <c r="BV208" s="22"/>
      <c r="BW208" s="22"/>
      <c r="BX208" s="22"/>
      <c r="BY208" s="22"/>
      <c r="BZ208" s="22"/>
      <c r="CA208" s="22"/>
      <c r="CB208" s="22"/>
      <c r="CC208" s="22"/>
      <c r="CD208" s="22"/>
      <c r="CE208" s="22"/>
      <c r="CF208" s="22"/>
      <c r="CG208" s="22"/>
      <c r="CH208" s="22"/>
      <c r="CI208" s="22"/>
    </row>
    <row r="209" spans="1:87" s="23" customFormat="1" ht="35.15" customHeight="1" thickTop="1">
      <c r="A209" s="169">
        <f t="shared" si="3"/>
        <v>30</v>
      </c>
      <c r="B209" s="80" t="str">
        <f>IF(B208="","",B208)</f>
        <v/>
      </c>
      <c r="C209" s="81" t="str">
        <f>IF(C208="","",C208)</f>
        <v/>
      </c>
      <c r="D209" s="82" t="str">
        <f>IF(D208="","",D208)</f>
        <v/>
      </c>
      <c r="E209" s="83"/>
      <c r="F209" s="177"/>
      <c r="G209" s="178"/>
      <c r="H209" s="65"/>
      <c r="I209" s="134"/>
      <c r="J209" s="135"/>
      <c r="K209" s="160"/>
      <c r="L209" s="161"/>
      <c r="M209" s="118"/>
      <c r="N209" s="121"/>
      <c r="O209" s="21" t="s">
        <v>82</v>
      </c>
      <c r="P209" s="123"/>
      <c r="Q209" s="119" t="s">
        <v>24</v>
      </c>
      <c r="R209" s="30">
        <f>N209*P209</f>
        <v>0</v>
      </c>
      <c r="S209" s="164"/>
      <c r="T209" s="112"/>
      <c r="U209" s="109"/>
      <c r="V209" s="110"/>
      <c r="W209" s="111"/>
      <c r="X209" s="145"/>
      <c r="Y209" s="146"/>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2"/>
      <c r="BE209" s="22"/>
      <c r="BF209" s="22"/>
      <c r="BG209" s="22"/>
      <c r="BH209" s="22"/>
      <c r="BI209" s="22"/>
      <c r="BJ209" s="22"/>
      <c r="BK209" s="22"/>
      <c r="BL209" s="22"/>
      <c r="BM209" s="22"/>
      <c r="BN209" s="22"/>
      <c r="BO209" s="22"/>
      <c r="BP209" s="22"/>
      <c r="BQ209" s="22"/>
      <c r="BR209" s="22"/>
      <c r="BS209" s="22"/>
      <c r="BT209" s="22"/>
      <c r="BU209" s="22"/>
      <c r="BV209" s="22"/>
      <c r="BW209" s="22"/>
      <c r="BX209" s="22"/>
      <c r="BY209" s="22"/>
      <c r="BZ209" s="22"/>
      <c r="CA209" s="22"/>
      <c r="CB209" s="22"/>
      <c r="CC209" s="22"/>
      <c r="CD209" s="22"/>
      <c r="CE209" s="22"/>
      <c r="CF209" s="22"/>
      <c r="CG209" s="22"/>
      <c r="CH209" s="22"/>
      <c r="CI209" s="22"/>
    </row>
    <row r="210" spans="1:87" s="23" customFormat="1" ht="35.15" customHeight="1">
      <c r="A210" s="169">
        <f t="shared" si="3"/>
        <v>30</v>
      </c>
      <c r="B210" s="80" t="str">
        <f>IF(B208="","",B208)</f>
        <v/>
      </c>
      <c r="C210" s="81" t="str">
        <f>IF(C208="","",C208)</f>
        <v/>
      </c>
      <c r="D210" s="84" t="str">
        <f>IF(D208="","",D208)</f>
        <v/>
      </c>
      <c r="E210" s="83"/>
      <c r="F210" s="179"/>
      <c r="G210" s="180"/>
      <c r="H210" s="66"/>
      <c r="I210" s="136"/>
      <c r="J210" s="135"/>
      <c r="K210" s="160"/>
      <c r="L210" s="161"/>
      <c r="M210" s="118"/>
      <c r="N210" s="121"/>
      <c r="O210" s="21" t="s">
        <v>82</v>
      </c>
      <c r="P210" s="123"/>
      <c r="Q210" s="119" t="s">
        <v>24</v>
      </c>
      <c r="R210" s="30">
        <f>N210*P210</f>
        <v>0</v>
      </c>
      <c r="S210" s="164"/>
      <c r="T210" s="112"/>
      <c r="U210" s="109"/>
      <c r="V210" s="110"/>
      <c r="W210" s="111"/>
      <c r="X210" s="145"/>
      <c r="Y210" s="146"/>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row>
    <row r="211" spans="1:87" s="23" customFormat="1" ht="35.15" customHeight="1" thickBot="1">
      <c r="A211" s="169">
        <f t="shared" si="3"/>
        <v>30</v>
      </c>
      <c r="B211" s="85" t="str">
        <f>IF(B208="","",B208)</f>
        <v/>
      </c>
      <c r="C211" s="86" t="str">
        <f>IF(C208="","",C208)</f>
        <v/>
      </c>
      <c r="D211" s="84" t="str">
        <f>IF(D208="","",D208)</f>
        <v/>
      </c>
      <c r="E211" s="87"/>
      <c r="F211" s="181"/>
      <c r="G211" s="182"/>
      <c r="H211" s="67"/>
      <c r="I211" s="137"/>
      <c r="J211" s="138"/>
      <c r="K211" s="162"/>
      <c r="L211" s="163"/>
      <c r="M211" s="118"/>
      <c r="N211" s="121"/>
      <c r="O211" s="21" t="s">
        <v>82</v>
      </c>
      <c r="P211" s="123"/>
      <c r="Q211" s="119" t="s">
        <v>24</v>
      </c>
      <c r="R211" s="30">
        <f>N211*P211</f>
        <v>0</v>
      </c>
      <c r="S211" s="165"/>
      <c r="T211" s="113"/>
      <c r="U211" s="114"/>
      <c r="V211" s="115"/>
      <c r="W211" s="116"/>
      <c r="X211" s="147"/>
      <c r="Y211" s="148"/>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2"/>
      <c r="BE211" s="22"/>
      <c r="BF211" s="22"/>
      <c r="BG211" s="22"/>
      <c r="BH211" s="22"/>
      <c r="BI211" s="22"/>
      <c r="BJ211" s="22"/>
      <c r="BK211" s="22"/>
      <c r="BL211" s="22"/>
      <c r="BM211" s="22"/>
      <c r="BN211" s="22"/>
      <c r="BO211" s="22"/>
      <c r="BP211" s="22"/>
      <c r="BQ211" s="22"/>
      <c r="BR211" s="22"/>
      <c r="BS211" s="22"/>
      <c r="BT211" s="22"/>
      <c r="BU211" s="22"/>
      <c r="BV211" s="22"/>
      <c r="BW211" s="22"/>
      <c r="BX211" s="22"/>
      <c r="BY211" s="22"/>
      <c r="BZ211" s="22"/>
      <c r="CA211" s="22"/>
      <c r="CB211" s="22"/>
      <c r="CC211" s="22"/>
      <c r="CD211" s="22"/>
      <c r="CE211" s="22"/>
      <c r="CF211" s="22"/>
      <c r="CG211" s="22"/>
      <c r="CH211" s="22"/>
      <c r="CI211" s="22"/>
    </row>
    <row r="212" spans="1:87" s="23" customFormat="1" ht="35.15" customHeight="1" thickBot="1">
      <c r="A212" s="170">
        <f t="shared" si="3"/>
        <v>30</v>
      </c>
      <c r="B212" s="88" t="str">
        <f>IF(B208="","",B208)</f>
        <v/>
      </c>
      <c r="C212" s="89" t="str">
        <f>IF(C208="","",C208)</f>
        <v/>
      </c>
      <c r="D212" s="58" t="str">
        <f>IF(D208="","",D208)</f>
        <v/>
      </c>
      <c r="E212" s="124"/>
      <c r="F212" s="125"/>
      <c r="G212" s="126"/>
      <c r="H212" s="129"/>
      <c r="I212" s="139"/>
      <c r="J212" s="140"/>
      <c r="K212" s="90"/>
      <c r="L212" s="91"/>
      <c r="M212" s="37" t="s">
        <v>88</v>
      </c>
      <c r="N212" s="173"/>
      <c r="O212" s="173"/>
      <c r="P212" s="173"/>
      <c r="Q212" s="174"/>
      <c r="R212" s="38">
        <f>SUM(R208:R211)</f>
        <v>0</v>
      </c>
      <c r="S212" s="166"/>
      <c r="T212" s="106"/>
      <c r="U212" s="54" t="s">
        <v>27</v>
      </c>
      <c r="V212" s="183"/>
      <c r="W212" s="184"/>
      <c r="X212" s="184"/>
      <c r="Y212" s="185"/>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2"/>
      <c r="BE212" s="22"/>
      <c r="BF212" s="22"/>
      <c r="BG212" s="22"/>
      <c r="BH212" s="22"/>
      <c r="BI212" s="22"/>
      <c r="BJ212" s="22"/>
      <c r="BK212" s="22"/>
      <c r="BL212" s="22"/>
      <c r="BM212" s="22"/>
      <c r="BN212" s="22"/>
      <c r="BO212" s="22"/>
      <c r="BP212" s="22"/>
      <c r="BQ212" s="22"/>
      <c r="BR212" s="22"/>
      <c r="BS212" s="22"/>
      <c r="BT212" s="22"/>
      <c r="BU212" s="22"/>
      <c r="BV212" s="22"/>
      <c r="BW212" s="22"/>
      <c r="BX212" s="22"/>
      <c r="BY212" s="22"/>
      <c r="BZ212" s="22"/>
      <c r="CA212" s="22"/>
      <c r="CB212" s="22"/>
      <c r="CC212" s="22"/>
      <c r="CD212" s="22"/>
      <c r="CE212" s="22"/>
      <c r="CF212" s="22"/>
      <c r="CG212" s="22"/>
      <c r="CH212" s="22"/>
      <c r="CI212" s="22"/>
    </row>
    <row r="213" spans="1:87" s="23" customFormat="1" ht="35.15" customHeight="1" thickBot="1">
      <c r="A213" s="171">
        <f t="shared" si="3"/>
        <v>30</v>
      </c>
      <c r="B213" s="92" t="str">
        <f>IF(B208="","",B208)</f>
        <v/>
      </c>
      <c r="C213" s="93" t="str">
        <f>IF(C208="","",C208)</f>
        <v/>
      </c>
      <c r="D213" s="59" t="str">
        <f>IF(D208="","",D208)</f>
        <v/>
      </c>
      <c r="E213" s="52">
        <f>COUNTA(E208:E211)</f>
        <v>0</v>
      </c>
      <c r="F213" s="175" t="s">
        <v>22</v>
      </c>
      <c r="G213" s="176"/>
      <c r="H213" s="130"/>
      <c r="I213" s="141"/>
      <c r="J213" s="142"/>
      <c r="K213" s="94"/>
      <c r="L213" s="95"/>
      <c r="M213" s="100"/>
      <c r="N213" s="151"/>
      <c r="O213" s="101"/>
      <c r="P213" s="152"/>
      <c r="Q213" s="153"/>
      <c r="R213" s="154"/>
      <c r="S213" s="167"/>
      <c r="T213" s="102"/>
      <c r="U213" s="149" t="s">
        <v>26</v>
      </c>
      <c r="V213" s="183"/>
      <c r="W213" s="184"/>
      <c r="X213" s="184"/>
      <c r="Y213" s="185"/>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2"/>
      <c r="BE213" s="22"/>
      <c r="BF213" s="22"/>
      <c r="BG213" s="22"/>
      <c r="BH213" s="22"/>
      <c r="BI213" s="22"/>
      <c r="BJ213" s="22"/>
      <c r="BK213" s="22"/>
      <c r="BL213" s="22"/>
      <c r="BM213" s="22"/>
      <c r="BN213" s="22"/>
      <c r="BO213" s="22"/>
      <c r="BP213" s="22"/>
      <c r="BQ213" s="22"/>
      <c r="BR213" s="22"/>
      <c r="BS213" s="22"/>
      <c r="BT213" s="22"/>
      <c r="BU213" s="22"/>
      <c r="BV213" s="22"/>
      <c r="BW213" s="22"/>
      <c r="BX213" s="22"/>
      <c r="BY213" s="22"/>
      <c r="BZ213" s="22"/>
      <c r="CA213" s="22"/>
      <c r="CB213" s="22"/>
      <c r="CC213" s="22"/>
      <c r="CD213" s="22"/>
      <c r="CE213" s="22"/>
      <c r="CF213" s="22"/>
      <c r="CG213" s="22"/>
      <c r="CH213" s="22"/>
      <c r="CI213" s="22"/>
    </row>
    <row r="214" spans="1:87" s="23" customFormat="1" ht="35.15" customHeight="1" thickBot="1">
      <c r="A214" s="172">
        <f t="shared" si="3"/>
        <v>30</v>
      </c>
      <c r="B214" s="96" t="str">
        <f>IF(B208="","",B208)</f>
        <v/>
      </c>
      <c r="C214" s="97" t="str">
        <f>IF(C208="","",C208)</f>
        <v/>
      </c>
      <c r="D214" s="60" t="str">
        <f>IF(D208="","",D208)</f>
        <v/>
      </c>
      <c r="E214" s="71"/>
      <c r="F214" s="127"/>
      <c r="G214" s="128"/>
      <c r="H214" s="131"/>
      <c r="I214" s="143"/>
      <c r="J214" s="144"/>
      <c r="K214" s="98"/>
      <c r="L214" s="99"/>
      <c r="M214" s="103"/>
      <c r="N214" s="155"/>
      <c r="O214" s="104"/>
      <c r="P214" s="156"/>
      <c r="Q214" s="157"/>
      <c r="R214" s="158"/>
      <c r="S214" s="168"/>
      <c r="T214" s="105"/>
      <c r="U214" s="150" t="s">
        <v>23</v>
      </c>
      <c r="V214" s="186"/>
      <c r="W214" s="187"/>
      <c r="X214" s="187"/>
      <c r="Y214" s="188"/>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c r="BQ214" s="22"/>
      <c r="BR214" s="22"/>
      <c r="BS214" s="22"/>
      <c r="BT214" s="22"/>
      <c r="BU214" s="22"/>
      <c r="BV214" s="22"/>
      <c r="BW214" s="22"/>
      <c r="BX214" s="22"/>
      <c r="BY214" s="22"/>
      <c r="BZ214" s="22"/>
      <c r="CA214" s="22"/>
      <c r="CB214" s="22"/>
      <c r="CC214" s="22"/>
      <c r="CD214" s="22"/>
      <c r="CE214" s="22"/>
      <c r="CF214" s="22"/>
      <c r="CG214" s="22"/>
      <c r="CH214" s="22"/>
      <c r="CI214" s="22"/>
    </row>
    <row r="215" spans="1:87" s="23" customFormat="1" ht="35.15" customHeight="1" thickTop="1" thickBot="1">
      <c r="A215" s="159">
        <f t="shared" si="3"/>
        <v>31</v>
      </c>
      <c r="B215" s="72"/>
      <c r="C215" s="73" t="str">
        <f>IF(ISERROR(VLOOKUP(B215, Local_Office_Data, 2, FALSE)), "",VLOOKUP(B215, Local_Office_Data, 2, FALSE))</f>
        <v/>
      </c>
      <c r="D215" s="74"/>
      <c r="E215" s="75"/>
      <c r="F215" s="76"/>
      <c r="G215" s="77"/>
      <c r="H215" s="64"/>
      <c r="I215" s="132"/>
      <c r="J215" s="133"/>
      <c r="K215" s="78"/>
      <c r="L215" s="79"/>
      <c r="M215" s="117"/>
      <c r="N215" s="120"/>
      <c r="O215" s="21" t="s">
        <v>82</v>
      </c>
      <c r="P215" s="122"/>
      <c r="Q215" s="119" t="s">
        <v>24</v>
      </c>
      <c r="R215" s="30">
        <f>N215*P215</f>
        <v>0</v>
      </c>
      <c r="S215" s="107"/>
      <c r="T215" s="108"/>
      <c r="U215" s="109"/>
      <c r="V215" s="110"/>
      <c r="W215" s="111"/>
      <c r="X215" s="145"/>
      <c r="Y215" s="146"/>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2"/>
      <c r="BE215" s="22"/>
      <c r="BF215" s="22"/>
      <c r="BG215" s="22"/>
      <c r="BH215" s="22"/>
      <c r="BI215" s="22"/>
      <c r="BJ215" s="22"/>
      <c r="BK215" s="22"/>
      <c r="BL215" s="22"/>
      <c r="BM215" s="22"/>
      <c r="BN215" s="22"/>
      <c r="BO215" s="22"/>
      <c r="BP215" s="22"/>
      <c r="BQ215" s="22"/>
      <c r="BR215" s="22"/>
      <c r="BS215" s="22"/>
      <c r="BT215" s="22"/>
      <c r="BU215" s="22"/>
      <c r="BV215" s="22"/>
      <c r="BW215" s="22"/>
      <c r="BX215" s="22"/>
      <c r="BY215" s="22"/>
      <c r="BZ215" s="22"/>
      <c r="CA215" s="22"/>
      <c r="CB215" s="22"/>
      <c r="CC215" s="22"/>
      <c r="CD215" s="22"/>
      <c r="CE215" s="22"/>
      <c r="CF215" s="22"/>
      <c r="CG215" s="22"/>
      <c r="CH215" s="22"/>
      <c r="CI215" s="22"/>
    </row>
    <row r="216" spans="1:87" s="23" customFormat="1" ht="35.15" customHeight="1" thickTop="1">
      <c r="A216" s="169">
        <f t="shared" si="3"/>
        <v>31</v>
      </c>
      <c r="B216" s="80" t="str">
        <f>IF(B215="","",B215)</f>
        <v/>
      </c>
      <c r="C216" s="81" t="str">
        <f>IF(C215="","",C215)</f>
        <v/>
      </c>
      <c r="D216" s="82" t="str">
        <f>IF(D215="","",D215)</f>
        <v/>
      </c>
      <c r="E216" s="83"/>
      <c r="F216" s="177"/>
      <c r="G216" s="178"/>
      <c r="H216" s="65"/>
      <c r="I216" s="134"/>
      <c r="J216" s="135"/>
      <c r="K216" s="160"/>
      <c r="L216" s="161"/>
      <c r="M216" s="118"/>
      <c r="N216" s="121"/>
      <c r="O216" s="21" t="s">
        <v>82</v>
      </c>
      <c r="P216" s="123"/>
      <c r="Q216" s="119" t="s">
        <v>24</v>
      </c>
      <c r="R216" s="30">
        <f>N216*P216</f>
        <v>0</v>
      </c>
      <c r="S216" s="164"/>
      <c r="T216" s="112"/>
      <c r="U216" s="109"/>
      <c r="V216" s="110"/>
      <c r="W216" s="111"/>
      <c r="X216" s="145"/>
      <c r="Y216" s="146"/>
      <c r="Z216" s="22"/>
      <c r="AA216" s="22"/>
      <c r="AB216" s="22"/>
      <c r="AC216" s="22"/>
      <c r="AD216" s="22"/>
      <c r="AE216" s="22"/>
      <c r="AF216" s="22"/>
      <c r="AG216" s="22"/>
      <c r="AH216" s="22"/>
      <c r="AI216" s="22"/>
      <c r="AJ216" s="22"/>
      <c r="AK216" s="22"/>
      <c r="AL216" s="22"/>
      <c r="AM216" s="22"/>
      <c r="AN216" s="22"/>
      <c r="AO216" s="22"/>
      <c r="AP216" s="22"/>
      <c r="AQ216" s="22"/>
      <c r="AR216" s="22"/>
      <c r="AS216" s="22"/>
      <c r="AT216" s="22"/>
      <c r="AU216" s="22"/>
      <c r="AV216" s="22"/>
      <c r="AW216" s="22"/>
      <c r="AX216" s="22"/>
      <c r="AY216" s="22"/>
      <c r="AZ216" s="22"/>
      <c r="BA216" s="22"/>
      <c r="BB216" s="22"/>
      <c r="BC216" s="22"/>
      <c r="BD216" s="22"/>
      <c r="BE216" s="22"/>
      <c r="BF216" s="22"/>
      <c r="BG216" s="22"/>
      <c r="BH216" s="22"/>
      <c r="BI216" s="22"/>
      <c r="BJ216" s="22"/>
      <c r="BK216" s="22"/>
      <c r="BL216" s="22"/>
      <c r="BM216" s="22"/>
      <c r="BN216" s="22"/>
      <c r="BO216" s="22"/>
      <c r="BP216" s="22"/>
      <c r="BQ216" s="22"/>
      <c r="BR216" s="22"/>
      <c r="BS216" s="22"/>
      <c r="BT216" s="22"/>
      <c r="BU216" s="22"/>
      <c r="BV216" s="22"/>
      <c r="BW216" s="22"/>
      <c r="BX216" s="22"/>
      <c r="BY216" s="22"/>
      <c r="BZ216" s="22"/>
      <c r="CA216" s="22"/>
      <c r="CB216" s="22"/>
      <c r="CC216" s="22"/>
      <c r="CD216" s="22"/>
      <c r="CE216" s="22"/>
      <c r="CF216" s="22"/>
      <c r="CG216" s="22"/>
      <c r="CH216" s="22"/>
      <c r="CI216" s="22"/>
    </row>
    <row r="217" spans="1:87" s="23" customFormat="1" ht="35.15" customHeight="1">
      <c r="A217" s="169">
        <f t="shared" si="3"/>
        <v>31</v>
      </c>
      <c r="B217" s="80" t="str">
        <f>IF(B215="","",B215)</f>
        <v/>
      </c>
      <c r="C217" s="81" t="str">
        <f>IF(C215="","",C215)</f>
        <v/>
      </c>
      <c r="D217" s="84" t="str">
        <f>IF(D215="","",D215)</f>
        <v/>
      </c>
      <c r="E217" s="83"/>
      <c r="F217" s="179"/>
      <c r="G217" s="180"/>
      <c r="H217" s="66"/>
      <c r="I217" s="136"/>
      <c r="J217" s="135"/>
      <c r="K217" s="160"/>
      <c r="L217" s="161"/>
      <c r="M217" s="118"/>
      <c r="N217" s="121"/>
      <c r="O217" s="21" t="s">
        <v>82</v>
      </c>
      <c r="P217" s="123"/>
      <c r="Q217" s="119" t="s">
        <v>24</v>
      </c>
      <c r="R217" s="30">
        <f>N217*P217</f>
        <v>0</v>
      </c>
      <c r="S217" s="164"/>
      <c r="T217" s="112"/>
      <c r="U217" s="109"/>
      <c r="V217" s="110"/>
      <c r="W217" s="111"/>
      <c r="X217" s="145"/>
      <c r="Y217" s="146"/>
      <c r="Z217" s="22"/>
      <c r="AA217" s="22"/>
      <c r="AB217" s="22"/>
      <c r="AC217" s="22"/>
      <c r="AD217" s="22"/>
      <c r="AE217" s="22"/>
      <c r="AF217" s="22"/>
      <c r="AG217" s="22"/>
      <c r="AH217" s="22"/>
      <c r="AI217" s="22"/>
      <c r="AJ217" s="22"/>
      <c r="AK217" s="22"/>
      <c r="AL217" s="22"/>
      <c r="AM217" s="22"/>
      <c r="AN217" s="22"/>
      <c r="AO217" s="22"/>
      <c r="AP217" s="22"/>
      <c r="AQ217" s="22"/>
      <c r="AR217" s="22"/>
      <c r="AS217" s="22"/>
      <c r="AT217" s="22"/>
      <c r="AU217" s="22"/>
      <c r="AV217" s="22"/>
      <c r="AW217" s="22"/>
      <c r="AX217" s="22"/>
      <c r="AY217" s="22"/>
      <c r="AZ217" s="22"/>
      <c r="BA217" s="22"/>
      <c r="BB217" s="22"/>
      <c r="BC217" s="22"/>
      <c r="BD217" s="22"/>
      <c r="BE217" s="22"/>
      <c r="BF217" s="22"/>
      <c r="BG217" s="22"/>
      <c r="BH217" s="22"/>
      <c r="BI217" s="22"/>
      <c r="BJ217" s="22"/>
      <c r="BK217" s="22"/>
      <c r="BL217" s="22"/>
      <c r="BM217" s="22"/>
      <c r="BN217" s="22"/>
      <c r="BO217" s="22"/>
      <c r="BP217" s="22"/>
      <c r="BQ217" s="22"/>
      <c r="BR217" s="22"/>
      <c r="BS217" s="22"/>
      <c r="BT217" s="22"/>
      <c r="BU217" s="22"/>
      <c r="BV217" s="22"/>
      <c r="BW217" s="22"/>
      <c r="BX217" s="22"/>
      <c r="BY217" s="22"/>
      <c r="BZ217" s="22"/>
      <c r="CA217" s="22"/>
      <c r="CB217" s="22"/>
      <c r="CC217" s="22"/>
      <c r="CD217" s="22"/>
      <c r="CE217" s="22"/>
      <c r="CF217" s="22"/>
      <c r="CG217" s="22"/>
      <c r="CH217" s="22"/>
      <c r="CI217" s="22"/>
    </row>
    <row r="218" spans="1:87" s="23" customFormat="1" ht="35.15" customHeight="1" thickBot="1">
      <c r="A218" s="169">
        <f t="shared" si="3"/>
        <v>31</v>
      </c>
      <c r="B218" s="85" t="str">
        <f>IF(B215="","",B215)</f>
        <v/>
      </c>
      <c r="C218" s="86" t="str">
        <f>IF(C215="","",C215)</f>
        <v/>
      </c>
      <c r="D218" s="84" t="str">
        <f>IF(D215="","",D215)</f>
        <v/>
      </c>
      <c r="E218" s="87"/>
      <c r="F218" s="181"/>
      <c r="G218" s="182"/>
      <c r="H218" s="67"/>
      <c r="I218" s="137"/>
      <c r="J218" s="138"/>
      <c r="K218" s="162"/>
      <c r="L218" s="163"/>
      <c r="M218" s="118"/>
      <c r="N218" s="121"/>
      <c r="O218" s="21" t="s">
        <v>82</v>
      </c>
      <c r="P218" s="123"/>
      <c r="Q218" s="119" t="s">
        <v>24</v>
      </c>
      <c r="R218" s="30">
        <f>N218*P218</f>
        <v>0</v>
      </c>
      <c r="S218" s="165"/>
      <c r="T218" s="113"/>
      <c r="U218" s="114"/>
      <c r="V218" s="115"/>
      <c r="W218" s="116"/>
      <c r="X218" s="147"/>
      <c r="Y218" s="148"/>
      <c r="Z218" s="22"/>
      <c r="AA218" s="22"/>
      <c r="AB218" s="22"/>
      <c r="AC218" s="22"/>
      <c r="AD218" s="22"/>
      <c r="AE218" s="22"/>
      <c r="AF218" s="22"/>
      <c r="AG218" s="22"/>
      <c r="AH218" s="22"/>
      <c r="AI218" s="22"/>
      <c r="AJ218" s="22"/>
      <c r="AK218" s="22"/>
      <c r="AL218" s="22"/>
      <c r="AM218" s="22"/>
      <c r="AN218" s="22"/>
      <c r="AO218" s="22"/>
      <c r="AP218" s="22"/>
      <c r="AQ218" s="22"/>
      <c r="AR218" s="22"/>
      <c r="AS218" s="22"/>
      <c r="AT218" s="22"/>
      <c r="AU218" s="22"/>
      <c r="AV218" s="22"/>
      <c r="AW218" s="22"/>
      <c r="AX218" s="22"/>
      <c r="AY218" s="22"/>
      <c r="AZ218" s="22"/>
      <c r="BA218" s="22"/>
      <c r="BB218" s="22"/>
      <c r="BC218" s="22"/>
      <c r="BD218" s="22"/>
      <c r="BE218" s="22"/>
      <c r="BF218" s="22"/>
      <c r="BG218" s="22"/>
      <c r="BH218" s="22"/>
      <c r="BI218" s="22"/>
      <c r="BJ218" s="22"/>
      <c r="BK218" s="22"/>
      <c r="BL218" s="22"/>
      <c r="BM218" s="22"/>
      <c r="BN218" s="22"/>
      <c r="BO218" s="22"/>
      <c r="BP218" s="22"/>
      <c r="BQ218" s="22"/>
      <c r="BR218" s="22"/>
      <c r="BS218" s="22"/>
      <c r="BT218" s="22"/>
      <c r="BU218" s="22"/>
      <c r="BV218" s="22"/>
      <c r="BW218" s="22"/>
      <c r="BX218" s="22"/>
      <c r="BY218" s="22"/>
      <c r="BZ218" s="22"/>
      <c r="CA218" s="22"/>
      <c r="CB218" s="22"/>
      <c r="CC218" s="22"/>
      <c r="CD218" s="22"/>
      <c r="CE218" s="22"/>
      <c r="CF218" s="22"/>
      <c r="CG218" s="22"/>
      <c r="CH218" s="22"/>
      <c r="CI218" s="22"/>
    </row>
    <row r="219" spans="1:87" s="23" customFormat="1" ht="35.15" customHeight="1" thickBot="1">
      <c r="A219" s="170">
        <f t="shared" si="3"/>
        <v>31</v>
      </c>
      <c r="B219" s="88" t="str">
        <f>IF(B215="","",B215)</f>
        <v/>
      </c>
      <c r="C219" s="89" t="str">
        <f>IF(C215="","",C215)</f>
        <v/>
      </c>
      <c r="D219" s="58" t="str">
        <f>IF(D215="","",D215)</f>
        <v/>
      </c>
      <c r="E219" s="124"/>
      <c r="F219" s="125"/>
      <c r="G219" s="126"/>
      <c r="H219" s="129"/>
      <c r="I219" s="139"/>
      <c r="J219" s="140"/>
      <c r="K219" s="90"/>
      <c r="L219" s="91"/>
      <c r="M219" s="37" t="s">
        <v>88</v>
      </c>
      <c r="N219" s="173"/>
      <c r="O219" s="173"/>
      <c r="P219" s="173"/>
      <c r="Q219" s="174"/>
      <c r="R219" s="38">
        <f>SUM(R215:R218)</f>
        <v>0</v>
      </c>
      <c r="S219" s="166"/>
      <c r="T219" s="106"/>
      <c r="U219" s="54" t="s">
        <v>27</v>
      </c>
      <c r="V219" s="183"/>
      <c r="W219" s="184"/>
      <c r="X219" s="184"/>
      <c r="Y219" s="185"/>
      <c r="Z219" s="22"/>
      <c r="AA219" s="22"/>
      <c r="AB219" s="22"/>
      <c r="AC219" s="22"/>
      <c r="AD219" s="22"/>
      <c r="AE219" s="22"/>
      <c r="AF219" s="22"/>
      <c r="AG219" s="22"/>
      <c r="AH219" s="22"/>
      <c r="AI219" s="22"/>
      <c r="AJ219" s="22"/>
      <c r="AK219" s="22"/>
      <c r="AL219" s="22"/>
      <c r="AM219" s="22"/>
      <c r="AN219" s="22"/>
      <c r="AO219" s="22"/>
      <c r="AP219" s="22"/>
      <c r="AQ219" s="22"/>
      <c r="AR219" s="22"/>
      <c r="AS219" s="22"/>
      <c r="AT219" s="22"/>
      <c r="AU219" s="22"/>
      <c r="AV219" s="22"/>
      <c r="AW219" s="22"/>
      <c r="AX219" s="22"/>
      <c r="AY219" s="22"/>
      <c r="AZ219" s="22"/>
      <c r="BA219" s="22"/>
      <c r="BB219" s="22"/>
      <c r="BC219" s="22"/>
      <c r="BD219" s="22"/>
      <c r="BE219" s="22"/>
      <c r="BF219" s="22"/>
      <c r="BG219" s="22"/>
      <c r="BH219" s="22"/>
      <c r="BI219" s="22"/>
      <c r="BJ219" s="22"/>
      <c r="BK219" s="22"/>
      <c r="BL219" s="22"/>
      <c r="BM219" s="22"/>
      <c r="BN219" s="22"/>
      <c r="BO219" s="22"/>
      <c r="BP219" s="22"/>
      <c r="BQ219" s="22"/>
      <c r="BR219" s="22"/>
      <c r="BS219" s="22"/>
      <c r="BT219" s="22"/>
      <c r="BU219" s="22"/>
      <c r="BV219" s="22"/>
      <c r="BW219" s="22"/>
      <c r="BX219" s="22"/>
      <c r="BY219" s="22"/>
      <c r="BZ219" s="22"/>
      <c r="CA219" s="22"/>
      <c r="CB219" s="22"/>
      <c r="CC219" s="22"/>
      <c r="CD219" s="22"/>
      <c r="CE219" s="22"/>
      <c r="CF219" s="22"/>
      <c r="CG219" s="22"/>
      <c r="CH219" s="22"/>
      <c r="CI219" s="22"/>
    </row>
    <row r="220" spans="1:87" s="23" customFormat="1" ht="35.15" customHeight="1" thickBot="1">
      <c r="A220" s="171">
        <f t="shared" si="3"/>
        <v>31</v>
      </c>
      <c r="B220" s="92" t="str">
        <f>IF(B215="","",B215)</f>
        <v/>
      </c>
      <c r="C220" s="93" t="str">
        <f>IF(C215="","",C215)</f>
        <v/>
      </c>
      <c r="D220" s="59" t="str">
        <f>IF(D215="","",D215)</f>
        <v/>
      </c>
      <c r="E220" s="52">
        <f>COUNTA(E215:E218)</f>
        <v>0</v>
      </c>
      <c r="F220" s="175" t="s">
        <v>22</v>
      </c>
      <c r="G220" s="176"/>
      <c r="H220" s="130"/>
      <c r="I220" s="141"/>
      <c r="J220" s="142"/>
      <c r="K220" s="94"/>
      <c r="L220" s="95"/>
      <c r="M220" s="100"/>
      <c r="N220" s="151"/>
      <c r="O220" s="101"/>
      <c r="P220" s="152"/>
      <c r="Q220" s="153"/>
      <c r="R220" s="154"/>
      <c r="S220" s="167"/>
      <c r="T220" s="102"/>
      <c r="U220" s="149" t="s">
        <v>26</v>
      </c>
      <c r="V220" s="183"/>
      <c r="W220" s="184"/>
      <c r="X220" s="184"/>
      <c r="Y220" s="185"/>
      <c r="Z220" s="22"/>
      <c r="AA220" s="22"/>
      <c r="AB220" s="22"/>
      <c r="AC220" s="22"/>
      <c r="AD220" s="22"/>
      <c r="AE220" s="22"/>
      <c r="AF220" s="22"/>
      <c r="AG220" s="22"/>
      <c r="AH220" s="22"/>
      <c r="AI220" s="22"/>
      <c r="AJ220" s="22"/>
      <c r="AK220" s="22"/>
      <c r="AL220" s="22"/>
      <c r="AM220" s="22"/>
      <c r="AN220" s="22"/>
      <c r="AO220" s="22"/>
      <c r="AP220" s="22"/>
      <c r="AQ220" s="22"/>
      <c r="AR220" s="22"/>
      <c r="AS220" s="22"/>
      <c r="AT220" s="22"/>
      <c r="AU220" s="22"/>
      <c r="AV220" s="22"/>
      <c r="AW220" s="22"/>
      <c r="AX220" s="22"/>
      <c r="AY220" s="22"/>
      <c r="AZ220" s="22"/>
      <c r="BA220" s="22"/>
      <c r="BB220" s="22"/>
      <c r="BC220" s="22"/>
      <c r="BD220" s="22"/>
      <c r="BE220" s="22"/>
      <c r="BF220" s="22"/>
      <c r="BG220" s="22"/>
      <c r="BH220" s="22"/>
      <c r="BI220" s="22"/>
      <c r="BJ220" s="22"/>
      <c r="BK220" s="22"/>
      <c r="BL220" s="22"/>
      <c r="BM220" s="22"/>
      <c r="BN220" s="22"/>
      <c r="BO220" s="22"/>
      <c r="BP220" s="22"/>
      <c r="BQ220" s="22"/>
      <c r="BR220" s="22"/>
      <c r="BS220" s="22"/>
      <c r="BT220" s="22"/>
      <c r="BU220" s="22"/>
      <c r="BV220" s="22"/>
      <c r="BW220" s="22"/>
      <c r="BX220" s="22"/>
      <c r="BY220" s="22"/>
      <c r="BZ220" s="22"/>
      <c r="CA220" s="22"/>
      <c r="CB220" s="22"/>
      <c r="CC220" s="22"/>
      <c r="CD220" s="22"/>
      <c r="CE220" s="22"/>
      <c r="CF220" s="22"/>
      <c r="CG220" s="22"/>
      <c r="CH220" s="22"/>
      <c r="CI220" s="22"/>
    </row>
    <row r="221" spans="1:87" s="23" customFormat="1" ht="35.15" customHeight="1" thickBot="1">
      <c r="A221" s="172">
        <f t="shared" si="3"/>
        <v>31</v>
      </c>
      <c r="B221" s="96" t="str">
        <f>IF(B215="","",B215)</f>
        <v/>
      </c>
      <c r="C221" s="97" t="str">
        <f>IF(C215="","",C215)</f>
        <v/>
      </c>
      <c r="D221" s="60" t="str">
        <f>IF(D215="","",D215)</f>
        <v/>
      </c>
      <c r="E221" s="71"/>
      <c r="F221" s="127"/>
      <c r="G221" s="128"/>
      <c r="H221" s="131"/>
      <c r="I221" s="143"/>
      <c r="J221" s="144"/>
      <c r="K221" s="98"/>
      <c r="L221" s="99"/>
      <c r="M221" s="103"/>
      <c r="N221" s="155"/>
      <c r="O221" s="104"/>
      <c r="P221" s="156"/>
      <c r="Q221" s="157"/>
      <c r="R221" s="158"/>
      <c r="S221" s="168"/>
      <c r="T221" s="105"/>
      <c r="U221" s="150" t="s">
        <v>23</v>
      </c>
      <c r="V221" s="186"/>
      <c r="W221" s="187"/>
      <c r="X221" s="187"/>
      <c r="Y221" s="188"/>
      <c r="Z221" s="22"/>
      <c r="AA221" s="22"/>
      <c r="AB221" s="22"/>
      <c r="AC221" s="22"/>
      <c r="AD221" s="22"/>
      <c r="AE221" s="22"/>
      <c r="AF221" s="22"/>
      <c r="AG221" s="22"/>
      <c r="AH221" s="22"/>
      <c r="AI221" s="22"/>
      <c r="AJ221" s="22"/>
      <c r="AK221" s="22"/>
      <c r="AL221" s="22"/>
      <c r="AM221" s="22"/>
      <c r="AN221" s="22"/>
      <c r="AO221" s="22"/>
      <c r="AP221" s="22"/>
      <c r="AQ221" s="22"/>
      <c r="AR221" s="22"/>
      <c r="AS221" s="22"/>
      <c r="AT221" s="22"/>
      <c r="AU221" s="22"/>
      <c r="AV221" s="22"/>
      <c r="AW221" s="22"/>
      <c r="AX221" s="22"/>
      <c r="AY221" s="22"/>
      <c r="AZ221" s="22"/>
      <c r="BA221" s="22"/>
      <c r="BB221" s="22"/>
      <c r="BC221" s="22"/>
      <c r="BD221" s="22"/>
      <c r="BE221" s="22"/>
      <c r="BF221" s="22"/>
      <c r="BG221" s="22"/>
      <c r="BH221" s="22"/>
      <c r="BI221" s="22"/>
      <c r="BJ221" s="22"/>
      <c r="BK221" s="22"/>
      <c r="BL221" s="22"/>
      <c r="BM221" s="22"/>
      <c r="BN221" s="22"/>
      <c r="BO221" s="22"/>
      <c r="BP221" s="22"/>
      <c r="BQ221" s="22"/>
      <c r="BR221" s="22"/>
      <c r="BS221" s="22"/>
      <c r="BT221" s="22"/>
      <c r="BU221" s="22"/>
      <c r="BV221" s="22"/>
      <c r="BW221" s="22"/>
      <c r="BX221" s="22"/>
      <c r="BY221" s="22"/>
      <c r="BZ221" s="22"/>
      <c r="CA221" s="22"/>
      <c r="CB221" s="22"/>
      <c r="CC221" s="22"/>
      <c r="CD221" s="22"/>
      <c r="CE221" s="22"/>
      <c r="CF221" s="22"/>
      <c r="CG221" s="22"/>
      <c r="CH221" s="22"/>
      <c r="CI221" s="22"/>
    </row>
    <row r="222" spans="1:87" s="23" customFormat="1" ht="35.15" customHeight="1" thickTop="1" thickBot="1">
      <c r="A222" s="159">
        <f t="shared" si="3"/>
        <v>32</v>
      </c>
      <c r="B222" s="72"/>
      <c r="C222" s="73" t="str">
        <f>IF(ISERROR(VLOOKUP(B222, Local_Office_Data, 2, FALSE)), "",VLOOKUP(B222, Local_Office_Data, 2, FALSE))</f>
        <v/>
      </c>
      <c r="D222" s="74"/>
      <c r="E222" s="75"/>
      <c r="F222" s="76"/>
      <c r="G222" s="77"/>
      <c r="H222" s="64"/>
      <c r="I222" s="132"/>
      <c r="J222" s="133"/>
      <c r="K222" s="78"/>
      <c r="L222" s="79"/>
      <c r="M222" s="117"/>
      <c r="N222" s="120"/>
      <c r="O222" s="21" t="s">
        <v>82</v>
      </c>
      <c r="P222" s="122"/>
      <c r="Q222" s="119" t="s">
        <v>24</v>
      </c>
      <c r="R222" s="30">
        <f>N222*P222</f>
        <v>0</v>
      </c>
      <c r="S222" s="107"/>
      <c r="T222" s="108"/>
      <c r="U222" s="109"/>
      <c r="V222" s="110"/>
      <c r="W222" s="111"/>
      <c r="X222" s="145"/>
      <c r="Y222" s="146"/>
      <c r="Z222" s="22"/>
      <c r="AA222" s="22"/>
      <c r="AB222" s="22"/>
      <c r="AC222" s="22"/>
      <c r="AD222" s="22"/>
      <c r="AE222" s="22"/>
      <c r="AF222" s="22"/>
      <c r="AG222" s="22"/>
      <c r="AH222" s="22"/>
      <c r="AI222" s="22"/>
      <c r="AJ222" s="22"/>
      <c r="AK222" s="22"/>
      <c r="AL222" s="22"/>
      <c r="AM222" s="22"/>
      <c r="AN222" s="22"/>
      <c r="AO222" s="22"/>
      <c r="AP222" s="22"/>
      <c r="AQ222" s="22"/>
      <c r="AR222" s="22"/>
      <c r="AS222" s="22"/>
      <c r="AT222" s="22"/>
      <c r="AU222" s="22"/>
      <c r="AV222" s="22"/>
      <c r="AW222" s="22"/>
      <c r="AX222" s="22"/>
      <c r="AY222" s="22"/>
      <c r="AZ222" s="22"/>
      <c r="BA222" s="22"/>
      <c r="BB222" s="22"/>
      <c r="BC222" s="22"/>
      <c r="BD222" s="22"/>
      <c r="BE222" s="22"/>
      <c r="BF222" s="22"/>
      <c r="BG222" s="22"/>
      <c r="BH222" s="22"/>
      <c r="BI222" s="22"/>
      <c r="BJ222" s="22"/>
      <c r="BK222" s="22"/>
      <c r="BL222" s="22"/>
      <c r="BM222" s="22"/>
      <c r="BN222" s="22"/>
      <c r="BO222" s="22"/>
      <c r="BP222" s="22"/>
      <c r="BQ222" s="22"/>
      <c r="BR222" s="22"/>
      <c r="BS222" s="22"/>
      <c r="BT222" s="22"/>
      <c r="BU222" s="22"/>
      <c r="BV222" s="22"/>
      <c r="BW222" s="22"/>
      <c r="BX222" s="22"/>
      <c r="BY222" s="22"/>
      <c r="BZ222" s="22"/>
      <c r="CA222" s="22"/>
      <c r="CB222" s="22"/>
      <c r="CC222" s="22"/>
      <c r="CD222" s="22"/>
      <c r="CE222" s="22"/>
      <c r="CF222" s="22"/>
      <c r="CG222" s="22"/>
      <c r="CH222" s="22"/>
      <c r="CI222" s="22"/>
    </row>
    <row r="223" spans="1:87" s="23" customFormat="1" ht="35.15" customHeight="1" thickTop="1">
      <c r="A223" s="169">
        <f t="shared" si="3"/>
        <v>32</v>
      </c>
      <c r="B223" s="80" t="str">
        <f>IF(B222="","",B222)</f>
        <v/>
      </c>
      <c r="C223" s="81" t="str">
        <f>IF(C222="","",C222)</f>
        <v/>
      </c>
      <c r="D223" s="82" t="str">
        <f>IF(D222="","",D222)</f>
        <v/>
      </c>
      <c r="E223" s="83"/>
      <c r="F223" s="177"/>
      <c r="G223" s="178"/>
      <c r="H223" s="65"/>
      <c r="I223" s="134"/>
      <c r="J223" s="135"/>
      <c r="K223" s="160"/>
      <c r="L223" s="161"/>
      <c r="M223" s="118"/>
      <c r="N223" s="121"/>
      <c r="O223" s="21" t="s">
        <v>82</v>
      </c>
      <c r="P223" s="123"/>
      <c r="Q223" s="119" t="s">
        <v>24</v>
      </c>
      <c r="R223" s="30">
        <f>N223*P223</f>
        <v>0</v>
      </c>
      <c r="S223" s="164"/>
      <c r="T223" s="112"/>
      <c r="U223" s="109"/>
      <c r="V223" s="110"/>
      <c r="W223" s="111"/>
      <c r="X223" s="145"/>
      <c r="Y223" s="146"/>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22"/>
      <c r="BH223" s="22"/>
      <c r="BI223" s="22"/>
      <c r="BJ223" s="22"/>
      <c r="BK223" s="22"/>
      <c r="BL223" s="22"/>
      <c r="BM223" s="22"/>
      <c r="BN223" s="22"/>
      <c r="BO223" s="22"/>
      <c r="BP223" s="22"/>
      <c r="BQ223" s="22"/>
      <c r="BR223" s="22"/>
      <c r="BS223" s="22"/>
      <c r="BT223" s="22"/>
      <c r="BU223" s="22"/>
      <c r="BV223" s="22"/>
      <c r="BW223" s="22"/>
      <c r="BX223" s="22"/>
      <c r="BY223" s="22"/>
      <c r="BZ223" s="22"/>
      <c r="CA223" s="22"/>
      <c r="CB223" s="22"/>
      <c r="CC223" s="22"/>
      <c r="CD223" s="22"/>
      <c r="CE223" s="22"/>
      <c r="CF223" s="22"/>
      <c r="CG223" s="22"/>
      <c r="CH223" s="22"/>
      <c r="CI223" s="22"/>
    </row>
    <row r="224" spans="1:87" s="23" customFormat="1" ht="35.15" customHeight="1">
      <c r="A224" s="169">
        <f t="shared" si="3"/>
        <v>32</v>
      </c>
      <c r="B224" s="80" t="str">
        <f>IF(B222="","",B222)</f>
        <v/>
      </c>
      <c r="C224" s="81" t="str">
        <f>IF(C222="","",C222)</f>
        <v/>
      </c>
      <c r="D224" s="84" t="str">
        <f>IF(D222="","",D222)</f>
        <v/>
      </c>
      <c r="E224" s="83"/>
      <c r="F224" s="179"/>
      <c r="G224" s="180"/>
      <c r="H224" s="66"/>
      <c r="I224" s="136"/>
      <c r="J224" s="135"/>
      <c r="K224" s="160"/>
      <c r="L224" s="161"/>
      <c r="M224" s="118"/>
      <c r="N224" s="121"/>
      <c r="O224" s="21" t="s">
        <v>82</v>
      </c>
      <c r="P224" s="123"/>
      <c r="Q224" s="119" t="s">
        <v>24</v>
      </c>
      <c r="R224" s="30">
        <f>N224*P224</f>
        <v>0</v>
      </c>
      <c r="S224" s="164"/>
      <c r="T224" s="112"/>
      <c r="U224" s="109"/>
      <c r="V224" s="110"/>
      <c r="W224" s="111"/>
      <c r="X224" s="145"/>
      <c r="Y224" s="146"/>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row>
    <row r="225" spans="1:87" s="23" customFormat="1" ht="35.15" customHeight="1" thickBot="1">
      <c r="A225" s="169">
        <f t="shared" si="3"/>
        <v>32</v>
      </c>
      <c r="B225" s="85" t="str">
        <f>IF(B222="","",B222)</f>
        <v/>
      </c>
      <c r="C225" s="86" t="str">
        <f>IF(C222="","",C222)</f>
        <v/>
      </c>
      <c r="D225" s="84" t="str">
        <f>IF(D222="","",D222)</f>
        <v/>
      </c>
      <c r="E225" s="87"/>
      <c r="F225" s="181"/>
      <c r="G225" s="182"/>
      <c r="H225" s="67"/>
      <c r="I225" s="137"/>
      <c r="J225" s="138"/>
      <c r="K225" s="162"/>
      <c r="L225" s="163"/>
      <c r="M225" s="118"/>
      <c r="N225" s="121"/>
      <c r="O225" s="21" t="s">
        <v>82</v>
      </c>
      <c r="P225" s="123"/>
      <c r="Q225" s="119" t="s">
        <v>24</v>
      </c>
      <c r="R225" s="30">
        <f>N225*P225</f>
        <v>0</v>
      </c>
      <c r="S225" s="165"/>
      <c r="T225" s="113"/>
      <c r="U225" s="114"/>
      <c r="V225" s="115"/>
      <c r="W225" s="116"/>
      <c r="X225" s="147"/>
      <c r="Y225" s="148"/>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c r="AY225" s="22"/>
      <c r="AZ225" s="22"/>
      <c r="BA225" s="22"/>
      <c r="BB225" s="22"/>
      <c r="BC225" s="22"/>
      <c r="BD225" s="22"/>
      <c r="BE225" s="22"/>
      <c r="BF225" s="22"/>
      <c r="BG225" s="22"/>
      <c r="BH225" s="22"/>
      <c r="BI225" s="22"/>
      <c r="BJ225" s="22"/>
      <c r="BK225" s="22"/>
      <c r="BL225" s="22"/>
      <c r="BM225" s="22"/>
      <c r="BN225" s="22"/>
      <c r="BO225" s="22"/>
      <c r="BP225" s="22"/>
      <c r="BQ225" s="22"/>
      <c r="BR225" s="22"/>
      <c r="BS225" s="22"/>
      <c r="BT225" s="22"/>
      <c r="BU225" s="22"/>
      <c r="BV225" s="22"/>
      <c r="BW225" s="22"/>
      <c r="BX225" s="22"/>
      <c r="BY225" s="22"/>
      <c r="BZ225" s="22"/>
      <c r="CA225" s="22"/>
      <c r="CB225" s="22"/>
      <c r="CC225" s="22"/>
      <c r="CD225" s="22"/>
      <c r="CE225" s="22"/>
      <c r="CF225" s="22"/>
      <c r="CG225" s="22"/>
      <c r="CH225" s="22"/>
      <c r="CI225" s="22"/>
    </row>
    <row r="226" spans="1:87" s="23" customFormat="1" ht="35.15" customHeight="1" thickBot="1">
      <c r="A226" s="170">
        <f t="shared" si="3"/>
        <v>32</v>
      </c>
      <c r="B226" s="88" t="str">
        <f>IF(B222="","",B222)</f>
        <v/>
      </c>
      <c r="C226" s="89" t="str">
        <f>IF(C222="","",C222)</f>
        <v/>
      </c>
      <c r="D226" s="58" t="str">
        <f>IF(D222="","",D222)</f>
        <v/>
      </c>
      <c r="E226" s="124"/>
      <c r="F226" s="125"/>
      <c r="G226" s="126"/>
      <c r="H226" s="129"/>
      <c r="I226" s="139"/>
      <c r="J226" s="140"/>
      <c r="K226" s="90"/>
      <c r="L226" s="91"/>
      <c r="M226" s="37" t="s">
        <v>88</v>
      </c>
      <c r="N226" s="173"/>
      <c r="O226" s="173"/>
      <c r="P226" s="173"/>
      <c r="Q226" s="174"/>
      <c r="R226" s="38">
        <f>SUM(R222:R225)</f>
        <v>0</v>
      </c>
      <c r="S226" s="166"/>
      <c r="T226" s="106"/>
      <c r="U226" s="54" t="s">
        <v>27</v>
      </c>
      <c r="V226" s="183"/>
      <c r="W226" s="184"/>
      <c r="X226" s="184"/>
      <c r="Y226" s="185"/>
      <c r="Z226" s="22"/>
      <c r="AA226" s="22"/>
      <c r="AB226" s="22"/>
      <c r="AC226" s="22"/>
      <c r="AD226" s="22"/>
      <c r="AE226" s="22"/>
      <c r="AF226" s="22"/>
      <c r="AG226" s="22"/>
      <c r="AH226" s="22"/>
      <c r="AI226" s="22"/>
      <c r="AJ226" s="22"/>
      <c r="AK226" s="22"/>
      <c r="AL226" s="22"/>
      <c r="AM226" s="22"/>
      <c r="AN226" s="22"/>
      <c r="AO226" s="22"/>
      <c r="AP226" s="22"/>
      <c r="AQ226" s="22"/>
      <c r="AR226" s="22"/>
      <c r="AS226" s="22"/>
      <c r="AT226" s="22"/>
      <c r="AU226" s="22"/>
      <c r="AV226" s="22"/>
      <c r="AW226" s="22"/>
      <c r="AX226" s="22"/>
      <c r="AY226" s="22"/>
      <c r="AZ226" s="22"/>
      <c r="BA226" s="22"/>
      <c r="BB226" s="22"/>
      <c r="BC226" s="22"/>
      <c r="BD226" s="22"/>
      <c r="BE226" s="22"/>
      <c r="BF226" s="22"/>
      <c r="BG226" s="22"/>
      <c r="BH226" s="22"/>
      <c r="BI226" s="22"/>
      <c r="BJ226" s="22"/>
      <c r="BK226" s="22"/>
      <c r="BL226" s="22"/>
      <c r="BM226" s="22"/>
      <c r="BN226" s="22"/>
      <c r="BO226" s="22"/>
      <c r="BP226" s="22"/>
      <c r="BQ226" s="22"/>
      <c r="BR226" s="22"/>
      <c r="BS226" s="22"/>
      <c r="BT226" s="22"/>
      <c r="BU226" s="22"/>
      <c r="BV226" s="22"/>
      <c r="BW226" s="22"/>
      <c r="BX226" s="22"/>
      <c r="BY226" s="22"/>
      <c r="BZ226" s="22"/>
      <c r="CA226" s="22"/>
      <c r="CB226" s="22"/>
      <c r="CC226" s="22"/>
      <c r="CD226" s="22"/>
      <c r="CE226" s="22"/>
      <c r="CF226" s="22"/>
      <c r="CG226" s="22"/>
      <c r="CH226" s="22"/>
      <c r="CI226" s="22"/>
    </row>
    <row r="227" spans="1:87" s="23" customFormat="1" ht="35.15" customHeight="1" thickBot="1">
      <c r="A227" s="171">
        <f t="shared" si="3"/>
        <v>32</v>
      </c>
      <c r="B227" s="92" t="str">
        <f>IF(B222="","",B222)</f>
        <v/>
      </c>
      <c r="C227" s="93" t="str">
        <f>IF(C222="","",C222)</f>
        <v/>
      </c>
      <c r="D227" s="59" t="str">
        <f>IF(D222="","",D222)</f>
        <v/>
      </c>
      <c r="E227" s="52">
        <f>COUNTA(E222:E225)</f>
        <v>0</v>
      </c>
      <c r="F227" s="175" t="s">
        <v>22</v>
      </c>
      <c r="G227" s="176"/>
      <c r="H227" s="130"/>
      <c r="I227" s="141"/>
      <c r="J227" s="142"/>
      <c r="K227" s="94"/>
      <c r="L227" s="95"/>
      <c r="M227" s="100"/>
      <c r="N227" s="151"/>
      <c r="O227" s="101"/>
      <c r="P227" s="152"/>
      <c r="Q227" s="153"/>
      <c r="R227" s="154"/>
      <c r="S227" s="167"/>
      <c r="T227" s="102"/>
      <c r="U227" s="149" t="s">
        <v>26</v>
      </c>
      <c r="V227" s="183"/>
      <c r="W227" s="184"/>
      <c r="X227" s="184"/>
      <c r="Y227" s="185"/>
      <c r="Z227" s="22"/>
      <c r="AA227" s="22"/>
      <c r="AB227" s="22"/>
      <c r="AC227" s="22"/>
      <c r="AD227" s="22"/>
      <c r="AE227" s="22"/>
      <c r="AF227" s="22"/>
      <c r="AG227" s="22"/>
      <c r="AH227" s="22"/>
      <c r="AI227" s="22"/>
      <c r="AJ227" s="22"/>
      <c r="AK227" s="22"/>
      <c r="AL227" s="22"/>
      <c r="AM227" s="22"/>
      <c r="AN227" s="22"/>
      <c r="AO227" s="22"/>
      <c r="AP227" s="22"/>
      <c r="AQ227" s="22"/>
      <c r="AR227" s="22"/>
      <c r="AS227" s="22"/>
      <c r="AT227" s="22"/>
      <c r="AU227" s="22"/>
      <c r="AV227" s="22"/>
      <c r="AW227" s="22"/>
      <c r="AX227" s="22"/>
      <c r="AY227" s="22"/>
      <c r="AZ227" s="22"/>
      <c r="BA227" s="22"/>
      <c r="BB227" s="22"/>
      <c r="BC227" s="22"/>
      <c r="BD227" s="22"/>
      <c r="BE227" s="22"/>
      <c r="BF227" s="22"/>
      <c r="BG227" s="22"/>
      <c r="BH227" s="22"/>
      <c r="BI227" s="22"/>
      <c r="BJ227" s="22"/>
      <c r="BK227" s="22"/>
      <c r="BL227" s="22"/>
      <c r="BM227" s="22"/>
      <c r="BN227" s="22"/>
      <c r="BO227" s="22"/>
      <c r="BP227" s="22"/>
      <c r="BQ227" s="22"/>
      <c r="BR227" s="22"/>
      <c r="BS227" s="22"/>
      <c r="BT227" s="22"/>
      <c r="BU227" s="22"/>
      <c r="BV227" s="22"/>
      <c r="BW227" s="22"/>
      <c r="BX227" s="22"/>
      <c r="BY227" s="22"/>
      <c r="BZ227" s="22"/>
      <c r="CA227" s="22"/>
      <c r="CB227" s="22"/>
      <c r="CC227" s="22"/>
      <c r="CD227" s="22"/>
      <c r="CE227" s="22"/>
      <c r="CF227" s="22"/>
      <c r="CG227" s="22"/>
      <c r="CH227" s="22"/>
      <c r="CI227" s="22"/>
    </row>
    <row r="228" spans="1:87" s="23" customFormat="1" ht="35.15" customHeight="1" thickBot="1">
      <c r="A228" s="172">
        <f t="shared" si="3"/>
        <v>32</v>
      </c>
      <c r="B228" s="96" t="str">
        <f>IF(B222="","",B222)</f>
        <v/>
      </c>
      <c r="C228" s="97" t="str">
        <f>IF(C222="","",C222)</f>
        <v/>
      </c>
      <c r="D228" s="60" t="str">
        <f>IF(D222="","",D222)</f>
        <v/>
      </c>
      <c r="E228" s="71"/>
      <c r="F228" s="127"/>
      <c r="G228" s="128"/>
      <c r="H228" s="131"/>
      <c r="I228" s="143"/>
      <c r="J228" s="144"/>
      <c r="K228" s="98"/>
      <c r="L228" s="99"/>
      <c r="M228" s="103"/>
      <c r="N228" s="155"/>
      <c r="O228" s="104"/>
      <c r="P228" s="156"/>
      <c r="Q228" s="157"/>
      <c r="R228" s="158"/>
      <c r="S228" s="168"/>
      <c r="T228" s="105"/>
      <c r="U228" s="150" t="s">
        <v>23</v>
      </c>
      <c r="V228" s="186"/>
      <c r="W228" s="187"/>
      <c r="X228" s="187"/>
      <c r="Y228" s="188"/>
      <c r="Z228" s="22"/>
      <c r="AA228" s="22"/>
      <c r="AB228" s="22"/>
      <c r="AC228" s="22"/>
      <c r="AD228" s="22"/>
      <c r="AE228" s="22"/>
      <c r="AF228" s="22"/>
      <c r="AG228" s="22"/>
      <c r="AH228" s="22"/>
      <c r="AI228" s="22"/>
      <c r="AJ228" s="22"/>
      <c r="AK228" s="22"/>
      <c r="AL228" s="22"/>
      <c r="AM228" s="22"/>
      <c r="AN228" s="22"/>
      <c r="AO228" s="22"/>
      <c r="AP228" s="22"/>
      <c r="AQ228" s="22"/>
      <c r="AR228" s="22"/>
      <c r="AS228" s="22"/>
      <c r="AT228" s="22"/>
      <c r="AU228" s="22"/>
      <c r="AV228" s="22"/>
      <c r="AW228" s="22"/>
      <c r="AX228" s="22"/>
      <c r="AY228" s="22"/>
      <c r="AZ228" s="22"/>
      <c r="BA228" s="22"/>
      <c r="BB228" s="22"/>
      <c r="BC228" s="22"/>
      <c r="BD228" s="22"/>
      <c r="BE228" s="22"/>
      <c r="BF228" s="22"/>
      <c r="BG228" s="22"/>
      <c r="BH228" s="22"/>
      <c r="BI228" s="22"/>
      <c r="BJ228" s="22"/>
      <c r="BK228" s="22"/>
      <c r="BL228" s="22"/>
      <c r="BM228" s="22"/>
      <c r="BN228" s="22"/>
      <c r="BO228" s="22"/>
      <c r="BP228" s="22"/>
      <c r="BQ228" s="22"/>
      <c r="BR228" s="22"/>
      <c r="BS228" s="22"/>
      <c r="BT228" s="22"/>
      <c r="BU228" s="22"/>
      <c r="BV228" s="22"/>
      <c r="BW228" s="22"/>
      <c r="BX228" s="22"/>
      <c r="BY228" s="22"/>
      <c r="BZ228" s="22"/>
      <c r="CA228" s="22"/>
      <c r="CB228" s="22"/>
      <c r="CC228" s="22"/>
      <c r="CD228" s="22"/>
      <c r="CE228" s="22"/>
      <c r="CF228" s="22"/>
      <c r="CG228" s="22"/>
      <c r="CH228" s="22"/>
      <c r="CI228" s="22"/>
    </row>
    <row r="229" spans="1:87" s="23" customFormat="1" ht="35.15" customHeight="1" thickTop="1" thickBot="1">
      <c r="A229" s="159">
        <f t="shared" si="3"/>
        <v>33</v>
      </c>
      <c r="B229" s="72"/>
      <c r="C229" s="73" t="str">
        <f>IF(ISERROR(VLOOKUP(B229, Local_Office_Data, 2, FALSE)), "",VLOOKUP(B229, Local_Office_Data, 2, FALSE))</f>
        <v/>
      </c>
      <c r="D229" s="74"/>
      <c r="E229" s="75"/>
      <c r="F229" s="76"/>
      <c r="G229" s="77"/>
      <c r="H229" s="64"/>
      <c r="I229" s="132"/>
      <c r="J229" s="133"/>
      <c r="K229" s="78"/>
      <c r="L229" s="79"/>
      <c r="M229" s="117"/>
      <c r="N229" s="120"/>
      <c r="O229" s="21" t="s">
        <v>82</v>
      </c>
      <c r="P229" s="122"/>
      <c r="Q229" s="119" t="s">
        <v>24</v>
      </c>
      <c r="R229" s="30">
        <f>N229*P229</f>
        <v>0</v>
      </c>
      <c r="S229" s="107"/>
      <c r="T229" s="108"/>
      <c r="U229" s="109"/>
      <c r="V229" s="110"/>
      <c r="W229" s="111"/>
      <c r="X229" s="145"/>
      <c r="Y229" s="146"/>
      <c r="Z229" s="22"/>
      <c r="AA229" s="22"/>
      <c r="AB229" s="22"/>
      <c r="AC229" s="22"/>
      <c r="AD229" s="22"/>
      <c r="AE229" s="22"/>
      <c r="AF229" s="22"/>
      <c r="AG229" s="22"/>
      <c r="AH229" s="22"/>
      <c r="AI229" s="22"/>
      <c r="AJ229" s="22"/>
      <c r="AK229" s="22"/>
      <c r="AL229" s="22"/>
      <c r="AM229" s="22"/>
      <c r="AN229" s="22"/>
      <c r="AO229" s="22"/>
      <c r="AP229" s="22"/>
      <c r="AQ229" s="22"/>
      <c r="AR229" s="22"/>
      <c r="AS229" s="22"/>
      <c r="AT229" s="22"/>
      <c r="AU229" s="22"/>
      <c r="AV229" s="22"/>
      <c r="AW229" s="22"/>
      <c r="AX229" s="22"/>
      <c r="AY229" s="22"/>
      <c r="AZ229" s="22"/>
      <c r="BA229" s="22"/>
      <c r="BB229" s="22"/>
      <c r="BC229" s="22"/>
      <c r="BD229" s="22"/>
      <c r="BE229" s="22"/>
      <c r="BF229" s="22"/>
      <c r="BG229" s="22"/>
      <c r="BH229" s="22"/>
      <c r="BI229" s="22"/>
      <c r="BJ229" s="22"/>
      <c r="BK229" s="22"/>
      <c r="BL229" s="22"/>
      <c r="BM229" s="22"/>
      <c r="BN229" s="22"/>
      <c r="BO229" s="22"/>
      <c r="BP229" s="22"/>
      <c r="BQ229" s="22"/>
      <c r="BR229" s="22"/>
      <c r="BS229" s="22"/>
      <c r="BT229" s="22"/>
      <c r="BU229" s="22"/>
      <c r="BV229" s="22"/>
      <c r="BW229" s="22"/>
      <c r="BX229" s="22"/>
      <c r="BY229" s="22"/>
      <c r="BZ229" s="22"/>
      <c r="CA229" s="22"/>
      <c r="CB229" s="22"/>
      <c r="CC229" s="22"/>
      <c r="CD229" s="22"/>
      <c r="CE229" s="22"/>
      <c r="CF229" s="22"/>
      <c r="CG229" s="22"/>
      <c r="CH229" s="22"/>
      <c r="CI229" s="22"/>
    </row>
    <row r="230" spans="1:87" s="23" customFormat="1" ht="35.15" customHeight="1" thickTop="1">
      <c r="A230" s="169">
        <f t="shared" si="3"/>
        <v>33</v>
      </c>
      <c r="B230" s="80" t="str">
        <f>IF(B229="","",B229)</f>
        <v/>
      </c>
      <c r="C230" s="81" t="str">
        <f>IF(C229="","",C229)</f>
        <v/>
      </c>
      <c r="D230" s="82" t="str">
        <f>IF(D229="","",D229)</f>
        <v/>
      </c>
      <c r="E230" s="83"/>
      <c r="F230" s="177"/>
      <c r="G230" s="178"/>
      <c r="H230" s="65"/>
      <c r="I230" s="134"/>
      <c r="J230" s="135"/>
      <c r="K230" s="160"/>
      <c r="L230" s="161"/>
      <c r="M230" s="118"/>
      <c r="N230" s="121"/>
      <c r="O230" s="21" t="s">
        <v>82</v>
      </c>
      <c r="P230" s="123"/>
      <c r="Q230" s="119" t="s">
        <v>24</v>
      </c>
      <c r="R230" s="30">
        <f>N230*P230</f>
        <v>0</v>
      </c>
      <c r="S230" s="164"/>
      <c r="T230" s="112"/>
      <c r="U230" s="109"/>
      <c r="V230" s="110"/>
      <c r="W230" s="111"/>
      <c r="X230" s="145"/>
      <c r="Y230" s="146"/>
      <c r="Z230" s="22"/>
      <c r="AA230" s="22"/>
      <c r="AB230" s="22"/>
      <c r="AC230" s="22"/>
      <c r="AD230" s="22"/>
      <c r="AE230" s="22"/>
      <c r="AF230" s="22"/>
      <c r="AG230" s="22"/>
      <c r="AH230" s="22"/>
      <c r="AI230" s="22"/>
      <c r="AJ230" s="22"/>
      <c r="AK230" s="22"/>
      <c r="AL230" s="22"/>
      <c r="AM230" s="22"/>
      <c r="AN230" s="22"/>
      <c r="AO230" s="22"/>
      <c r="AP230" s="22"/>
      <c r="AQ230" s="22"/>
      <c r="AR230" s="22"/>
      <c r="AS230" s="22"/>
      <c r="AT230" s="22"/>
      <c r="AU230" s="22"/>
      <c r="AV230" s="22"/>
      <c r="AW230" s="22"/>
      <c r="AX230" s="22"/>
      <c r="AY230" s="22"/>
      <c r="AZ230" s="22"/>
      <c r="BA230" s="22"/>
      <c r="BB230" s="22"/>
      <c r="BC230" s="22"/>
      <c r="BD230" s="22"/>
      <c r="BE230" s="22"/>
      <c r="BF230" s="22"/>
      <c r="BG230" s="22"/>
      <c r="BH230" s="22"/>
      <c r="BI230" s="22"/>
      <c r="BJ230" s="22"/>
      <c r="BK230" s="22"/>
      <c r="BL230" s="22"/>
      <c r="BM230" s="22"/>
      <c r="BN230" s="22"/>
      <c r="BO230" s="22"/>
      <c r="BP230" s="22"/>
      <c r="BQ230" s="22"/>
      <c r="BR230" s="22"/>
      <c r="BS230" s="22"/>
      <c r="BT230" s="22"/>
      <c r="BU230" s="22"/>
      <c r="BV230" s="22"/>
      <c r="BW230" s="22"/>
      <c r="BX230" s="22"/>
      <c r="BY230" s="22"/>
      <c r="BZ230" s="22"/>
      <c r="CA230" s="22"/>
      <c r="CB230" s="22"/>
      <c r="CC230" s="22"/>
      <c r="CD230" s="22"/>
      <c r="CE230" s="22"/>
      <c r="CF230" s="22"/>
      <c r="CG230" s="22"/>
      <c r="CH230" s="22"/>
      <c r="CI230" s="22"/>
    </row>
    <row r="231" spans="1:87" s="23" customFormat="1" ht="35.15" customHeight="1">
      <c r="A231" s="169">
        <f t="shared" si="3"/>
        <v>33</v>
      </c>
      <c r="B231" s="80" t="str">
        <f>IF(B229="","",B229)</f>
        <v/>
      </c>
      <c r="C231" s="81" t="str">
        <f>IF(C229="","",C229)</f>
        <v/>
      </c>
      <c r="D231" s="84" t="str">
        <f>IF(D229="","",D229)</f>
        <v/>
      </c>
      <c r="E231" s="83"/>
      <c r="F231" s="179"/>
      <c r="G231" s="180"/>
      <c r="H231" s="66"/>
      <c r="I231" s="136"/>
      <c r="J231" s="135"/>
      <c r="K231" s="160"/>
      <c r="L231" s="161"/>
      <c r="M231" s="118"/>
      <c r="N231" s="121"/>
      <c r="O231" s="21" t="s">
        <v>82</v>
      </c>
      <c r="P231" s="123"/>
      <c r="Q231" s="119" t="s">
        <v>24</v>
      </c>
      <c r="R231" s="30">
        <f>N231*P231</f>
        <v>0</v>
      </c>
      <c r="S231" s="164"/>
      <c r="T231" s="112"/>
      <c r="U231" s="109"/>
      <c r="V231" s="110"/>
      <c r="W231" s="111"/>
      <c r="X231" s="145"/>
      <c r="Y231" s="146"/>
      <c r="Z231" s="22"/>
      <c r="AA231" s="22"/>
      <c r="AB231" s="22"/>
      <c r="AC231" s="22"/>
      <c r="AD231" s="22"/>
      <c r="AE231" s="22"/>
      <c r="AF231" s="22"/>
      <c r="AG231" s="22"/>
      <c r="AH231" s="22"/>
      <c r="AI231" s="22"/>
      <c r="AJ231" s="22"/>
      <c r="AK231" s="22"/>
      <c r="AL231" s="22"/>
      <c r="AM231" s="22"/>
      <c r="AN231" s="22"/>
      <c r="AO231" s="22"/>
      <c r="AP231" s="22"/>
      <c r="AQ231" s="22"/>
      <c r="AR231" s="22"/>
      <c r="AS231" s="22"/>
      <c r="AT231" s="22"/>
      <c r="AU231" s="22"/>
      <c r="AV231" s="22"/>
      <c r="AW231" s="22"/>
      <c r="AX231" s="22"/>
      <c r="AY231" s="22"/>
      <c r="AZ231" s="22"/>
      <c r="BA231" s="22"/>
      <c r="BB231" s="22"/>
      <c r="BC231" s="22"/>
      <c r="BD231" s="22"/>
      <c r="BE231" s="22"/>
      <c r="BF231" s="22"/>
      <c r="BG231" s="22"/>
      <c r="BH231" s="22"/>
      <c r="BI231" s="22"/>
      <c r="BJ231" s="22"/>
      <c r="BK231" s="22"/>
      <c r="BL231" s="22"/>
      <c r="BM231" s="22"/>
      <c r="BN231" s="22"/>
      <c r="BO231" s="22"/>
      <c r="BP231" s="22"/>
      <c r="BQ231" s="22"/>
      <c r="BR231" s="22"/>
      <c r="BS231" s="22"/>
      <c r="BT231" s="22"/>
      <c r="BU231" s="22"/>
      <c r="BV231" s="22"/>
      <c r="BW231" s="22"/>
      <c r="BX231" s="22"/>
      <c r="BY231" s="22"/>
      <c r="BZ231" s="22"/>
      <c r="CA231" s="22"/>
      <c r="CB231" s="22"/>
      <c r="CC231" s="22"/>
      <c r="CD231" s="22"/>
      <c r="CE231" s="22"/>
      <c r="CF231" s="22"/>
      <c r="CG231" s="22"/>
      <c r="CH231" s="22"/>
      <c r="CI231" s="22"/>
    </row>
    <row r="232" spans="1:87" s="23" customFormat="1" ht="35.15" customHeight="1" thickBot="1">
      <c r="A232" s="169">
        <f t="shared" si="3"/>
        <v>33</v>
      </c>
      <c r="B232" s="85" t="str">
        <f>IF(B229="","",B229)</f>
        <v/>
      </c>
      <c r="C232" s="86" t="str">
        <f>IF(C229="","",C229)</f>
        <v/>
      </c>
      <c r="D232" s="84" t="str">
        <f>IF(D229="","",D229)</f>
        <v/>
      </c>
      <c r="E232" s="87"/>
      <c r="F232" s="181"/>
      <c r="G232" s="182"/>
      <c r="H232" s="67"/>
      <c r="I232" s="137"/>
      <c r="J232" s="138"/>
      <c r="K232" s="162"/>
      <c r="L232" s="163"/>
      <c r="M232" s="118"/>
      <c r="N232" s="121"/>
      <c r="O232" s="21" t="s">
        <v>82</v>
      </c>
      <c r="P232" s="123"/>
      <c r="Q232" s="119" t="s">
        <v>24</v>
      </c>
      <c r="R232" s="30">
        <f>N232*P232</f>
        <v>0</v>
      </c>
      <c r="S232" s="165"/>
      <c r="T232" s="113"/>
      <c r="U232" s="114"/>
      <c r="V232" s="115"/>
      <c r="W232" s="116"/>
      <c r="X232" s="147"/>
      <c r="Y232" s="148"/>
      <c r="Z232" s="22"/>
      <c r="AA232" s="22"/>
      <c r="AB232" s="22"/>
      <c r="AC232" s="22"/>
      <c r="AD232" s="22"/>
      <c r="AE232" s="22"/>
      <c r="AF232" s="22"/>
      <c r="AG232" s="22"/>
      <c r="AH232" s="22"/>
      <c r="AI232" s="22"/>
      <c r="AJ232" s="22"/>
      <c r="AK232" s="22"/>
      <c r="AL232" s="22"/>
      <c r="AM232" s="22"/>
      <c r="AN232" s="22"/>
      <c r="AO232" s="22"/>
      <c r="AP232" s="22"/>
      <c r="AQ232" s="22"/>
      <c r="AR232" s="22"/>
      <c r="AS232" s="22"/>
      <c r="AT232" s="22"/>
      <c r="AU232" s="22"/>
      <c r="AV232" s="22"/>
      <c r="AW232" s="22"/>
      <c r="AX232" s="22"/>
      <c r="AY232" s="22"/>
      <c r="AZ232" s="22"/>
      <c r="BA232" s="22"/>
      <c r="BB232" s="22"/>
      <c r="BC232" s="22"/>
      <c r="BD232" s="22"/>
      <c r="BE232" s="22"/>
      <c r="BF232" s="22"/>
      <c r="BG232" s="22"/>
      <c r="BH232" s="22"/>
      <c r="BI232" s="22"/>
      <c r="BJ232" s="22"/>
      <c r="BK232" s="22"/>
      <c r="BL232" s="22"/>
      <c r="BM232" s="22"/>
      <c r="BN232" s="22"/>
      <c r="BO232" s="22"/>
      <c r="BP232" s="22"/>
      <c r="BQ232" s="22"/>
      <c r="BR232" s="22"/>
      <c r="BS232" s="22"/>
      <c r="BT232" s="22"/>
      <c r="BU232" s="22"/>
      <c r="BV232" s="22"/>
      <c r="BW232" s="22"/>
      <c r="BX232" s="22"/>
      <c r="BY232" s="22"/>
      <c r="BZ232" s="22"/>
      <c r="CA232" s="22"/>
      <c r="CB232" s="22"/>
      <c r="CC232" s="22"/>
      <c r="CD232" s="22"/>
      <c r="CE232" s="22"/>
      <c r="CF232" s="22"/>
      <c r="CG232" s="22"/>
      <c r="CH232" s="22"/>
      <c r="CI232" s="22"/>
    </row>
    <row r="233" spans="1:87" s="23" customFormat="1" ht="35.15" customHeight="1" thickBot="1">
      <c r="A233" s="170">
        <f t="shared" si="3"/>
        <v>33</v>
      </c>
      <c r="B233" s="88" t="str">
        <f>IF(B229="","",B229)</f>
        <v/>
      </c>
      <c r="C233" s="89" t="str">
        <f>IF(C229="","",C229)</f>
        <v/>
      </c>
      <c r="D233" s="58" t="str">
        <f>IF(D229="","",D229)</f>
        <v/>
      </c>
      <c r="E233" s="124"/>
      <c r="F233" s="125"/>
      <c r="G233" s="126"/>
      <c r="H233" s="129"/>
      <c r="I233" s="139"/>
      <c r="J233" s="140"/>
      <c r="K233" s="90"/>
      <c r="L233" s="91"/>
      <c r="M233" s="37" t="s">
        <v>88</v>
      </c>
      <c r="N233" s="173"/>
      <c r="O233" s="173"/>
      <c r="P233" s="173"/>
      <c r="Q233" s="174"/>
      <c r="R233" s="38">
        <f>SUM(R229:R232)</f>
        <v>0</v>
      </c>
      <c r="S233" s="166"/>
      <c r="T233" s="106"/>
      <c r="U233" s="54" t="s">
        <v>27</v>
      </c>
      <c r="V233" s="183"/>
      <c r="W233" s="184"/>
      <c r="X233" s="184"/>
      <c r="Y233" s="185"/>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c r="BH233" s="22"/>
      <c r="BI233" s="22"/>
      <c r="BJ233" s="22"/>
      <c r="BK233" s="22"/>
      <c r="BL233" s="22"/>
      <c r="BM233" s="22"/>
      <c r="BN233" s="22"/>
      <c r="BO233" s="22"/>
      <c r="BP233" s="22"/>
      <c r="BQ233" s="22"/>
      <c r="BR233" s="22"/>
      <c r="BS233" s="22"/>
      <c r="BT233" s="22"/>
      <c r="BU233" s="22"/>
      <c r="BV233" s="22"/>
      <c r="BW233" s="22"/>
      <c r="BX233" s="22"/>
      <c r="BY233" s="22"/>
      <c r="BZ233" s="22"/>
      <c r="CA233" s="22"/>
      <c r="CB233" s="22"/>
      <c r="CC233" s="22"/>
      <c r="CD233" s="22"/>
      <c r="CE233" s="22"/>
      <c r="CF233" s="22"/>
      <c r="CG233" s="22"/>
      <c r="CH233" s="22"/>
      <c r="CI233" s="22"/>
    </row>
    <row r="234" spans="1:87" s="23" customFormat="1" ht="35.15" customHeight="1" thickBot="1">
      <c r="A234" s="171">
        <f t="shared" si="3"/>
        <v>33</v>
      </c>
      <c r="B234" s="92" t="str">
        <f>IF(B229="","",B229)</f>
        <v/>
      </c>
      <c r="C234" s="93" t="str">
        <f>IF(C229="","",C229)</f>
        <v/>
      </c>
      <c r="D234" s="59" t="str">
        <f>IF(D229="","",D229)</f>
        <v/>
      </c>
      <c r="E234" s="52">
        <f>COUNTA(E229:E232)</f>
        <v>0</v>
      </c>
      <c r="F234" s="175" t="s">
        <v>22</v>
      </c>
      <c r="G234" s="176"/>
      <c r="H234" s="130"/>
      <c r="I234" s="141"/>
      <c r="J234" s="142"/>
      <c r="K234" s="94"/>
      <c r="L234" s="95"/>
      <c r="M234" s="100"/>
      <c r="N234" s="151"/>
      <c r="O234" s="101"/>
      <c r="P234" s="152"/>
      <c r="Q234" s="153"/>
      <c r="R234" s="154"/>
      <c r="S234" s="167"/>
      <c r="T234" s="102"/>
      <c r="U234" s="149" t="s">
        <v>26</v>
      </c>
      <c r="V234" s="183"/>
      <c r="W234" s="184"/>
      <c r="X234" s="184"/>
      <c r="Y234" s="185"/>
      <c r="Z234" s="22"/>
      <c r="AA234" s="22"/>
      <c r="AB234" s="22"/>
      <c r="AC234" s="22"/>
      <c r="AD234" s="22"/>
      <c r="AE234" s="22"/>
      <c r="AF234" s="22"/>
      <c r="AG234" s="22"/>
      <c r="AH234" s="22"/>
      <c r="AI234" s="22"/>
      <c r="AJ234" s="22"/>
      <c r="AK234" s="22"/>
      <c r="AL234" s="22"/>
      <c r="AM234" s="22"/>
      <c r="AN234" s="22"/>
      <c r="AO234" s="22"/>
      <c r="AP234" s="22"/>
      <c r="AQ234" s="22"/>
      <c r="AR234" s="22"/>
      <c r="AS234" s="22"/>
      <c r="AT234" s="22"/>
      <c r="AU234" s="22"/>
      <c r="AV234" s="22"/>
      <c r="AW234" s="22"/>
      <c r="AX234" s="22"/>
      <c r="AY234" s="22"/>
      <c r="AZ234" s="22"/>
      <c r="BA234" s="22"/>
      <c r="BB234" s="22"/>
      <c r="BC234" s="22"/>
      <c r="BD234" s="22"/>
      <c r="BE234" s="22"/>
      <c r="BF234" s="22"/>
      <c r="BG234" s="22"/>
      <c r="BH234" s="22"/>
      <c r="BI234" s="22"/>
      <c r="BJ234" s="22"/>
      <c r="BK234" s="22"/>
      <c r="BL234" s="22"/>
      <c r="BM234" s="22"/>
      <c r="BN234" s="22"/>
      <c r="BO234" s="22"/>
      <c r="BP234" s="22"/>
      <c r="BQ234" s="22"/>
      <c r="BR234" s="22"/>
      <c r="BS234" s="22"/>
      <c r="BT234" s="22"/>
      <c r="BU234" s="22"/>
      <c r="BV234" s="22"/>
      <c r="BW234" s="22"/>
      <c r="BX234" s="22"/>
      <c r="BY234" s="22"/>
      <c r="BZ234" s="22"/>
      <c r="CA234" s="22"/>
      <c r="CB234" s="22"/>
      <c r="CC234" s="22"/>
      <c r="CD234" s="22"/>
      <c r="CE234" s="22"/>
      <c r="CF234" s="22"/>
      <c r="CG234" s="22"/>
      <c r="CH234" s="22"/>
      <c r="CI234" s="22"/>
    </row>
    <row r="235" spans="1:87" s="23" customFormat="1" ht="35.15" customHeight="1" thickBot="1">
      <c r="A235" s="172">
        <f t="shared" si="3"/>
        <v>33</v>
      </c>
      <c r="B235" s="96" t="str">
        <f>IF(B229="","",B229)</f>
        <v/>
      </c>
      <c r="C235" s="97" t="str">
        <f>IF(C229="","",C229)</f>
        <v/>
      </c>
      <c r="D235" s="60" t="str">
        <f>IF(D229="","",D229)</f>
        <v/>
      </c>
      <c r="E235" s="71"/>
      <c r="F235" s="127"/>
      <c r="G235" s="128"/>
      <c r="H235" s="131"/>
      <c r="I235" s="143"/>
      <c r="J235" s="144"/>
      <c r="K235" s="98"/>
      <c r="L235" s="99"/>
      <c r="M235" s="103"/>
      <c r="N235" s="155"/>
      <c r="O235" s="104"/>
      <c r="P235" s="156"/>
      <c r="Q235" s="157"/>
      <c r="R235" s="158"/>
      <c r="S235" s="168"/>
      <c r="T235" s="105"/>
      <c r="U235" s="150" t="s">
        <v>23</v>
      </c>
      <c r="V235" s="186"/>
      <c r="W235" s="187"/>
      <c r="X235" s="187"/>
      <c r="Y235" s="188"/>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2"/>
      <c r="BA235" s="22"/>
      <c r="BB235" s="22"/>
      <c r="BC235" s="22"/>
      <c r="BD235" s="22"/>
      <c r="BE235" s="22"/>
      <c r="BF235" s="22"/>
      <c r="BG235" s="22"/>
      <c r="BH235" s="22"/>
      <c r="BI235" s="22"/>
      <c r="BJ235" s="22"/>
      <c r="BK235" s="22"/>
      <c r="BL235" s="22"/>
      <c r="BM235" s="22"/>
      <c r="BN235" s="22"/>
      <c r="BO235" s="22"/>
      <c r="BP235" s="22"/>
      <c r="BQ235" s="22"/>
      <c r="BR235" s="22"/>
      <c r="BS235" s="22"/>
      <c r="BT235" s="22"/>
      <c r="BU235" s="22"/>
      <c r="BV235" s="22"/>
      <c r="BW235" s="22"/>
      <c r="BX235" s="22"/>
      <c r="BY235" s="22"/>
      <c r="BZ235" s="22"/>
      <c r="CA235" s="22"/>
      <c r="CB235" s="22"/>
      <c r="CC235" s="22"/>
      <c r="CD235" s="22"/>
      <c r="CE235" s="22"/>
      <c r="CF235" s="22"/>
      <c r="CG235" s="22"/>
      <c r="CH235" s="22"/>
      <c r="CI235" s="22"/>
    </row>
    <row r="236" spans="1:87" s="23" customFormat="1" ht="35.15" customHeight="1" thickTop="1" thickBot="1">
      <c r="A236" s="159">
        <f t="shared" si="3"/>
        <v>34</v>
      </c>
      <c r="B236" s="72"/>
      <c r="C236" s="73" t="str">
        <f>IF(ISERROR(VLOOKUP(B236, Local_Office_Data, 2, FALSE)), "",VLOOKUP(B236, Local_Office_Data, 2, FALSE))</f>
        <v/>
      </c>
      <c r="D236" s="74"/>
      <c r="E236" s="75"/>
      <c r="F236" s="76"/>
      <c r="G236" s="77"/>
      <c r="H236" s="64"/>
      <c r="I236" s="132"/>
      <c r="J236" s="133"/>
      <c r="K236" s="78"/>
      <c r="L236" s="79"/>
      <c r="M236" s="117"/>
      <c r="N236" s="120"/>
      <c r="O236" s="21" t="s">
        <v>82</v>
      </c>
      <c r="P236" s="122"/>
      <c r="Q236" s="119" t="s">
        <v>24</v>
      </c>
      <c r="R236" s="30">
        <f>N236*P236</f>
        <v>0</v>
      </c>
      <c r="S236" s="107"/>
      <c r="T236" s="108"/>
      <c r="U236" s="109"/>
      <c r="V236" s="110"/>
      <c r="W236" s="111"/>
      <c r="X236" s="145"/>
      <c r="Y236" s="146"/>
      <c r="Z236" s="22"/>
      <c r="AA236" s="22"/>
      <c r="AB236" s="22"/>
      <c r="AC236" s="22"/>
      <c r="AD236" s="22"/>
      <c r="AE236" s="22"/>
      <c r="AF236" s="22"/>
      <c r="AG236" s="22"/>
      <c r="AH236" s="22"/>
      <c r="AI236" s="22"/>
      <c r="AJ236" s="22"/>
      <c r="AK236" s="22"/>
      <c r="AL236" s="22"/>
      <c r="AM236" s="22"/>
      <c r="AN236" s="22"/>
      <c r="AO236" s="22"/>
      <c r="AP236" s="22"/>
      <c r="AQ236" s="22"/>
      <c r="AR236" s="22"/>
      <c r="AS236" s="22"/>
      <c r="AT236" s="22"/>
      <c r="AU236" s="22"/>
      <c r="AV236" s="22"/>
      <c r="AW236" s="22"/>
      <c r="AX236" s="22"/>
      <c r="AY236" s="22"/>
      <c r="AZ236" s="22"/>
      <c r="BA236" s="22"/>
      <c r="BB236" s="22"/>
      <c r="BC236" s="22"/>
      <c r="BD236" s="22"/>
      <c r="BE236" s="22"/>
      <c r="BF236" s="22"/>
      <c r="BG236" s="22"/>
      <c r="BH236" s="22"/>
      <c r="BI236" s="22"/>
      <c r="BJ236" s="22"/>
      <c r="BK236" s="22"/>
      <c r="BL236" s="22"/>
      <c r="BM236" s="22"/>
      <c r="BN236" s="22"/>
      <c r="BO236" s="22"/>
      <c r="BP236" s="22"/>
      <c r="BQ236" s="22"/>
      <c r="BR236" s="22"/>
      <c r="BS236" s="22"/>
      <c r="BT236" s="22"/>
      <c r="BU236" s="22"/>
      <c r="BV236" s="22"/>
      <c r="BW236" s="22"/>
      <c r="BX236" s="22"/>
      <c r="BY236" s="22"/>
      <c r="BZ236" s="22"/>
      <c r="CA236" s="22"/>
      <c r="CB236" s="22"/>
      <c r="CC236" s="22"/>
      <c r="CD236" s="22"/>
      <c r="CE236" s="22"/>
      <c r="CF236" s="22"/>
      <c r="CG236" s="22"/>
      <c r="CH236" s="22"/>
      <c r="CI236" s="22"/>
    </row>
    <row r="237" spans="1:87" s="23" customFormat="1" ht="35.15" customHeight="1" thickTop="1">
      <c r="A237" s="169">
        <f t="shared" si="3"/>
        <v>34</v>
      </c>
      <c r="B237" s="80" t="str">
        <f>IF(B236="","",B236)</f>
        <v/>
      </c>
      <c r="C237" s="81" t="str">
        <f>IF(C236="","",C236)</f>
        <v/>
      </c>
      <c r="D237" s="82" t="str">
        <f>IF(D236="","",D236)</f>
        <v/>
      </c>
      <c r="E237" s="83"/>
      <c r="F237" s="177"/>
      <c r="G237" s="178"/>
      <c r="H237" s="65"/>
      <c r="I237" s="134"/>
      <c r="J237" s="135"/>
      <c r="K237" s="160"/>
      <c r="L237" s="161"/>
      <c r="M237" s="118"/>
      <c r="N237" s="121"/>
      <c r="O237" s="21" t="s">
        <v>82</v>
      </c>
      <c r="P237" s="123"/>
      <c r="Q237" s="119" t="s">
        <v>24</v>
      </c>
      <c r="R237" s="30">
        <f>N237*P237</f>
        <v>0</v>
      </c>
      <c r="S237" s="164"/>
      <c r="T237" s="112"/>
      <c r="U237" s="109"/>
      <c r="V237" s="110"/>
      <c r="W237" s="111"/>
      <c r="X237" s="145"/>
      <c r="Y237" s="146"/>
      <c r="Z237" s="22"/>
      <c r="AA237" s="22"/>
      <c r="AB237" s="22"/>
      <c r="AC237" s="22"/>
      <c r="AD237" s="22"/>
      <c r="AE237" s="22"/>
      <c r="AF237" s="22"/>
      <c r="AG237" s="22"/>
      <c r="AH237" s="22"/>
      <c r="AI237" s="22"/>
      <c r="AJ237" s="22"/>
      <c r="AK237" s="22"/>
      <c r="AL237" s="22"/>
      <c r="AM237" s="22"/>
      <c r="AN237" s="22"/>
      <c r="AO237" s="22"/>
      <c r="AP237" s="22"/>
      <c r="AQ237" s="22"/>
      <c r="AR237" s="22"/>
      <c r="AS237" s="22"/>
      <c r="AT237" s="22"/>
      <c r="AU237" s="22"/>
      <c r="AV237" s="22"/>
      <c r="AW237" s="22"/>
      <c r="AX237" s="22"/>
      <c r="AY237" s="22"/>
      <c r="AZ237" s="22"/>
      <c r="BA237" s="22"/>
      <c r="BB237" s="22"/>
      <c r="BC237" s="22"/>
      <c r="BD237" s="22"/>
      <c r="BE237" s="22"/>
      <c r="BF237" s="22"/>
      <c r="BG237" s="22"/>
      <c r="BH237" s="22"/>
      <c r="BI237" s="22"/>
      <c r="BJ237" s="22"/>
      <c r="BK237" s="22"/>
      <c r="BL237" s="22"/>
      <c r="BM237" s="22"/>
      <c r="BN237" s="22"/>
      <c r="BO237" s="22"/>
      <c r="BP237" s="22"/>
      <c r="BQ237" s="22"/>
      <c r="BR237" s="22"/>
      <c r="BS237" s="22"/>
      <c r="BT237" s="22"/>
      <c r="BU237" s="22"/>
      <c r="BV237" s="22"/>
      <c r="BW237" s="22"/>
      <c r="BX237" s="22"/>
      <c r="BY237" s="22"/>
      <c r="BZ237" s="22"/>
      <c r="CA237" s="22"/>
      <c r="CB237" s="22"/>
      <c r="CC237" s="22"/>
      <c r="CD237" s="22"/>
      <c r="CE237" s="22"/>
      <c r="CF237" s="22"/>
      <c r="CG237" s="22"/>
      <c r="CH237" s="22"/>
      <c r="CI237" s="22"/>
    </row>
    <row r="238" spans="1:87" s="23" customFormat="1" ht="35.15" customHeight="1">
      <c r="A238" s="169">
        <f t="shared" si="3"/>
        <v>34</v>
      </c>
      <c r="B238" s="80" t="str">
        <f>IF(B236="","",B236)</f>
        <v/>
      </c>
      <c r="C238" s="81" t="str">
        <f>IF(C236="","",C236)</f>
        <v/>
      </c>
      <c r="D238" s="84" t="str">
        <f>IF(D236="","",D236)</f>
        <v/>
      </c>
      <c r="E238" s="83"/>
      <c r="F238" s="179"/>
      <c r="G238" s="180"/>
      <c r="H238" s="66"/>
      <c r="I238" s="136"/>
      <c r="J238" s="135"/>
      <c r="K238" s="160"/>
      <c r="L238" s="161"/>
      <c r="M238" s="118"/>
      <c r="N238" s="121"/>
      <c r="O238" s="21" t="s">
        <v>82</v>
      </c>
      <c r="P238" s="123"/>
      <c r="Q238" s="119" t="s">
        <v>24</v>
      </c>
      <c r="R238" s="30">
        <f>N238*P238</f>
        <v>0</v>
      </c>
      <c r="S238" s="164"/>
      <c r="T238" s="112"/>
      <c r="U238" s="109"/>
      <c r="V238" s="110"/>
      <c r="W238" s="111"/>
      <c r="X238" s="145"/>
      <c r="Y238" s="146"/>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22"/>
      <c r="BH238" s="22"/>
      <c r="BI238" s="22"/>
      <c r="BJ238" s="22"/>
      <c r="BK238" s="22"/>
      <c r="BL238" s="22"/>
      <c r="BM238" s="22"/>
      <c r="BN238" s="22"/>
      <c r="BO238" s="22"/>
      <c r="BP238" s="22"/>
      <c r="BQ238" s="22"/>
      <c r="BR238" s="22"/>
      <c r="BS238" s="22"/>
      <c r="BT238" s="22"/>
      <c r="BU238" s="22"/>
      <c r="BV238" s="22"/>
      <c r="BW238" s="22"/>
      <c r="BX238" s="22"/>
      <c r="BY238" s="22"/>
      <c r="BZ238" s="22"/>
      <c r="CA238" s="22"/>
      <c r="CB238" s="22"/>
      <c r="CC238" s="22"/>
      <c r="CD238" s="22"/>
      <c r="CE238" s="22"/>
      <c r="CF238" s="22"/>
      <c r="CG238" s="22"/>
      <c r="CH238" s="22"/>
      <c r="CI238" s="22"/>
    </row>
    <row r="239" spans="1:87" s="23" customFormat="1" ht="35.15" customHeight="1" thickBot="1">
      <c r="A239" s="169">
        <f t="shared" si="3"/>
        <v>34</v>
      </c>
      <c r="B239" s="85" t="str">
        <f>IF(B236="","",B236)</f>
        <v/>
      </c>
      <c r="C239" s="86" t="str">
        <f>IF(C236="","",C236)</f>
        <v/>
      </c>
      <c r="D239" s="84" t="str">
        <f>IF(D236="","",D236)</f>
        <v/>
      </c>
      <c r="E239" s="87"/>
      <c r="F239" s="181"/>
      <c r="G239" s="182"/>
      <c r="H239" s="67"/>
      <c r="I239" s="137"/>
      <c r="J239" s="138"/>
      <c r="K239" s="162"/>
      <c r="L239" s="163"/>
      <c r="M239" s="118"/>
      <c r="N239" s="121"/>
      <c r="O239" s="21" t="s">
        <v>82</v>
      </c>
      <c r="P239" s="123"/>
      <c r="Q239" s="119" t="s">
        <v>24</v>
      </c>
      <c r="R239" s="30">
        <f>N239*P239</f>
        <v>0</v>
      </c>
      <c r="S239" s="165"/>
      <c r="T239" s="113"/>
      <c r="U239" s="114"/>
      <c r="V239" s="115"/>
      <c r="W239" s="116"/>
      <c r="X239" s="147"/>
      <c r="Y239" s="148"/>
      <c r="Z239" s="22"/>
      <c r="AA239" s="22"/>
      <c r="AB239" s="22"/>
      <c r="AC239" s="22"/>
      <c r="AD239" s="22"/>
      <c r="AE239" s="22"/>
      <c r="AF239" s="22"/>
      <c r="AG239" s="22"/>
      <c r="AH239" s="22"/>
      <c r="AI239" s="22"/>
      <c r="AJ239" s="22"/>
      <c r="AK239" s="22"/>
      <c r="AL239" s="22"/>
      <c r="AM239" s="22"/>
      <c r="AN239" s="22"/>
      <c r="AO239" s="22"/>
      <c r="AP239" s="22"/>
      <c r="AQ239" s="22"/>
      <c r="AR239" s="22"/>
      <c r="AS239" s="22"/>
      <c r="AT239" s="22"/>
      <c r="AU239" s="22"/>
      <c r="AV239" s="22"/>
      <c r="AW239" s="22"/>
      <c r="AX239" s="22"/>
      <c r="AY239" s="22"/>
      <c r="AZ239" s="22"/>
      <c r="BA239" s="22"/>
      <c r="BB239" s="22"/>
      <c r="BC239" s="22"/>
      <c r="BD239" s="22"/>
      <c r="BE239" s="22"/>
      <c r="BF239" s="22"/>
      <c r="BG239" s="22"/>
      <c r="BH239" s="22"/>
      <c r="BI239" s="22"/>
      <c r="BJ239" s="22"/>
      <c r="BK239" s="22"/>
      <c r="BL239" s="22"/>
      <c r="BM239" s="22"/>
      <c r="BN239" s="22"/>
      <c r="BO239" s="22"/>
      <c r="BP239" s="22"/>
      <c r="BQ239" s="22"/>
      <c r="BR239" s="22"/>
      <c r="BS239" s="22"/>
      <c r="BT239" s="22"/>
      <c r="BU239" s="22"/>
      <c r="BV239" s="22"/>
      <c r="BW239" s="22"/>
      <c r="BX239" s="22"/>
      <c r="BY239" s="22"/>
      <c r="BZ239" s="22"/>
      <c r="CA239" s="22"/>
      <c r="CB239" s="22"/>
      <c r="CC239" s="22"/>
      <c r="CD239" s="22"/>
      <c r="CE239" s="22"/>
      <c r="CF239" s="22"/>
      <c r="CG239" s="22"/>
      <c r="CH239" s="22"/>
      <c r="CI239" s="22"/>
    </row>
    <row r="240" spans="1:87" s="23" customFormat="1" ht="35.15" customHeight="1" thickBot="1">
      <c r="A240" s="170">
        <f t="shared" si="3"/>
        <v>34</v>
      </c>
      <c r="B240" s="88" t="str">
        <f>IF(B236="","",B236)</f>
        <v/>
      </c>
      <c r="C240" s="89" t="str">
        <f>IF(C236="","",C236)</f>
        <v/>
      </c>
      <c r="D240" s="58" t="str">
        <f>IF(D236="","",D236)</f>
        <v/>
      </c>
      <c r="E240" s="124"/>
      <c r="F240" s="125"/>
      <c r="G240" s="126"/>
      <c r="H240" s="129"/>
      <c r="I240" s="139"/>
      <c r="J240" s="140"/>
      <c r="K240" s="90"/>
      <c r="L240" s="91"/>
      <c r="M240" s="37" t="s">
        <v>88</v>
      </c>
      <c r="N240" s="173"/>
      <c r="O240" s="173"/>
      <c r="P240" s="173"/>
      <c r="Q240" s="174"/>
      <c r="R240" s="38">
        <f>SUM(R236:R239)</f>
        <v>0</v>
      </c>
      <c r="S240" s="166"/>
      <c r="T240" s="106"/>
      <c r="U240" s="54" t="s">
        <v>27</v>
      </c>
      <c r="V240" s="183"/>
      <c r="W240" s="184"/>
      <c r="X240" s="184"/>
      <c r="Y240" s="185"/>
      <c r="Z240" s="22"/>
      <c r="AA240" s="22"/>
      <c r="AB240" s="22"/>
      <c r="AC240" s="22"/>
      <c r="AD240" s="22"/>
      <c r="AE240" s="22"/>
      <c r="AF240" s="22"/>
      <c r="AG240" s="22"/>
      <c r="AH240" s="22"/>
      <c r="AI240" s="22"/>
      <c r="AJ240" s="22"/>
      <c r="AK240" s="22"/>
      <c r="AL240" s="22"/>
      <c r="AM240" s="22"/>
      <c r="AN240" s="22"/>
      <c r="AO240" s="22"/>
      <c r="AP240" s="22"/>
      <c r="AQ240" s="22"/>
      <c r="AR240" s="22"/>
      <c r="AS240" s="22"/>
      <c r="AT240" s="22"/>
      <c r="AU240" s="22"/>
      <c r="AV240" s="22"/>
      <c r="AW240" s="22"/>
      <c r="AX240" s="22"/>
      <c r="AY240" s="22"/>
      <c r="AZ240" s="22"/>
      <c r="BA240" s="22"/>
      <c r="BB240" s="22"/>
      <c r="BC240" s="22"/>
      <c r="BD240" s="22"/>
      <c r="BE240" s="22"/>
      <c r="BF240" s="22"/>
      <c r="BG240" s="22"/>
      <c r="BH240" s="22"/>
      <c r="BI240" s="22"/>
      <c r="BJ240" s="22"/>
      <c r="BK240" s="22"/>
      <c r="BL240" s="22"/>
      <c r="BM240" s="22"/>
      <c r="BN240" s="22"/>
      <c r="BO240" s="22"/>
      <c r="BP240" s="22"/>
      <c r="BQ240" s="22"/>
      <c r="BR240" s="22"/>
      <c r="BS240" s="22"/>
      <c r="BT240" s="22"/>
      <c r="BU240" s="22"/>
      <c r="BV240" s="22"/>
      <c r="BW240" s="22"/>
      <c r="BX240" s="22"/>
      <c r="BY240" s="22"/>
      <c r="BZ240" s="22"/>
      <c r="CA240" s="22"/>
      <c r="CB240" s="22"/>
      <c r="CC240" s="22"/>
      <c r="CD240" s="22"/>
      <c r="CE240" s="22"/>
      <c r="CF240" s="22"/>
      <c r="CG240" s="22"/>
      <c r="CH240" s="22"/>
      <c r="CI240" s="22"/>
    </row>
    <row r="241" spans="1:87" s="23" customFormat="1" ht="35.15" customHeight="1" thickBot="1">
      <c r="A241" s="171">
        <f t="shared" si="3"/>
        <v>34</v>
      </c>
      <c r="B241" s="92" t="str">
        <f>IF(B236="","",B236)</f>
        <v/>
      </c>
      <c r="C241" s="93" t="str">
        <f>IF(C236="","",C236)</f>
        <v/>
      </c>
      <c r="D241" s="59" t="str">
        <f>IF(D236="","",D236)</f>
        <v/>
      </c>
      <c r="E241" s="52">
        <f>COUNTA(E236:E239)</f>
        <v>0</v>
      </c>
      <c r="F241" s="175" t="s">
        <v>22</v>
      </c>
      <c r="G241" s="176"/>
      <c r="H241" s="130"/>
      <c r="I241" s="141"/>
      <c r="J241" s="142"/>
      <c r="K241" s="94"/>
      <c r="L241" s="95"/>
      <c r="M241" s="100"/>
      <c r="N241" s="151"/>
      <c r="O241" s="101"/>
      <c r="P241" s="152"/>
      <c r="Q241" s="153"/>
      <c r="R241" s="154"/>
      <c r="S241" s="167"/>
      <c r="T241" s="102"/>
      <c r="U241" s="149" t="s">
        <v>26</v>
      </c>
      <c r="V241" s="183"/>
      <c r="W241" s="184"/>
      <c r="X241" s="184"/>
      <c r="Y241" s="185"/>
      <c r="Z241" s="22"/>
      <c r="AA241" s="22"/>
      <c r="AB241" s="22"/>
      <c r="AC241" s="22"/>
      <c r="AD241" s="22"/>
      <c r="AE241" s="22"/>
      <c r="AF241" s="22"/>
      <c r="AG241" s="22"/>
      <c r="AH241" s="22"/>
      <c r="AI241" s="22"/>
      <c r="AJ241" s="22"/>
      <c r="AK241" s="22"/>
      <c r="AL241" s="22"/>
      <c r="AM241" s="22"/>
      <c r="AN241" s="22"/>
      <c r="AO241" s="22"/>
      <c r="AP241" s="22"/>
      <c r="AQ241" s="22"/>
      <c r="AR241" s="22"/>
      <c r="AS241" s="22"/>
      <c r="AT241" s="22"/>
      <c r="AU241" s="22"/>
      <c r="AV241" s="22"/>
      <c r="AW241" s="22"/>
      <c r="AX241" s="22"/>
      <c r="AY241" s="22"/>
      <c r="AZ241" s="22"/>
      <c r="BA241" s="22"/>
      <c r="BB241" s="22"/>
      <c r="BC241" s="22"/>
      <c r="BD241" s="22"/>
      <c r="BE241" s="22"/>
      <c r="BF241" s="22"/>
      <c r="BG241" s="22"/>
      <c r="BH241" s="22"/>
      <c r="BI241" s="22"/>
      <c r="BJ241" s="22"/>
      <c r="BK241" s="22"/>
      <c r="BL241" s="22"/>
      <c r="BM241" s="22"/>
      <c r="BN241" s="22"/>
      <c r="BO241" s="22"/>
      <c r="BP241" s="22"/>
      <c r="BQ241" s="22"/>
      <c r="BR241" s="22"/>
      <c r="BS241" s="22"/>
      <c r="BT241" s="22"/>
      <c r="BU241" s="22"/>
      <c r="BV241" s="22"/>
      <c r="BW241" s="22"/>
      <c r="BX241" s="22"/>
      <c r="BY241" s="22"/>
      <c r="BZ241" s="22"/>
      <c r="CA241" s="22"/>
      <c r="CB241" s="22"/>
      <c r="CC241" s="22"/>
      <c r="CD241" s="22"/>
      <c r="CE241" s="22"/>
      <c r="CF241" s="22"/>
      <c r="CG241" s="22"/>
      <c r="CH241" s="22"/>
      <c r="CI241" s="22"/>
    </row>
    <row r="242" spans="1:87" s="23" customFormat="1" ht="35.15" customHeight="1" thickBot="1">
      <c r="A242" s="172">
        <f t="shared" si="3"/>
        <v>34</v>
      </c>
      <c r="B242" s="96" t="str">
        <f>IF(B236="","",B236)</f>
        <v/>
      </c>
      <c r="C242" s="97" t="str">
        <f>IF(C236="","",C236)</f>
        <v/>
      </c>
      <c r="D242" s="60" t="str">
        <f>IF(D236="","",D236)</f>
        <v/>
      </c>
      <c r="E242" s="71"/>
      <c r="F242" s="127"/>
      <c r="G242" s="128"/>
      <c r="H242" s="131"/>
      <c r="I242" s="143"/>
      <c r="J242" s="144"/>
      <c r="K242" s="98"/>
      <c r="L242" s="99"/>
      <c r="M242" s="103"/>
      <c r="N242" s="155"/>
      <c r="O242" s="104"/>
      <c r="P242" s="156"/>
      <c r="Q242" s="157"/>
      <c r="R242" s="158"/>
      <c r="S242" s="168"/>
      <c r="T242" s="105"/>
      <c r="U242" s="150" t="s">
        <v>23</v>
      </c>
      <c r="V242" s="186"/>
      <c r="W242" s="187"/>
      <c r="X242" s="187"/>
      <c r="Y242" s="188"/>
      <c r="Z242" s="22"/>
      <c r="AA242" s="22"/>
      <c r="AB242" s="22"/>
      <c r="AC242" s="22"/>
      <c r="AD242" s="22"/>
      <c r="AE242" s="22"/>
      <c r="AF242" s="22"/>
      <c r="AG242" s="22"/>
      <c r="AH242" s="22"/>
      <c r="AI242" s="22"/>
      <c r="AJ242" s="22"/>
      <c r="AK242" s="22"/>
      <c r="AL242" s="22"/>
      <c r="AM242" s="22"/>
      <c r="AN242" s="22"/>
      <c r="AO242" s="22"/>
      <c r="AP242" s="22"/>
      <c r="AQ242" s="22"/>
      <c r="AR242" s="22"/>
      <c r="AS242" s="22"/>
      <c r="AT242" s="22"/>
      <c r="AU242" s="22"/>
      <c r="AV242" s="22"/>
      <c r="AW242" s="22"/>
      <c r="AX242" s="22"/>
      <c r="AY242" s="22"/>
      <c r="AZ242" s="22"/>
      <c r="BA242" s="22"/>
      <c r="BB242" s="22"/>
      <c r="BC242" s="22"/>
      <c r="BD242" s="22"/>
      <c r="BE242" s="22"/>
      <c r="BF242" s="22"/>
      <c r="BG242" s="22"/>
      <c r="BH242" s="22"/>
      <c r="BI242" s="22"/>
      <c r="BJ242" s="22"/>
      <c r="BK242" s="22"/>
      <c r="BL242" s="22"/>
      <c r="BM242" s="22"/>
      <c r="BN242" s="22"/>
      <c r="BO242" s="22"/>
      <c r="BP242" s="22"/>
      <c r="BQ242" s="22"/>
      <c r="BR242" s="22"/>
      <c r="BS242" s="22"/>
      <c r="BT242" s="22"/>
      <c r="BU242" s="22"/>
      <c r="BV242" s="22"/>
      <c r="BW242" s="22"/>
      <c r="BX242" s="22"/>
      <c r="BY242" s="22"/>
      <c r="BZ242" s="22"/>
      <c r="CA242" s="22"/>
      <c r="CB242" s="22"/>
      <c r="CC242" s="22"/>
      <c r="CD242" s="22"/>
      <c r="CE242" s="22"/>
      <c r="CF242" s="22"/>
      <c r="CG242" s="22"/>
      <c r="CH242" s="22"/>
      <c r="CI242" s="22"/>
    </row>
    <row r="243" spans="1:87" s="23" customFormat="1" ht="35.15" customHeight="1" thickTop="1" thickBot="1">
      <c r="A243" s="159">
        <f t="shared" si="3"/>
        <v>35</v>
      </c>
      <c r="B243" s="72"/>
      <c r="C243" s="73" t="str">
        <f>IF(ISERROR(VLOOKUP(B243, Local_Office_Data, 2, FALSE)), "",VLOOKUP(B243, Local_Office_Data, 2, FALSE))</f>
        <v/>
      </c>
      <c r="D243" s="74"/>
      <c r="E243" s="75"/>
      <c r="F243" s="76"/>
      <c r="G243" s="77"/>
      <c r="H243" s="64"/>
      <c r="I243" s="132"/>
      <c r="J243" s="133"/>
      <c r="K243" s="78"/>
      <c r="L243" s="79"/>
      <c r="M243" s="117"/>
      <c r="N243" s="120"/>
      <c r="O243" s="21" t="s">
        <v>82</v>
      </c>
      <c r="P243" s="122"/>
      <c r="Q243" s="119" t="s">
        <v>24</v>
      </c>
      <c r="R243" s="30">
        <f>N243*P243</f>
        <v>0</v>
      </c>
      <c r="S243" s="107"/>
      <c r="T243" s="108"/>
      <c r="U243" s="109"/>
      <c r="V243" s="110"/>
      <c r="W243" s="111"/>
      <c r="X243" s="145"/>
      <c r="Y243" s="146"/>
      <c r="Z243" s="22"/>
      <c r="AA243" s="22"/>
      <c r="AB243" s="22"/>
      <c r="AC243" s="22"/>
      <c r="AD243" s="22"/>
      <c r="AE243" s="22"/>
      <c r="AF243" s="22"/>
      <c r="AG243" s="22"/>
      <c r="AH243" s="22"/>
      <c r="AI243" s="22"/>
      <c r="AJ243" s="22"/>
      <c r="AK243" s="22"/>
      <c r="AL243" s="22"/>
      <c r="AM243" s="22"/>
      <c r="AN243" s="22"/>
      <c r="AO243" s="22"/>
      <c r="AP243" s="22"/>
      <c r="AQ243" s="22"/>
      <c r="AR243" s="22"/>
      <c r="AS243" s="22"/>
      <c r="AT243" s="22"/>
      <c r="AU243" s="22"/>
      <c r="AV243" s="22"/>
      <c r="AW243" s="22"/>
      <c r="AX243" s="22"/>
      <c r="AY243" s="22"/>
      <c r="AZ243" s="22"/>
      <c r="BA243" s="22"/>
      <c r="BB243" s="22"/>
      <c r="BC243" s="22"/>
      <c r="BD243" s="22"/>
      <c r="BE243" s="22"/>
      <c r="BF243" s="22"/>
      <c r="BG243" s="22"/>
      <c r="BH243" s="22"/>
      <c r="BI243" s="22"/>
      <c r="BJ243" s="22"/>
      <c r="BK243" s="22"/>
      <c r="BL243" s="22"/>
      <c r="BM243" s="22"/>
      <c r="BN243" s="22"/>
      <c r="BO243" s="22"/>
      <c r="BP243" s="22"/>
      <c r="BQ243" s="22"/>
      <c r="BR243" s="22"/>
      <c r="BS243" s="22"/>
      <c r="BT243" s="22"/>
      <c r="BU243" s="22"/>
      <c r="BV243" s="22"/>
      <c r="BW243" s="22"/>
      <c r="BX243" s="22"/>
      <c r="BY243" s="22"/>
      <c r="BZ243" s="22"/>
      <c r="CA243" s="22"/>
      <c r="CB243" s="22"/>
      <c r="CC243" s="22"/>
      <c r="CD243" s="22"/>
      <c r="CE243" s="22"/>
      <c r="CF243" s="22"/>
      <c r="CG243" s="22"/>
      <c r="CH243" s="22"/>
      <c r="CI243" s="22"/>
    </row>
    <row r="244" spans="1:87" s="23" customFormat="1" ht="35.15" customHeight="1" thickTop="1">
      <c r="A244" s="169">
        <f t="shared" si="3"/>
        <v>35</v>
      </c>
      <c r="B244" s="80" t="str">
        <f>IF(B243="","",B243)</f>
        <v/>
      </c>
      <c r="C244" s="81" t="str">
        <f>IF(C243="","",C243)</f>
        <v/>
      </c>
      <c r="D244" s="82" t="str">
        <f>IF(D243="","",D243)</f>
        <v/>
      </c>
      <c r="E244" s="83"/>
      <c r="F244" s="177"/>
      <c r="G244" s="178"/>
      <c r="H244" s="65"/>
      <c r="I244" s="134"/>
      <c r="J244" s="135"/>
      <c r="K244" s="160"/>
      <c r="L244" s="161"/>
      <c r="M244" s="118"/>
      <c r="N244" s="121"/>
      <c r="O244" s="21" t="s">
        <v>82</v>
      </c>
      <c r="P244" s="123"/>
      <c r="Q244" s="119" t="s">
        <v>24</v>
      </c>
      <c r="R244" s="30">
        <f>N244*P244</f>
        <v>0</v>
      </c>
      <c r="S244" s="164"/>
      <c r="T244" s="112"/>
      <c r="U244" s="109"/>
      <c r="V244" s="110"/>
      <c r="W244" s="111"/>
      <c r="X244" s="145"/>
      <c r="Y244" s="146"/>
      <c r="Z244" s="22"/>
      <c r="AA244" s="22"/>
      <c r="AB244" s="22"/>
      <c r="AC244" s="22"/>
      <c r="AD244" s="22"/>
      <c r="AE244" s="22"/>
      <c r="AF244" s="22"/>
      <c r="AG244" s="22"/>
      <c r="AH244" s="22"/>
      <c r="AI244" s="22"/>
      <c r="AJ244" s="22"/>
      <c r="AK244" s="22"/>
      <c r="AL244" s="22"/>
      <c r="AM244" s="22"/>
      <c r="AN244" s="22"/>
      <c r="AO244" s="22"/>
      <c r="AP244" s="22"/>
      <c r="AQ244" s="22"/>
      <c r="AR244" s="22"/>
      <c r="AS244" s="22"/>
      <c r="AT244" s="22"/>
      <c r="AU244" s="22"/>
      <c r="AV244" s="22"/>
      <c r="AW244" s="22"/>
      <c r="AX244" s="22"/>
      <c r="AY244" s="22"/>
      <c r="AZ244" s="22"/>
      <c r="BA244" s="22"/>
      <c r="BB244" s="22"/>
      <c r="BC244" s="22"/>
      <c r="BD244" s="22"/>
      <c r="BE244" s="22"/>
      <c r="BF244" s="22"/>
      <c r="BG244" s="22"/>
      <c r="BH244" s="22"/>
      <c r="BI244" s="22"/>
      <c r="BJ244" s="22"/>
      <c r="BK244" s="22"/>
      <c r="BL244" s="22"/>
      <c r="BM244" s="22"/>
      <c r="BN244" s="22"/>
      <c r="BO244" s="22"/>
      <c r="BP244" s="22"/>
      <c r="BQ244" s="22"/>
      <c r="BR244" s="22"/>
      <c r="BS244" s="22"/>
      <c r="BT244" s="22"/>
      <c r="BU244" s="22"/>
      <c r="BV244" s="22"/>
      <c r="BW244" s="22"/>
      <c r="BX244" s="22"/>
      <c r="BY244" s="22"/>
      <c r="BZ244" s="22"/>
      <c r="CA244" s="22"/>
      <c r="CB244" s="22"/>
      <c r="CC244" s="22"/>
      <c r="CD244" s="22"/>
      <c r="CE244" s="22"/>
      <c r="CF244" s="22"/>
      <c r="CG244" s="22"/>
      <c r="CH244" s="22"/>
      <c r="CI244" s="22"/>
    </row>
    <row r="245" spans="1:87" s="23" customFormat="1" ht="35.15" customHeight="1">
      <c r="A245" s="169">
        <f t="shared" si="3"/>
        <v>35</v>
      </c>
      <c r="B245" s="80" t="str">
        <f>IF(B243="","",B243)</f>
        <v/>
      </c>
      <c r="C245" s="81" t="str">
        <f>IF(C243="","",C243)</f>
        <v/>
      </c>
      <c r="D245" s="84" t="str">
        <f>IF(D243="","",D243)</f>
        <v/>
      </c>
      <c r="E245" s="83"/>
      <c r="F245" s="179"/>
      <c r="G245" s="180"/>
      <c r="H245" s="66"/>
      <c r="I245" s="136"/>
      <c r="J245" s="135"/>
      <c r="K245" s="160"/>
      <c r="L245" s="161"/>
      <c r="M245" s="118"/>
      <c r="N245" s="121"/>
      <c r="O245" s="21" t="s">
        <v>82</v>
      </c>
      <c r="P245" s="123"/>
      <c r="Q245" s="119" t="s">
        <v>24</v>
      </c>
      <c r="R245" s="30">
        <f>N245*P245</f>
        <v>0</v>
      </c>
      <c r="S245" s="164"/>
      <c r="T245" s="112"/>
      <c r="U245" s="109"/>
      <c r="V245" s="110"/>
      <c r="W245" s="111"/>
      <c r="X245" s="145"/>
      <c r="Y245" s="146"/>
      <c r="Z245" s="22"/>
      <c r="AA245" s="22"/>
      <c r="AB245" s="22"/>
      <c r="AC245" s="22"/>
      <c r="AD245" s="22"/>
      <c r="AE245" s="22"/>
      <c r="AF245" s="22"/>
      <c r="AG245" s="22"/>
      <c r="AH245" s="22"/>
      <c r="AI245" s="22"/>
      <c r="AJ245" s="22"/>
      <c r="AK245" s="22"/>
      <c r="AL245" s="22"/>
      <c r="AM245" s="22"/>
      <c r="AN245" s="22"/>
      <c r="AO245" s="22"/>
      <c r="AP245" s="22"/>
      <c r="AQ245" s="22"/>
      <c r="AR245" s="22"/>
      <c r="AS245" s="22"/>
      <c r="AT245" s="22"/>
      <c r="AU245" s="22"/>
      <c r="AV245" s="22"/>
      <c r="AW245" s="22"/>
      <c r="AX245" s="22"/>
      <c r="AY245" s="22"/>
      <c r="AZ245" s="22"/>
      <c r="BA245" s="22"/>
      <c r="BB245" s="22"/>
      <c r="BC245" s="22"/>
      <c r="BD245" s="22"/>
      <c r="BE245" s="22"/>
      <c r="BF245" s="22"/>
      <c r="BG245" s="22"/>
      <c r="BH245" s="22"/>
      <c r="BI245" s="22"/>
      <c r="BJ245" s="22"/>
      <c r="BK245" s="22"/>
      <c r="BL245" s="22"/>
      <c r="BM245" s="22"/>
      <c r="BN245" s="22"/>
      <c r="BO245" s="22"/>
      <c r="BP245" s="22"/>
      <c r="BQ245" s="22"/>
      <c r="BR245" s="22"/>
      <c r="BS245" s="22"/>
      <c r="BT245" s="22"/>
      <c r="BU245" s="22"/>
      <c r="BV245" s="22"/>
      <c r="BW245" s="22"/>
      <c r="BX245" s="22"/>
      <c r="BY245" s="22"/>
      <c r="BZ245" s="22"/>
      <c r="CA245" s="22"/>
      <c r="CB245" s="22"/>
      <c r="CC245" s="22"/>
      <c r="CD245" s="22"/>
      <c r="CE245" s="22"/>
      <c r="CF245" s="22"/>
      <c r="CG245" s="22"/>
      <c r="CH245" s="22"/>
      <c r="CI245" s="22"/>
    </row>
    <row r="246" spans="1:87" s="23" customFormat="1" ht="35.15" customHeight="1" thickBot="1">
      <c r="A246" s="169">
        <f t="shared" si="3"/>
        <v>35</v>
      </c>
      <c r="B246" s="85" t="str">
        <f>IF(B243="","",B243)</f>
        <v/>
      </c>
      <c r="C246" s="86" t="str">
        <f>IF(C243="","",C243)</f>
        <v/>
      </c>
      <c r="D246" s="84" t="str">
        <f>IF(D243="","",D243)</f>
        <v/>
      </c>
      <c r="E246" s="87"/>
      <c r="F246" s="181"/>
      <c r="G246" s="182"/>
      <c r="H246" s="67"/>
      <c r="I246" s="137"/>
      <c r="J246" s="138"/>
      <c r="K246" s="162"/>
      <c r="L246" s="163"/>
      <c r="M246" s="118"/>
      <c r="N246" s="121"/>
      <c r="O246" s="21" t="s">
        <v>82</v>
      </c>
      <c r="P246" s="123"/>
      <c r="Q246" s="119" t="s">
        <v>24</v>
      </c>
      <c r="R246" s="30">
        <f>N246*P246</f>
        <v>0</v>
      </c>
      <c r="S246" s="165"/>
      <c r="T246" s="113"/>
      <c r="U246" s="114"/>
      <c r="V246" s="115"/>
      <c r="W246" s="116"/>
      <c r="X246" s="147"/>
      <c r="Y246" s="148"/>
      <c r="Z246" s="22"/>
      <c r="AA246" s="22"/>
      <c r="AB246" s="22"/>
      <c r="AC246" s="22"/>
      <c r="AD246" s="22"/>
      <c r="AE246" s="22"/>
      <c r="AF246" s="22"/>
      <c r="AG246" s="22"/>
      <c r="AH246" s="22"/>
      <c r="AI246" s="22"/>
      <c r="AJ246" s="22"/>
      <c r="AK246" s="22"/>
      <c r="AL246" s="22"/>
      <c r="AM246" s="22"/>
      <c r="AN246" s="22"/>
      <c r="AO246" s="22"/>
      <c r="AP246" s="22"/>
      <c r="AQ246" s="22"/>
      <c r="AR246" s="22"/>
      <c r="AS246" s="22"/>
      <c r="AT246" s="22"/>
      <c r="AU246" s="22"/>
      <c r="AV246" s="22"/>
      <c r="AW246" s="22"/>
      <c r="AX246" s="22"/>
      <c r="AY246" s="22"/>
      <c r="AZ246" s="22"/>
      <c r="BA246" s="22"/>
      <c r="BB246" s="22"/>
      <c r="BC246" s="22"/>
      <c r="BD246" s="22"/>
      <c r="BE246" s="22"/>
      <c r="BF246" s="22"/>
      <c r="BG246" s="22"/>
      <c r="BH246" s="22"/>
      <c r="BI246" s="22"/>
      <c r="BJ246" s="22"/>
      <c r="BK246" s="22"/>
      <c r="BL246" s="22"/>
      <c r="BM246" s="22"/>
      <c r="BN246" s="22"/>
      <c r="BO246" s="22"/>
      <c r="BP246" s="22"/>
      <c r="BQ246" s="22"/>
      <c r="BR246" s="22"/>
      <c r="BS246" s="22"/>
      <c r="BT246" s="22"/>
      <c r="BU246" s="22"/>
      <c r="BV246" s="22"/>
      <c r="BW246" s="22"/>
      <c r="BX246" s="22"/>
      <c r="BY246" s="22"/>
      <c r="BZ246" s="22"/>
      <c r="CA246" s="22"/>
      <c r="CB246" s="22"/>
      <c r="CC246" s="22"/>
      <c r="CD246" s="22"/>
      <c r="CE246" s="22"/>
      <c r="CF246" s="22"/>
      <c r="CG246" s="22"/>
      <c r="CH246" s="22"/>
      <c r="CI246" s="22"/>
    </row>
    <row r="247" spans="1:87" s="23" customFormat="1" ht="35.15" customHeight="1" thickBot="1">
      <c r="A247" s="170">
        <f t="shared" si="3"/>
        <v>35</v>
      </c>
      <c r="B247" s="88" t="str">
        <f>IF(B243="","",B243)</f>
        <v/>
      </c>
      <c r="C247" s="89" t="str">
        <f>IF(C243="","",C243)</f>
        <v/>
      </c>
      <c r="D247" s="58" t="str">
        <f>IF(D243="","",D243)</f>
        <v/>
      </c>
      <c r="E247" s="124"/>
      <c r="F247" s="125"/>
      <c r="G247" s="126"/>
      <c r="H247" s="129"/>
      <c r="I247" s="139"/>
      <c r="J247" s="140"/>
      <c r="K247" s="90"/>
      <c r="L247" s="91"/>
      <c r="M247" s="37" t="s">
        <v>88</v>
      </c>
      <c r="N247" s="173"/>
      <c r="O247" s="173"/>
      <c r="P247" s="173"/>
      <c r="Q247" s="174"/>
      <c r="R247" s="38">
        <f>SUM(R243:R246)</f>
        <v>0</v>
      </c>
      <c r="S247" s="166"/>
      <c r="T247" s="106"/>
      <c r="U247" s="54" t="s">
        <v>27</v>
      </c>
      <c r="V247" s="183"/>
      <c r="W247" s="184"/>
      <c r="X247" s="184"/>
      <c r="Y247" s="185"/>
      <c r="Z247" s="22"/>
      <c r="AA247" s="22"/>
      <c r="AB247" s="22"/>
      <c r="AC247" s="22"/>
      <c r="AD247" s="22"/>
      <c r="AE247" s="22"/>
      <c r="AF247" s="22"/>
      <c r="AG247" s="22"/>
      <c r="AH247" s="22"/>
      <c r="AI247" s="22"/>
      <c r="AJ247" s="22"/>
      <c r="AK247" s="22"/>
      <c r="AL247" s="22"/>
      <c r="AM247" s="22"/>
      <c r="AN247" s="22"/>
      <c r="AO247" s="22"/>
      <c r="AP247" s="22"/>
      <c r="AQ247" s="22"/>
      <c r="AR247" s="22"/>
      <c r="AS247" s="22"/>
      <c r="AT247" s="22"/>
      <c r="AU247" s="22"/>
      <c r="AV247" s="22"/>
      <c r="AW247" s="22"/>
      <c r="AX247" s="22"/>
      <c r="AY247" s="22"/>
      <c r="AZ247" s="22"/>
      <c r="BA247" s="22"/>
      <c r="BB247" s="22"/>
      <c r="BC247" s="22"/>
      <c r="BD247" s="22"/>
      <c r="BE247" s="22"/>
      <c r="BF247" s="22"/>
      <c r="BG247" s="22"/>
      <c r="BH247" s="22"/>
      <c r="BI247" s="22"/>
      <c r="BJ247" s="22"/>
      <c r="BK247" s="22"/>
      <c r="BL247" s="22"/>
      <c r="BM247" s="22"/>
      <c r="BN247" s="22"/>
      <c r="BO247" s="22"/>
      <c r="BP247" s="22"/>
      <c r="BQ247" s="22"/>
      <c r="BR247" s="22"/>
      <c r="BS247" s="22"/>
      <c r="BT247" s="22"/>
      <c r="BU247" s="22"/>
      <c r="BV247" s="22"/>
      <c r="BW247" s="22"/>
      <c r="BX247" s="22"/>
      <c r="BY247" s="22"/>
      <c r="BZ247" s="22"/>
      <c r="CA247" s="22"/>
      <c r="CB247" s="22"/>
      <c r="CC247" s="22"/>
      <c r="CD247" s="22"/>
      <c r="CE247" s="22"/>
      <c r="CF247" s="22"/>
      <c r="CG247" s="22"/>
      <c r="CH247" s="22"/>
      <c r="CI247" s="22"/>
    </row>
    <row r="248" spans="1:87" s="22" customFormat="1" ht="35.15" customHeight="1" thickBot="1">
      <c r="A248" s="171">
        <f t="shared" si="3"/>
        <v>35</v>
      </c>
      <c r="B248" s="92" t="str">
        <f>IF(B243="","",B243)</f>
        <v/>
      </c>
      <c r="C248" s="93" t="str">
        <f>IF(C243="","",C243)</f>
        <v/>
      </c>
      <c r="D248" s="59" t="str">
        <f>IF(D243="","",D243)</f>
        <v/>
      </c>
      <c r="E248" s="52">
        <f>COUNTA(E243:E246)</f>
        <v>0</v>
      </c>
      <c r="F248" s="175" t="s">
        <v>22</v>
      </c>
      <c r="G248" s="176"/>
      <c r="H248" s="130"/>
      <c r="I248" s="141"/>
      <c r="J248" s="142"/>
      <c r="K248" s="94"/>
      <c r="L248" s="95"/>
      <c r="M248" s="100"/>
      <c r="N248" s="151"/>
      <c r="O248" s="101"/>
      <c r="P248" s="152"/>
      <c r="Q248" s="153"/>
      <c r="R248" s="154"/>
      <c r="S248" s="167"/>
      <c r="T248" s="102"/>
      <c r="U248" s="149" t="s">
        <v>26</v>
      </c>
      <c r="V248" s="183"/>
      <c r="W248" s="184"/>
      <c r="X248" s="184"/>
      <c r="Y248" s="185"/>
    </row>
    <row r="249" spans="1:87" s="23" customFormat="1" ht="35.15" customHeight="1" thickBot="1">
      <c r="A249" s="172">
        <f t="shared" si="3"/>
        <v>35</v>
      </c>
      <c r="B249" s="96" t="str">
        <f>IF(B243="","",B243)</f>
        <v/>
      </c>
      <c r="C249" s="97" t="str">
        <f>IF(C243="","",C243)</f>
        <v/>
      </c>
      <c r="D249" s="60" t="str">
        <f>IF(D243="","",D243)</f>
        <v/>
      </c>
      <c r="E249" s="71"/>
      <c r="F249" s="127"/>
      <c r="G249" s="128"/>
      <c r="H249" s="131"/>
      <c r="I249" s="143"/>
      <c r="J249" s="144"/>
      <c r="K249" s="98"/>
      <c r="L249" s="99"/>
      <c r="M249" s="103"/>
      <c r="N249" s="155"/>
      <c r="O249" s="104"/>
      <c r="P249" s="156"/>
      <c r="Q249" s="157"/>
      <c r="R249" s="158"/>
      <c r="S249" s="168"/>
      <c r="T249" s="105"/>
      <c r="U249" s="150" t="s">
        <v>23</v>
      </c>
      <c r="V249" s="186"/>
      <c r="W249" s="187"/>
      <c r="X249" s="187"/>
      <c r="Y249" s="188"/>
      <c r="Z249" s="22"/>
      <c r="AA249" s="22"/>
      <c r="AB249" s="22"/>
      <c r="AC249" s="22"/>
      <c r="AD249" s="22"/>
      <c r="AE249" s="22"/>
      <c r="AF249" s="22"/>
      <c r="AG249" s="22"/>
      <c r="AH249" s="22"/>
      <c r="AI249" s="22"/>
      <c r="AJ249" s="22"/>
      <c r="AK249" s="22"/>
      <c r="AL249" s="22"/>
      <c r="AM249" s="22"/>
      <c r="AN249" s="22"/>
      <c r="AO249" s="22"/>
      <c r="AP249" s="22"/>
      <c r="AQ249" s="22"/>
      <c r="AR249" s="22"/>
      <c r="AS249" s="22"/>
      <c r="AT249" s="22"/>
      <c r="AU249" s="22"/>
      <c r="AV249" s="22"/>
      <c r="AW249" s="22"/>
      <c r="AX249" s="22"/>
      <c r="AY249" s="22"/>
      <c r="AZ249" s="22"/>
      <c r="BA249" s="22"/>
      <c r="BB249" s="22"/>
      <c r="BC249" s="22"/>
      <c r="BD249" s="22"/>
      <c r="BE249" s="22"/>
      <c r="BF249" s="22"/>
      <c r="BG249" s="22"/>
      <c r="BH249" s="22"/>
      <c r="BI249" s="22"/>
      <c r="BJ249" s="22"/>
      <c r="BK249" s="22"/>
      <c r="BL249" s="22"/>
      <c r="BM249" s="22"/>
      <c r="BN249" s="22"/>
      <c r="BO249" s="22"/>
      <c r="BP249" s="22"/>
      <c r="BQ249" s="22"/>
      <c r="BR249" s="22"/>
      <c r="BS249" s="22"/>
      <c r="BT249" s="22"/>
      <c r="BU249" s="22"/>
      <c r="BV249" s="22"/>
      <c r="BW249" s="22"/>
      <c r="BX249" s="22"/>
      <c r="BY249" s="22"/>
      <c r="BZ249" s="22"/>
      <c r="CA249" s="22"/>
      <c r="CB249" s="22"/>
      <c r="CC249" s="22"/>
      <c r="CD249" s="22"/>
      <c r="CE249" s="22"/>
      <c r="CF249" s="22"/>
      <c r="CG249" s="22"/>
      <c r="CH249" s="22"/>
      <c r="CI249" s="22"/>
    </row>
    <row r="250" spans="1:87" s="23" customFormat="1" ht="35.15" customHeight="1" thickTop="1" thickBot="1">
      <c r="A250" s="159">
        <f t="shared" si="3"/>
        <v>36</v>
      </c>
      <c r="B250" s="72"/>
      <c r="C250" s="73" t="str">
        <f>IF(ISERROR(VLOOKUP(B250, Local_Office_Data, 2, FALSE)), "",VLOOKUP(B250, Local_Office_Data, 2, FALSE))</f>
        <v/>
      </c>
      <c r="D250" s="74"/>
      <c r="E250" s="75"/>
      <c r="F250" s="76"/>
      <c r="G250" s="77"/>
      <c r="H250" s="64"/>
      <c r="I250" s="132"/>
      <c r="J250" s="133"/>
      <c r="K250" s="78"/>
      <c r="L250" s="79"/>
      <c r="M250" s="117"/>
      <c r="N250" s="120"/>
      <c r="O250" s="21" t="s">
        <v>82</v>
      </c>
      <c r="P250" s="122"/>
      <c r="Q250" s="119" t="s">
        <v>24</v>
      </c>
      <c r="R250" s="30">
        <f>N250*P250</f>
        <v>0</v>
      </c>
      <c r="S250" s="107"/>
      <c r="T250" s="108"/>
      <c r="U250" s="109"/>
      <c r="V250" s="110"/>
      <c r="W250" s="111"/>
      <c r="X250" s="145"/>
      <c r="Y250" s="146"/>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22"/>
      <c r="BH250" s="22"/>
      <c r="BI250" s="22"/>
      <c r="BJ250" s="22"/>
      <c r="BK250" s="22"/>
      <c r="BL250" s="22"/>
      <c r="BM250" s="22"/>
      <c r="BN250" s="22"/>
      <c r="BO250" s="22"/>
      <c r="BP250" s="22"/>
      <c r="BQ250" s="22"/>
      <c r="BR250" s="22"/>
      <c r="BS250" s="22"/>
      <c r="BT250" s="22"/>
      <c r="BU250" s="22"/>
      <c r="BV250" s="22"/>
      <c r="BW250" s="22"/>
      <c r="BX250" s="22"/>
      <c r="BY250" s="22"/>
      <c r="BZ250" s="22"/>
      <c r="CA250" s="22"/>
      <c r="CB250" s="22"/>
      <c r="CC250" s="22"/>
      <c r="CD250" s="22"/>
      <c r="CE250" s="22"/>
      <c r="CF250" s="22"/>
      <c r="CG250" s="22"/>
      <c r="CH250" s="22"/>
      <c r="CI250" s="22"/>
    </row>
    <row r="251" spans="1:87" s="23" customFormat="1" ht="35.15" customHeight="1" thickTop="1">
      <c r="A251" s="169">
        <f t="shared" si="3"/>
        <v>36</v>
      </c>
      <c r="B251" s="80" t="str">
        <f>IF(B250="","",B250)</f>
        <v/>
      </c>
      <c r="C251" s="81" t="str">
        <f>IF(C250="","",C250)</f>
        <v/>
      </c>
      <c r="D251" s="82" t="str">
        <f>IF(D250="","",D250)</f>
        <v/>
      </c>
      <c r="E251" s="83"/>
      <c r="F251" s="177"/>
      <c r="G251" s="178"/>
      <c r="H251" s="65"/>
      <c r="I251" s="134"/>
      <c r="J251" s="135"/>
      <c r="K251" s="160"/>
      <c r="L251" s="161"/>
      <c r="M251" s="118"/>
      <c r="N251" s="121"/>
      <c r="O251" s="21" t="s">
        <v>82</v>
      </c>
      <c r="P251" s="123"/>
      <c r="Q251" s="119" t="s">
        <v>24</v>
      </c>
      <c r="R251" s="30">
        <f>N251*P251</f>
        <v>0</v>
      </c>
      <c r="S251" s="164"/>
      <c r="T251" s="112"/>
      <c r="U251" s="109"/>
      <c r="V251" s="110"/>
      <c r="W251" s="111"/>
      <c r="X251" s="145"/>
      <c r="Y251" s="146"/>
      <c r="Z251" s="22"/>
      <c r="AA251" s="22"/>
      <c r="AB251" s="22"/>
      <c r="AC251" s="22"/>
      <c r="AD251" s="22"/>
      <c r="AE251" s="22"/>
      <c r="AF251" s="22"/>
      <c r="AG251" s="22"/>
      <c r="AH251" s="22"/>
      <c r="AI251" s="22"/>
      <c r="AJ251" s="22"/>
      <c r="AK251" s="22"/>
      <c r="AL251" s="22"/>
      <c r="AM251" s="22"/>
      <c r="AN251" s="22"/>
      <c r="AO251" s="22"/>
      <c r="AP251" s="22"/>
      <c r="AQ251" s="22"/>
      <c r="AR251" s="22"/>
      <c r="AS251" s="22"/>
      <c r="AT251" s="22"/>
      <c r="AU251" s="22"/>
      <c r="AV251" s="22"/>
      <c r="AW251" s="22"/>
      <c r="AX251" s="22"/>
      <c r="AY251" s="22"/>
      <c r="AZ251" s="22"/>
      <c r="BA251" s="22"/>
      <c r="BB251" s="22"/>
      <c r="BC251" s="22"/>
      <c r="BD251" s="22"/>
      <c r="BE251" s="22"/>
      <c r="BF251" s="22"/>
      <c r="BG251" s="22"/>
      <c r="BH251" s="22"/>
      <c r="BI251" s="22"/>
      <c r="BJ251" s="22"/>
      <c r="BK251" s="22"/>
      <c r="BL251" s="22"/>
      <c r="BM251" s="22"/>
      <c r="BN251" s="22"/>
      <c r="BO251" s="22"/>
      <c r="BP251" s="22"/>
      <c r="BQ251" s="22"/>
      <c r="BR251" s="22"/>
      <c r="BS251" s="22"/>
      <c r="BT251" s="22"/>
      <c r="BU251" s="22"/>
      <c r="BV251" s="22"/>
      <c r="BW251" s="22"/>
      <c r="BX251" s="22"/>
      <c r="BY251" s="22"/>
      <c r="BZ251" s="22"/>
      <c r="CA251" s="22"/>
      <c r="CB251" s="22"/>
      <c r="CC251" s="22"/>
      <c r="CD251" s="22"/>
      <c r="CE251" s="22"/>
      <c r="CF251" s="22"/>
      <c r="CG251" s="22"/>
      <c r="CH251" s="22"/>
      <c r="CI251" s="22"/>
    </row>
    <row r="252" spans="1:87" s="23" customFormat="1" ht="35.15" customHeight="1">
      <c r="A252" s="169">
        <f t="shared" si="3"/>
        <v>36</v>
      </c>
      <c r="B252" s="80" t="str">
        <f>IF(B250="","",B250)</f>
        <v/>
      </c>
      <c r="C252" s="81" t="str">
        <f>IF(C250="","",C250)</f>
        <v/>
      </c>
      <c r="D252" s="84" t="str">
        <f>IF(D250="","",D250)</f>
        <v/>
      </c>
      <c r="E252" s="83"/>
      <c r="F252" s="179"/>
      <c r="G252" s="180"/>
      <c r="H252" s="66"/>
      <c r="I252" s="136"/>
      <c r="J252" s="135"/>
      <c r="K252" s="160"/>
      <c r="L252" s="161"/>
      <c r="M252" s="118"/>
      <c r="N252" s="121"/>
      <c r="O252" s="21" t="s">
        <v>82</v>
      </c>
      <c r="P252" s="123"/>
      <c r="Q252" s="119" t="s">
        <v>24</v>
      </c>
      <c r="R252" s="30">
        <f>N252*P252</f>
        <v>0</v>
      </c>
      <c r="S252" s="164"/>
      <c r="T252" s="112"/>
      <c r="U252" s="109"/>
      <c r="V252" s="110"/>
      <c r="W252" s="111"/>
      <c r="X252" s="145"/>
      <c r="Y252" s="146"/>
      <c r="Z252" s="22"/>
      <c r="AA252" s="22"/>
      <c r="AB252" s="22"/>
      <c r="AC252" s="22"/>
      <c r="AD252" s="22"/>
      <c r="AE252" s="22"/>
      <c r="AF252" s="22"/>
      <c r="AG252" s="22"/>
      <c r="AH252" s="22"/>
      <c r="AI252" s="22"/>
      <c r="AJ252" s="22"/>
      <c r="AK252" s="22"/>
      <c r="AL252" s="22"/>
      <c r="AM252" s="22"/>
      <c r="AN252" s="22"/>
      <c r="AO252" s="22"/>
      <c r="AP252" s="22"/>
      <c r="AQ252" s="22"/>
      <c r="AR252" s="22"/>
      <c r="AS252" s="22"/>
      <c r="AT252" s="22"/>
      <c r="AU252" s="22"/>
      <c r="AV252" s="22"/>
      <c r="AW252" s="22"/>
      <c r="AX252" s="22"/>
      <c r="AY252" s="22"/>
      <c r="AZ252" s="22"/>
      <c r="BA252" s="22"/>
      <c r="BB252" s="22"/>
      <c r="BC252" s="22"/>
      <c r="BD252" s="22"/>
      <c r="BE252" s="22"/>
      <c r="BF252" s="22"/>
      <c r="BG252" s="22"/>
      <c r="BH252" s="22"/>
      <c r="BI252" s="22"/>
      <c r="BJ252" s="22"/>
      <c r="BK252" s="22"/>
      <c r="BL252" s="22"/>
      <c r="BM252" s="22"/>
      <c r="BN252" s="22"/>
      <c r="BO252" s="22"/>
      <c r="BP252" s="22"/>
      <c r="BQ252" s="22"/>
      <c r="BR252" s="22"/>
      <c r="BS252" s="22"/>
      <c r="BT252" s="22"/>
      <c r="BU252" s="22"/>
      <c r="BV252" s="22"/>
      <c r="BW252" s="22"/>
      <c r="BX252" s="22"/>
      <c r="BY252" s="22"/>
      <c r="BZ252" s="22"/>
      <c r="CA252" s="22"/>
      <c r="CB252" s="22"/>
      <c r="CC252" s="22"/>
      <c r="CD252" s="22"/>
      <c r="CE252" s="22"/>
      <c r="CF252" s="22"/>
      <c r="CG252" s="22"/>
      <c r="CH252" s="22"/>
      <c r="CI252" s="22"/>
    </row>
    <row r="253" spans="1:87" s="23" customFormat="1" ht="35.15" customHeight="1" thickBot="1">
      <c r="A253" s="169">
        <f t="shared" si="3"/>
        <v>36</v>
      </c>
      <c r="B253" s="85" t="str">
        <f>IF(B250="","",B250)</f>
        <v/>
      </c>
      <c r="C253" s="86" t="str">
        <f>IF(C250="","",C250)</f>
        <v/>
      </c>
      <c r="D253" s="84" t="str">
        <f>IF(D250="","",D250)</f>
        <v/>
      </c>
      <c r="E253" s="87"/>
      <c r="F253" s="181"/>
      <c r="G253" s="182"/>
      <c r="H253" s="67"/>
      <c r="I253" s="137"/>
      <c r="J253" s="138"/>
      <c r="K253" s="162"/>
      <c r="L253" s="163"/>
      <c r="M253" s="118"/>
      <c r="N253" s="121"/>
      <c r="O253" s="21" t="s">
        <v>82</v>
      </c>
      <c r="P253" s="123"/>
      <c r="Q253" s="119" t="s">
        <v>24</v>
      </c>
      <c r="R253" s="30">
        <f>N253*P253</f>
        <v>0</v>
      </c>
      <c r="S253" s="165"/>
      <c r="T253" s="113"/>
      <c r="U253" s="114"/>
      <c r="V253" s="115"/>
      <c r="W253" s="116"/>
      <c r="X253" s="147"/>
      <c r="Y253" s="148"/>
      <c r="Z253" s="22"/>
      <c r="AA253" s="22"/>
      <c r="AB253" s="22"/>
      <c r="AC253" s="22"/>
      <c r="AD253" s="22"/>
      <c r="AE253" s="22"/>
      <c r="AF253" s="22"/>
      <c r="AG253" s="22"/>
      <c r="AH253" s="22"/>
      <c r="AI253" s="22"/>
      <c r="AJ253" s="22"/>
      <c r="AK253" s="22"/>
      <c r="AL253" s="22"/>
      <c r="AM253" s="22"/>
      <c r="AN253" s="22"/>
      <c r="AO253" s="22"/>
      <c r="AP253" s="22"/>
      <c r="AQ253" s="22"/>
      <c r="AR253" s="22"/>
      <c r="AS253" s="22"/>
      <c r="AT253" s="22"/>
      <c r="AU253" s="22"/>
      <c r="AV253" s="22"/>
      <c r="AW253" s="22"/>
      <c r="AX253" s="22"/>
      <c r="AY253" s="22"/>
      <c r="AZ253" s="22"/>
      <c r="BA253" s="22"/>
      <c r="BB253" s="22"/>
      <c r="BC253" s="22"/>
      <c r="BD253" s="22"/>
      <c r="BE253" s="22"/>
      <c r="BF253" s="22"/>
      <c r="BG253" s="22"/>
      <c r="BH253" s="22"/>
      <c r="BI253" s="22"/>
      <c r="BJ253" s="22"/>
      <c r="BK253" s="22"/>
      <c r="BL253" s="22"/>
      <c r="BM253" s="22"/>
      <c r="BN253" s="22"/>
      <c r="BO253" s="22"/>
      <c r="BP253" s="22"/>
      <c r="BQ253" s="22"/>
      <c r="BR253" s="22"/>
      <c r="BS253" s="22"/>
      <c r="BT253" s="22"/>
      <c r="BU253" s="22"/>
      <c r="BV253" s="22"/>
      <c r="BW253" s="22"/>
      <c r="BX253" s="22"/>
      <c r="BY253" s="22"/>
      <c r="BZ253" s="22"/>
      <c r="CA253" s="22"/>
      <c r="CB253" s="22"/>
      <c r="CC253" s="22"/>
      <c r="CD253" s="22"/>
      <c r="CE253" s="22"/>
      <c r="CF253" s="22"/>
      <c r="CG253" s="22"/>
      <c r="CH253" s="22"/>
      <c r="CI253" s="22"/>
    </row>
    <row r="254" spans="1:87" s="23" customFormat="1" ht="35.15" customHeight="1" thickBot="1">
      <c r="A254" s="170">
        <f t="shared" si="3"/>
        <v>36</v>
      </c>
      <c r="B254" s="88" t="str">
        <f>IF(B250="","",B250)</f>
        <v/>
      </c>
      <c r="C254" s="89" t="str">
        <f>IF(C250="","",C250)</f>
        <v/>
      </c>
      <c r="D254" s="58" t="str">
        <f>IF(D250="","",D250)</f>
        <v/>
      </c>
      <c r="E254" s="124"/>
      <c r="F254" s="125"/>
      <c r="G254" s="126"/>
      <c r="H254" s="129"/>
      <c r="I254" s="139"/>
      <c r="J254" s="140"/>
      <c r="K254" s="90"/>
      <c r="L254" s="91"/>
      <c r="M254" s="37" t="s">
        <v>88</v>
      </c>
      <c r="N254" s="173"/>
      <c r="O254" s="173"/>
      <c r="P254" s="173"/>
      <c r="Q254" s="174"/>
      <c r="R254" s="38">
        <f>SUM(R250:R253)</f>
        <v>0</v>
      </c>
      <c r="S254" s="166"/>
      <c r="T254" s="106"/>
      <c r="U254" s="54" t="s">
        <v>27</v>
      </c>
      <c r="V254" s="183"/>
      <c r="W254" s="184"/>
      <c r="X254" s="184"/>
      <c r="Y254" s="185"/>
      <c r="Z254" s="22"/>
      <c r="AA254" s="22"/>
      <c r="AB254" s="22"/>
      <c r="AC254" s="22"/>
      <c r="AD254" s="22"/>
      <c r="AE254" s="22"/>
      <c r="AF254" s="22"/>
      <c r="AG254" s="22"/>
      <c r="AH254" s="22"/>
      <c r="AI254" s="22"/>
      <c r="AJ254" s="22"/>
      <c r="AK254" s="22"/>
      <c r="AL254" s="22"/>
      <c r="AM254" s="22"/>
      <c r="AN254" s="22"/>
      <c r="AO254" s="22"/>
      <c r="AP254" s="22"/>
      <c r="AQ254" s="22"/>
      <c r="AR254" s="22"/>
      <c r="AS254" s="22"/>
      <c r="AT254" s="22"/>
      <c r="AU254" s="22"/>
      <c r="AV254" s="22"/>
      <c r="AW254" s="22"/>
      <c r="AX254" s="22"/>
      <c r="AY254" s="22"/>
      <c r="AZ254" s="22"/>
      <c r="BA254" s="22"/>
      <c r="BB254" s="22"/>
      <c r="BC254" s="22"/>
      <c r="BD254" s="22"/>
      <c r="BE254" s="22"/>
      <c r="BF254" s="22"/>
      <c r="BG254" s="22"/>
      <c r="BH254" s="22"/>
      <c r="BI254" s="22"/>
      <c r="BJ254" s="22"/>
      <c r="BK254" s="22"/>
      <c r="BL254" s="22"/>
      <c r="BM254" s="22"/>
      <c r="BN254" s="22"/>
      <c r="BO254" s="22"/>
      <c r="BP254" s="22"/>
      <c r="BQ254" s="22"/>
      <c r="BR254" s="22"/>
      <c r="BS254" s="22"/>
      <c r="BT254" s="22"/>
      <c r="BU254" s="22"/>
      <c r="BV254" s="22"/>
      <c r="BW254" s="22"/>
      <c r="BX254" s="22"/>
      <c r="BY254" s="22"/>
      <c r="BZ254" s="22"/>
      <c r="CA254" s="22"/>
      <c r="CB254" s="22"/>
      <c r="CC254" s="22"/>
      <c r="CD254" s="22"/>
      <c r="CE254" s="22"/>
      <c r="CF254" s="22"/>
      <c r="CG254" s="22"/>
      <c r="CH254" s="22"/>
      <c r="CI254" s="22"/>
    </row>
    <row r="255" spans="1:87" s="22" customFormat="1" ht="35.15" customHeight="1" thickBot="1">
      <c r="A255" s="171">
        <f t="shared" si="3"/>
        <v>36</v>
      </c>
      <c r="B255" s="92" t="str">
        <f>IF(B250="","",B250)</f>
        <v/>
      </c>
      <c r="C255" s="93" t="str">
        <f>IF(C250="","",C250)</f>
        <v/>
      </c>
      <c r="D255" s="59" t="str">
        <f>IF(D250="","",D250)</f>
        <v/>
      </c>
      <c r="E255" s="52">
        <f>COUNTA(E250:E253)</f>
        <v>0</v>
      </c>
      <c r="F255" s="175" t="s">
        <v>22</v>
      </c>
      <c r="G255" s="176"/>
      <c r="H255" s="130"/>
      <c r="I255" s="141"/>
      <c r="J255" s="142"/>
      <c r="K255" s="94"/>
      <c r="L255" s="95"/>
      <c r="M255" s="100"/>
      <c r="N255" s="151"/>
      <c r="O255" s="101"/>
      <c r="P255" s="152"/>
      <c r="Q255" s="153"/>
      <c r="R255" s="154"/>
      <c r="S255" s="167"/>
      <c r="T255" s="102"/>
      <c r="U255" s="149" t="s">
        <v>26</v>
      </c>
      <c r="V255" s="183"/>
      <c r="W255" s="184"/>
      <c r="X255" s="184"/>
      <c r="Y255" s="185"/>
    </row>
    <row r="256" spans="1:87" s="23" customFormat="1" ht="35.15" customHeight="1" thickBot="1">
      <c r="A256" s="172">
        <f t="shared" si="3"/>
        <v>36</v>
      </c>
      <c r="B256" s="96" t="str">
        <f>IF(B250="","",B250)</f>
        <v/>
      </c>
      <c r="C256" s="97" t="str">
        <f>IF(C250="","",C250)</f>
        <v/>
      </c>
      <c r="D256" s="60" t="str">
        <f>IF(D250="","",D250)</f>
        <v/>
      </c>
      <c r="E256" s="71"/>
      <c r="F256" s="127"/>
      <c r="G256" s="128"/>
      <c r="H256" s="131"/>
      <c r="I256" s="143"/>
      <c r="J256" s="144"/>
      <c r="K256" s="98"/>
      <c r="L256" s="99"/>
      <c r="M256" s="103"/>
      <c r="N256" s="155"/>
      <c r="O256" s="104"/>
      <c r="P256" s="156"/>
      <c r="Q256" s="157"/>
      <c r="R256" s="158"/>
      <c r="S256" s="168"/>
      <c r="T256" s="105"/>
      <c r="U256" s="150" t="s">
        <v>23</v>
      </c>
      <c r="V256" s="186"/>
      <c r="W256" s="187"/>
      <c r="X256" s="187"/>
      <c r="Y256" s="188"/>
      <c r="Z256" s="22"/>
      <c r="AA256" s="22"/>
      <c r="AB256" s="22"/>
      <c r="AC256" s="22"/>
      <c r="AD256" s="22"/>
      <c r="AE256" s="22"/>
      <c r="AF256" s="22"/>
      <c r="AG256" s="22"/>
      <c r="AH256" s="22"/>
      <c r="AI256" s="22"/>
      <c r="AJ256" s="22"/>
      <c r="AK256" s="22"/>
      <c r="AL256" s="22"/>
      <c r="AM256" s="22"/>
      <c r="AN256" s="22"/>
      <c r="AO256" s="22"/>
      <c r="AP256" s="22"/>
      <c r="AQ256" s="22"/>
      <c r="AR256" s="22"/>
      <c r="AS256" s="22"/>
      <c r="AT256" s="22"/>
      <c r="AU256" s="22"/>
      <c r="AV256" s="22"/>
      <c r="AW256" s="22"/>
      <c r="AX256" s="22"/>
      <c r="AY256" s="22"/>
      <c r="AZ256" s="22"/>
      <c r="BA256" s="22"/>
      <c r="BB256" s="22"/>
      <c r="BC256" s="22"/>
      <c r="BD256" s="22"/>
      <c r="BE256" s="22"/>
      <c r="BF256" s="22"/>
      <c r="BG256" s="22"/>
      <c r="BH256" s="22"/>
      <c r="BI256" s="22"/>
      <c r="BJ256" s="22"/>
      <c r="BK256" s="22"/>
      <c r="BL256" s="22"/>
      <c r="BM256" s="22"/>
      <c r="BN256" s="22"/>
      <c r="BO256" s="22"/>
      <c r="BP256" s="22"/>
      <c r="BQ256" s="22"/>
      <c r="BR256" s="22"/>
      <c r="BS256" s="22"/>
      <c r="BT256" s="22"/>
      <c r="BU256" s="22"/>
      <c r="BV256" s="22"/>
      <c r="BW256" s="22"/>
      <c r="BX256" s="22"/>
      <c r="BY256" s="22"/>
      <c r="BZ256" s="22"/>
      <c r="CA256" s="22"/>
      <c r="CB256" s="22"/>
      <c r="CC256" s="22"/>
      <c r="CD256" s="22"/>
      <c r="CE256" s="22"/>
      <c r="CF256" s="22"/>
      <c r="CG256" s="22"/>
      <c r="CH256" s="22"/>
      <c r="CI256" s="22"/>
    </row>
    <row r="257" spans="1:87" s="23" customFormat="1" ht="35.15" customHeight="1" thickTop="1" thickBot="1">
      <c r="A257" s="159">
        <f t="shared" si="3"/>
        <v>37</v>
      </c>
      <c r="B257" s="72"/>
      <c r="C257" s="73" t="str">
        <f>IF(ISERROR(VLOOKUP(B257, Local_Office_Data, 2, FALSE)), "",VLOOKUP(B257, Local_Office_Data, 2, FALSE))</f>
        <v/>
      </c>
      <c r="D257" s="74"/>
      <c r="E257" s="75"/>
      <c r="F257" s="76"/>
      <c r="G257" s="77"/>
      <c r="H257" s="64"/>
      <c r="I257" s="132"/>
      <c r="J257" s="133"/>
      <c r="K257" s="78"/>
      <c r="L257" s="79"/>
      <c r="M257" s="117"/>
      <c r="N257" s="120"/>
      <c r="O257" s="21" t="s">
        <v>82</v>
      </c>
      <c r="P257" s="122"/>
      <c r="Q257" s="119" t="s">
        <v>24</v>
      </c>
      <c r="R257" s="30">
        <f>N257*P257</f>
        <v>0</v>
      </c>
      <c r="S257" s="107"/>
      <c r="T257" s="108"/>
      <c r="U257" s="109"/>
      <c r="V257" s="110"/>
      <c r="W257" s="111"/>
      <c r="X257" s="145"/>
      <c r="Y257" s="146"/>
      <c r="Z257" s="22"/>
      <c r="AA257" s="22"/>
      <c r="AB257" s="22"/>
      <c r="AC257" s="22"/>
      <c r="AD257" s="22"/>
      <c r="AE257" s="22"/>
      <c r="AF257" s="22"/>
      <c r="AG257" s="22"/>
      <c r="AH257" s="22"/>
      <c r="AI257" s="22"/>
      <c r="AJ257" s="22"/>
      <c r="AK257" s="22"/>
      <c r="AL257" s="22"/>
      <c r="AM257" s="22"/>
      <c r="AN257" s="22"/>
      <c r="AO257" s="22"/>
      <c r="AP257" s="22"/>
      <c r="AQ257" s="22"/>
      <c r="AR257" s="22"/>
      <c r="AS257" s="22"/>
      <c r="AT257" s="22"/>
      <c r="AU257" s="22"/>
      <c r="AV257" s="22"/>
      <c r="AW257" s="22"/>
      <c r="AX257" s="22"/>
      <c r="AY257" s="22"/>
      <c r="AZ257" s="22"/>
      <c r="BA257" s="22"/>
      <c r="BB257" s="22"/>
      <c r="BC257" s="22"/>
      <c r="BD257" s="22"/>
      <c r="BE257" s="22"/>
      <c r="BF257" s="22"/>
      <c r="BG257" s="22"/>
      <c r="BH257" s="22"/>
      <c r="BI257" s="22"/>
      <c r="BJ257" s="22"/>
      <c r="BK257" s="22"/>
      <c r="BL257" s="22"/>
      <c r="BM257" s="22"/>
      <c r="BN257" s="22"/>
      <c r="BO257" s="22"/>
      <c r="BP257" s="22"/>
      <c r="BQ257" s="22"/>
      <c r="BR257" s="22"/>
      <c r="BS257" s="22"/>
      <c r="BT257" s="22"/>
      <c r="BU257" s="22"/>
      <c r="BV257" s="22"/>
      <c r="BW257" s="22"/>
      <c r="BX257" s="22"/>
      <c r="BY257" s="22"/>
      <c r="BZ257" s="22"/>
      <c r="CA257" s="22"/>
      <c r="CB257" s="22"/>
      <c r="CC257" s="22"/>
      <c r="CD257" s="22"/>
      <c r="CE257" s="22"/>
      <c r="CF257" s="22"/>
      <c r="CG257" s="22"/>
      <c r="CH257" s="22"/>
      <c r="CI257" s="22"/>
    </row>
    <row r="258" spans="1:87" s="23" customFormat="1" ht="35.15" customHeight="1" thickTop="1">
      <c r="A258" s="169">
        <f t="shared" si="3"/>
        <v>37</v>
      </c>
      <c r="B258" s="80" t="str">
        <f>IF(B257="","",B257)</f>
        <v/>
      </c>
      <c r="C258" s="81" t="str">
        <f>IF(C257="","",C257)</f>
        <v/>
      </c>
      <c r="D258" s="82" t="str">
        <f>IF(D257="","",D257)</f>
        <v/>
      </c>
      <c r="E258" s="83"/>
      <c r="F258" s="177"/>
      <c r="G258" s="178"/>
      <c r="H258" s="65"/>
      <c r="I258" s="134"/>
      <c r="J258" s="135"/>
      <c r="K258" s="160"/>
      <c r="L258" s="161"/>
      <c r="M258" s="118"/>
      <c r="N258" s="121"/>
      <c r="O258" s="21" t="s">
        <v>82</v>
      </c>
      <c r="P258" s="123"/>
      <c r="Q258" s="119" t="s">
        <v>24</v>
      </c>
      <c r="R258" s="30">
        <f>N258*P258</f>
        <v>0</v>
      </c>
      <c r="S258" s="164"/>
      <c r="T258" s="112"/>
      <c r="U258" s="109"/>
      <c r="V258" s="110"/>
      <c r="W258" s="111"/>
      <c r="X258" s="145"/>
      <c r="Y258" s="146"/>
      <c r="Z258" s="22"/>
      <c r="AA258" s="22"/>
      <c r="AB258" s="22"/>
      <c r="AC258" s="22"/>
      <c r="AD258" s="22"/>
      <c r="AE258" s="22"/>
      <c r="AF258" s="22"/>
      <c r="AG258" s="22"/>
      <c r="AH258" s="22"/>
      <c r="AI258" s="22"/>
      <c r="AJ258" s="22"/>
      <c r="AK258" s="22"/>
      <c r="AL258" s="22"/>
      <c r="AM258" s="22"/>
      <c r="AN258" s="22"/>
      <c r="AO258" s="22"/>
      <c r="AP258" s="22"/>
      <c r="AQ258" s="22"/>
      <c r="AR258" s="22"/>
      <c r="AS258" s="22"/>
      <c r="AT258" s="22"/>
      <c r="AU258" s="22"/>
      <c r="AV258" s="22"/>
      <c r="AW258" s="22"/>
      <c r="AX258" s="22"/>
      <c r="AY258" s="22"/>
      <c r="AZ258" s="22"/>
      <c r="BA258" s="22"/>
      <c r="BB258" s="22"/>
      <c r="BC258" s="22"/>
      <c r="BD258" s="22"/>
      <c r="BE258" s="22"/>
      <c r="BF258" s="22"/>
      <c r="BG258" s="22"/>
      <c r="BH258" s="22"/>
      <c r="BI258" s="22"/>
      <c r="BJ258" s="22"/>
      <c r="BK258" s="22"/>
      <c r="BL258" s="22"/>
      <c r="BM258" s="22"/>
      <c r="BN258" s="22"/>
      <c r="BO258" s="22"/>
      <c r="BP258" s="22"/>
      <c r="BQ258" s="22"/>
      <c r="BR258" s="22"/>
      <c r="BS258" s="22"/>
      <c r="BT258" s="22"/>
      <c r="BU258" s="22"/>
      <c r="BV258" s="22"/>
      <c r="BW258" s="22"/>
      <c r="BX258" s="22"/>
      <c r="BY258" s="22"/>
      <c r="BZ258" s="22"/>
      <c r="CA258" s="22"/>
      <c r="CB258" s="22"/>
      <c r="CC258" s="22"/>
      <c r="CD258" s="22"/>
      <c r="CE258" s="22"/>
      <c r="CF258" s="22"/>
      <c r="CG258" s="22"/>
      <c r="CH258" s="22"/>
      <c r="CI258" s="22"/>
    </row>
    <row r="259" spans="1:87" s="23" customFormat="1" ht="35.15" customHeight="1">
      <c r="A259" s="169">
        <f t="shared" si="3"/>
        <v>37</v>
      </c>
      <c r="B259" s="80" t="str">
        <f>IF(B257="","",B257)</f>
        <v/>
      </c>
      <c r="C259" s="81" t="str">
        <f>IF(C257="","",C257)</f>
        <v/>
      </c>
      <c r="D259" s="84" t="str">
        <f>IF(D257="","",D257)</f>
        <v/>
      </c>
      <c r="E259" s="83"/>
      <c r="F259" s="179"/>
      <c r="G259" s="180"/>
      <c r="H259" s="66"/>
      <c r="I259" s="136"/>
      <c r="J259" s="135"/>
      <c r="K259" s="160"/>
      <c r="L259" s="161"/>
      <c r="M259" s="118"/>
      <c r="N259" s="121"/>
      <c r="O259" s="21" t="s">
        <v>82</v>
      </c>
      <c r="P259" s="123"/>
      <c r="Q259" s="119" t="s">
        <v>24</v>
      </c>
      <c r="R259" s="30">
        <f>N259*P259</f>
        <v>0</v>
      </c>
      <c r="S259" s="164"/>
      <c r="T259" s="112"/>
      <c r="U259" s="109"/>
      <c r="V259" s="110"/>
      <c r="W259" s="111"/>
      <c r="X259" s="145"/>
      <c r="Y259" s="146"/>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22"/>
      <c r="BN259" s="22"/>
      <c r="BO259" s="22"/>
      <c r="BP259" s="22"/>
      <c r="BQ259" s="22"/>
      <c r="BR259" s="22"/>
      <c r="BS259" s="22"/>
      <c r="BT259" s="22"/>
      <c r="BU259" s="22"/>
      <c r="BV259" s="22"/>
      <c r="BW259" s="22"/>
      <c r="BX259" s="22"/>
      <c r="BY259" s="22"/>
      <c r="BZ259" s="22"/>
      <c r="CA259" s="22"/>
      <c r="CB259" s="22"/>
      <c r="CC259" s="22"/>
      <c r="CD259" s="22"/>
      <c r="CE259" s="22"/>
      <c r="CF259" s="22"/>
      <c r="CG259" s="22"/>
      <c r="CH259" s="22"/>
      <c r="CI259" s="22"/>
    </row>
    <row r="260" spans="1:87" s="23" customFormat="1" ht="35.15" customHeight="1" thickBot="1">
      <c r="A260" s="169">
        <f t="shared" si="3"/>
        <v>37</v>
      </c>
      <c r="B260" s="85" t="str">
        <f>IF(B257="","",B257)</f>
        <v/>
      </c>
      <c r="C260" s="86" t="str">
        <f>IF(C257="","",C257)</f>
        <v/>
      </c>
      <c r="D260" s="84" t="str">
        <f>IF(D257="","",D257)</f>
        <v/>
      </c>
      <c r="E260" s="87"/>
      <c r="F260" s="181"/>
      <c r="G260" s="182"/>
      <c r="H260" s="67"/>
      <c r="I260" s="137"/>
      <c r="J260" s="138"/>
      <c r="K260" s="162"/>
      <c r="L260" s="163"/>
      <c r="M260" s="118"/>
      <c r="N260" s="121"/>
      <c r="O260" s="21" t="s">
        <v>82</v>
      </c>
      <c r="P260" s="123"/>
      <c r="Q260" s="119" t="s">
        <v>24</v>
      </c>
      <c r="R260" s="30">
        <f>N260*P260</f>
        <v>0</v>
      </c>
      <c r="S260" s="165"/>
      <c r="T260" s="113"/>
      <c r="U260" s="114"/>
      <c r="V260" s="115"/>
      <c r="W260" s="116"/>
      <c r="X260" s="147"/>
      <c r="Y260" s="148"/>
      <c r="Z260" s="22"/>
      <c r="AA260" s="22"/>
      <c r="AB260" s="22"/>
      <c r="AC260" s="22"/>
      <c r="AD260" s="22"/>
      <c r="AE260" s="22"/>
      <c r="AF260" s="22"/>
      <c r="AG260" s="22"/>
      <c r="AH260" s="22"/>
      <c r="AI260" s="22"/>
      <c r="AJ260" s="22"/>
      <c r="AK260" s="22"/>
      <c r="AL260" s="22"/>
      <c r="AM260" s="22"/>
      <c r="AN260" s="22"/>
      <c r="AO260" s="22"/>
      <c r="AP260" s="22"/>
      <c r="AQ260" s="22"/>
      <c r="AR260" s="22"/>
      <c r="AS260" s="22"/>
      <c r="AT260" s="22"/>
      <c r="AU260" s="22"/>
      <c r="AV260" s="22"/>
      <c r="AW260" s="22"/>
      <c r="AX260" s="22"/>
      <c r="AY260" s="22"/>
      <c r="AZ260" s="22"/>
      <c r="BA260" s="22"/>
      <c r="BB260" s="22"/>
      <c r="BC260" s="22"/>
      <c r="BD260" s="22"/>
      <c r="BE260" s="22"/>
      <c r="BF260" s="22"/>
      <c r="BG260" s="22"/>
      <c r="BH260" s="22"/>
      <c r="BI260" s="22"/>
      <c r="BJ260" s="22"/>
      <c r="BK260" s="22"/>
      <c r="BL260" s="22"/>
      <c r="BM260" s="22"/>
      <c r="BN260" s="22"/>
      <c r="BO260" s="22"/>
      <c r="BP260" s="22"/>
      <c r="BQ260" s="22"/>
      <c r="BR260" s="22"/>
      <c r="BS260" s="22"/>
      <c r="BT260" s="22"/>
      <c r="BU260" s="22"/>
      <c r="BV260" s="22"/>
      <c r="BW260" s="22"/>
      <c r="BX260" s="22"/>
      <c r="BY260" s="22"/>
      <c r="BZ260" s="22"/>
      <c r="CA260" s="22"/>
      <c r="CB260" s="22"/>
      <c r="CC260" s="22"/>
      <c r="CD260" s="22"/>
      <c r="CE260" s="22"/>
      <c r="CF260" s="22"/>
      <c r="CG260" s="22"/>
      <c r="CH260" s="22"/>
      <c r="CI260" s="22"/>
    </row>
    <row r="261" spans="1:87" s="23" customFormat="1" ht="35.15" customHeight="1" thickBot="1">
      <c r="A261" s="170">
        <f t="shared" si="3"/>
        <v>37</v>
      </c>
      <c r="B261" s="88" t="str">
        <f>IF(B257="","",B257)</f>
        <v/>
      </c>
      <c r="C261" s="89" t="str">
        <f>IF(C257="","",C257)</f>
        <v/>
      </c>
      <c r="D261" s="58" t="str">
        <f>IF(D257="","",D257)</f>
        <v/>
      </c>
      <c r="E261" s="124"/>
      <c r="F261" s="125"/>
      <c r="G261" s="126"/>
      <c r="H261" s="129"/>
      <c r="I261" s="139"/>
      <c r="J261" s="140"/>
      <c r="K261" s="90"/>
      <c r="L261" s="91"/>
      <c r="M261" s="37" t="s">
        <v>88</v>
      </c>
      <c r="N261" s="173"/>
      <c r="O261" s="173"/>
      <c r="P261" s="173"/>
      <c r="Q261" s="174"/>
      <c r="R261" s="38">
        <f>SUM(R257:R260)</f>
        <v>0</v>
      </c>
      <c r="S261" s="166"/>
      <c r="T261" s="106"/>
      <c r="U261" s="54" t="s">
        <v>27</v>
      </c>
      <c r="V261" s="183"/>
      <c r="W261" s="184"/>
      <c r="X261" s="184"/>
      <c r="Y261" s="185"/>
      <c r="Z261" s="22"/>
      <c r="AA261" s="22"/>
      <c r="AB261" s="22"/>
      <c r="AC261" s="22"/>
      <c r="AD261" s="22"/>
      <c r="AE261" s="22"/>
      <c r="AF261" s="22"/>
      <c r="AG261" s="22"/>
      <c r="AH261" s="22"/>
      <c r="AI261" s="22"/>
      <c r="AJ261" s="22"/>
      <c r="AK261" s="22"/>
      <c r="AL261" s="22"/>
      <c r="AM261" s="22"/>
      <c r="AN261" s="22"/>
      <c r="AO261" s="22"/>
      <c r="AP261" s="22"/>
      <c r="AQ261" s="22"/>
      <c r="AR261" s="22"/>
      <c r="AS261" s="22"/>
      <c r="AT261" s="22"/>
      <c r="AU261" s="22"/>
      <c r="AV261" s="22"/>
      <c r="AW261" s="22"/>
      <c r="AX261" s="22"/>
      <c r="AY261" s="22"/>
      <c r="AZ261" s="22"/>
      <c r="BA261" s="22"/>
      <c r="BB261" s="22"/>
      <c r="BC261" s="22"/>
      <c r="BD261" s="22"/>
      <c r="BE261" s="22"/>
      <c r="BF261" s="22"/>
      <c r="BG261" s="22"/>
      <c r="BH261" s="22"/>
      <c r="BI261" s="22"/>
      <c r="BJ261" s="22"/>
      <c r="BK261" s="22"/>
      <c r="BL261" s="22"/>
      <c r="BM261" s="22"/>
      <c r="BN261" s="22"/>
      <c r="BO261" s="22"/>
      <c r="BP261" s="22"/>
      <c r="BQ261" s="22"/>
      <c r="BR261" s="22"/>
      <c r="BS261" s="22"/>
      <c r="BT261" s="22"/>
      <c r="BU261" s="22"/>
      <c r="BV261" s="22"/>
      <c r="BW261" s="22"/>
      <c r="BX261" s="22"/>
      <c r="BY261" s="22"/>
      <c r="BZ261" s="22"/>
      <c r="CA261" s="22"/>
      <c r="CB261" s="22"/>
      <c r="CC261" s="22"/>
      <c r="CD261" s="22"/>
      <c r="CE261" s="22"/>
      <c r="CF261" s="22"/>
      <c r="CG261" s="22"/>
      <c r="CH261" s="22"/>
      <c r="CI261" s="22"/>
    </row>
    <row r="262" spans="1:87" s="22" customFormat="1" ht="35.15" customHeight="1" thickBot="1">
      <c r="A262" s="171">
        <f t="shared" ref="A262:A325" si="4">TRUNC((ROW()-ROW(A$5))/7)+1</f>
        <v>37</v>
      </c>
      <c r="B262" s="92" t="str">
        <f>IF(B257="","",B257)</f>
        <v/>
      </c>
      <c r="C262" s="93" t="str">
        <f>IF(C257="","",C257)</f>
        <v/>
      </c>
      <c r="D262" s="59" t="str">
        <f>IF(D257="","",D257)</f>
        <v/>
      </c>
      <c r="E262" s="52">
        <f>COUNTA(E257:E260)</f>
        <v>0</v>
      </c>
      <c r="F262" s="175" t="s">
        <v>22</v>
      </c>
      <c r="G262" s="176"/>
      <c r="H262" s="130"/>
      <c r="I262" s="141"/>
      <c r="J262" s="142"/>
      <c r="K262" s="94"/>
      <c r="L262" s="95"/>
      <c r="M262" s="100"/>
      <c r="N262" s="151"/>
      <c r="O262" s="101"/>
      <c r="P262" s="152"/>
      <c r="Q262" s="153"/>
      <c r="R262" s="154"/>
      <c r="S262" s="167"/>
      <c r="T262" s="102"/>
      <c r="U262" s="149" t="s">
        <v>26</v>
      </c>
      <c r="V262" s="183"/>
      <c r="W262" s="184"/>
      <c r="X262" s="184"/>
      <c r="Y262" s="185"/>
    </row>
    <row r="263" spans="1:87" s="23" customFormat="1" ht="35.15" customHeight="1" thickBot="1">
      <c r="A263" s="172">
        <f t="shared" si="4"/>
        <v>37</v>
      </c>
      <c r="B263" s="96" t="str">
        <f>IF(B257="","",B257)</f>
        <v/>
      </c>
      <c r="C263" s="97" t="str">
        <f>IF(C257="","",C257)</f>
        <v/>
      </c>
      <c r="D263" s="60" t="str">
        <f>IF(D257="","",D257)</f>
        <v/>
      </c>
      <c r="E263" s="71"/>
      <c r="F263" s="127"/>
      <c r="G263" s="128"/>
      <c r="H263" s="131"/>
      <c r="I263" s="143"/>
      <c r="J263" s="144"/>
      <c r="K263" s="98"/>
      <c r="L263" s="99"/>
      <c r="M263" s="103"/>
      <c r="N263" s="155"/>
      <c r="O263" s="104"/>
      <c r="P263" s="156"/>
      <c r="Q263" s="157"/>
      <c r="R263" s="158"/>
      <c r="S263" s="168"/>
      <c r="T263" s="105"/>
      <c r="U263" s="150" t="s">
        <v>23</v>
      </c>
      <c r="V263" s="186"/>
      <c r="W263" s="187"/>
      <c r="X263" s="187"/>
      <c r="Y263" s="188"/>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2"/>
      <c r="BP263" s="22"/>
      <c r="BQ263" s="22"/>
      <c r="BR263" s="22"/>
      <c r="BS263" s="22"/>
      <c r="BT263" s="22"/>
      <c r="BU263" s="22"/>
      <c r="BV263" s="22"/>
      <c r="BW263" s="22"/>
      <c r="BX263" s="22"/>
      <c r="BY263" s="22"/>
      <c r="BZ263" s="22"/>
      <c r="CA263" s="22"/>
      <c r="CB263" s="22"/>
      <c r="CC263" s="22"/>
      <c r="CD263" s="22"/>
      <c r="CE263" s="22"/>
      <c r="CF263" s="22"/>
      <c r="CG263" s="22"/>
      <c r="CH263" s="22"/>
      <c r="CI263" s="22"/>
    </row>
    <row r="264" spans="1:87" s="23" customFormat="1" ht="35.15" customHeight="1" thickTop="1" thickBot="1">
      <c r="A264" s="159">
        <f t="shared" si="4"/>
        <v>38</v>
      </c>
      <c r="B264" s="72"/>
      <c r="C264" s="73" t="str">
        <f>IF(ISERROR(VLOOKUP(B264, Local_Office_Data, 2, FALSE)), "",VLOOKUP(B264, Local_Office_Data, 2, FALSE))</f>
        <v/>
      </c>
      <c r="D264" s="74"/>
      <c r="E264" s="75"/>
      <c r="F264" s="76"/>
      <c r="G264" s="77"/>
      <c r="H264" s="64"/>
      <c r="I264" s="132"/>
      <c r="J264" s="133"/>
      <c r="K264" s="78"/>
      <c r="L264" s="79"/>
      <c r="M264" s="117"/>
      <c r="N264" s="120"/>
      <c r="O264" s="21" t="s">
        <v>82</v>
      </c>
      <c r="P264" s="122"/>
      <c r="Q264" s="119" t="s">
        <v>24</v>
      </c>
      <c r="R264" s="30">
        <f>N264*P264</f>
        <v>0</v>
      </c>
      <c r="S264" s="107"/>
      <c r="T264" s="108"/>
      <c r="U264" s="109"/>
      <c r="V264" s="110"/>
      <c r="W264" s="111"/>
      <c r="X264" s="145"/>
      <c r="Y264" s="146"/>
      <c r="Z264" s="22"/>
      <c r="AA264" s="22"/>
      <c r="AB264" s="22"/>
      <c r="AC264" s="22"/>
      <c r="AD264" s="22"/>
      <c r="AE264" s="22"/>
      <c r="AF264" s="22"/>
      <c r="AG264" s="22"/>
      <c r="AH264" s="22"/>
      <c r="AI264" s="22"/>
      <c r="AJ264" s="22"/>
      <c r="AK264" s="22"/>
      <c r="AL264" s="22"/>
      <c r="AM264" s="22"/>
      <c r="AN264" s="22"/>
      <c r="AO264" s="22"/>
      <c r="AP264" s="22"/>
      <c r="AQ264" s="22"/>
      <c r="AR264" s="22"/>
      <c r="AS264" s="22"/>
      <c r="AT264" s="22"/>
      <c r="AU264" s="22"/>
      <c r="AV264" s="22"/>
      <c r="AW264" s="22"/>
      <c r="AX264" s="22"/>
      <c r="AY264" s="22"/>
      <c r="AZ264" s="22"/>
      <c r="BA264" s="22"/>
      <c r="BB264" s="22"/>
      <c r="BC264" s="22"/>
      <c r="BD264" s="22"/>
      <c r="BE264" s="22"/>
      <c r="BF264" s="22"/>
      <c r="BG264" s="22"/>
      <c r="BH264" s="22"/>
      <c r="BI264" s="22"/>
      <c r="BJ264" s="22"/>
      <c r="BK264" s="22"/>
      <c r="BL264" s="22"/>
      <c r="BM264" s="22"/>
      <c r="BN264" s="22"/>
      <c r="BO264" s="22"/>
      <c r="BP264" s="22"/>
      <c r="BQ264" s="22"/>
      <c r="BR264" s="22"/>
      <c r="BS264" s="22"/>
      <c r="BT264" s="22"/>
      <c r="BU264" s="22"/>
      <c r="BV264" s="22"/>
      <c r="BW264" s="22"/>
      <c r="BX264" s="22"/>
      <c r="BY264" s="22"/>
      <c r="BZ264" s="22"/>
      <c r="CA264" s="22"/>
      <c r="CB264" s="22"/>
      <c r="CC264" s="22"/>
      <c r="CD264" s="22"/>
      <c r="CE264" s="22"/>
      <c r="CF264" s="22"/>
      <c r="CG264" s="22"/>
      <c r="CH264" s="22"/>
      <c r="CI264" s="22"/>
    </row>
    <row r="265" spans="1:87" s="23" customFormat="1" ht="35.15" customHeight="1" thickTop="1">
      <c r="A265" s="169">
        <f t="shared" si="4"/>
        <v>38</v>
      </c>
      <c r="B265" s="80" t="str">
        <f>IF(B264="","",B264)</f>
        <v/>
      </c>
      <c r="C265" s="81" t="str">
        <f>IF(C264="","",C264)</f>
        <v/>
      </c>
      <c r="D265" s="82" t="str">
        <f>IF(D264="","",D264)</f>
        <v/>
      </c>
      <c r="E265" s="83"/>
      <c r="F265" s="177"/>
      <c r="G265" s="178"/>
      <c r="H265" s="65"/>
      <c r="I265" s="134"/>
      <c r="J265" s="135"/>
      <c r="K265" s="160"/>
      <c r="L265" s="161"/>
      <c r="M265" s="118"/>
      <c r="N265" s="121"/>
      <c r="O265" s="21" t="s">
        <v>82</v>
      </c>
      <c r="P265" s="123"/>
      <c r="Q265" s="119" t="s">
        <v>24</v>
      </c>
      <c r="R265" s="30">
        <f>N265*P265</f>
        <v>0</v>
      </c>
      <c r="S265" s="164"/>
      <c r="T265" s="112"/>
      <c r="U265" s="109"/>
      <c r="V265" s="110"/>
      <c r="W265" s="111"/>
      <c r="X265" s="145"/>
      <c r="Y265" s="146"/>
      <c r="Z265" s="22"/>
      <c r="AA265" s="22"/>
      <c r="AB265" s="22"/>
      <c r="AC265" s="22"/>
      <c r="AD265" s="22"/>
      <c r="AE265" s="22"/>
      <c r="AF265" s="22"/>
      <c r="AG265" s="22"/>
      <c r="AH265" s="22"/>
      <c r="AI265" s="22"/>
      <c r="AJ265" s="22"/>
      <c r="AK265" s="22"/>
      <c r="AL265" s="22"/>
      <c r="AM265" s="22"/>
      <c r="AN265" s="22"/>
      <c r="AO265" s="22"/>
      <c r="AP265" s="22"/>
      <c r="AQ265" s="22"/>
      <c r="AR265" s="22"/>
      <c r="AS265" s="22"/>
      <c r="AT265" s="22"/>
      <c r="AU265" s="22"/>
      <c r="AV265" s="22"/>
      <c r="AW265" s="22"/>
      <c r="AX265" s="22"/>
      <c r="AY265" s="22"/>
      <c r="AZ265" s="22"/>
      <c r="BA265" s="22"/>
      <c r="BB265" s="22"/>
      <c r="BC265" s="22"/>
      <c r="BD265" s="22"/>
      <c r="BE265" s="22"/>
      <c r="BF265" s="22"/>
      <c r="BG265" s="22"/>
      <c r="BH265" s="22"/>
      <c r="BI265" s="22"/>
      <c r="BJ265" s="22"/>
      <c r="BK265" s="22"/>
      <c r="BL265" s="22"/>
      <c r="BM265" s="22"/>
      <c r="BN265" s="22"/>
      <c r="BO265" s="22"/>
      <c r="BP265" s="22"/>
      <c r="BQ265" s="22"/>
      <c r="BR265" s="22"/>
      <c r="BS265" s="22"/>
      <c r="BT265" s="22"/>
      <c r="BU265" s="22"/>
      <c r="BV265" s="22"/>
      <c r="BW265" s="22"/>
      <c r="BX265" s="22"/>
      <c r="BY265" s="22"/>
      <c r="BZ265" s="22"/>
      <c r="CA265" s="22"/>
      <c r="CB265" s="22"/>
      <c r="CC265" s="22"/>
      <c r="CD265" s="22"/>
      <c r="CE265" s="22"/>
      <c r="CF265" s="22"/>
      <c r="CG265" s="22"/>
      <c r="CH265" s="22"/>
      <c r="CI265" s="22"/>
    </row>
    <row r="266" spans="1:87" s="23" customFormat="1" ht="35.15" customHeight="1">
      <c r="A266" s="169">
        <f t="shared" si="4"/>
        <v>38</v>
      </c>
      <c r="B266" s="80" t="str">
        <f>IF(B264="","",B264)</f>
        <v/>
      </c>
      <c r="C266" s="81" t="str">
        <f>IF(C264="","",C264)</f>
        <v/>
      </c>
      <c r="D266" s="84" t="str">
        <f>IF(D264="","",D264)</f>
        <v/>
      </c>
      <c r="E266" s="83"/>
      <c r="F266" s="179"/>
      <c r="G266" s="180"/>
      <c r="H266" s="66"/>
      <c r="I266" s="136"/>
      <c r="J266" s="135"/>
      <c r="K266" s="160"/>
      <c r="L266" s="161"/>
      <c r="M266" s="118"/>
      <c r="N266" s="121"/>
      <c r="O266" s="21" t="s">
        <v>82</v>
      </c>
      <c r="P266" s="123"/>
      <c r="Q266" s="119" t="s">
        <v>24</v>
      </c>
      <c r="R266" s="30">
        <f>N266*P266</f>
        <v>0</v>
      </c>
      <c r="S266" s="164"/>
      <c r="T266" s="112"/>
      <c r="U266" s="109"/>
      <c r="V266" s="110"/>
      <c r="W266" s="111"/>
      <c r="X266" s="145"/>
      <c r="Y266" s="146"/>
      <c r="Z266" s="22"/>
      <c r="AA266" s="22"/>
      <c r="AB266" s="22"/>
      <c r="AC266" s="22"/>
      <c r="AD266" s="22"/>
      <c r="AE266" s="22"/>
      <c r="AF266" s="22"/>
      <c r="AG266" s="22"/>
      <c r="AH266" s="22"/>
      <c r="AI266" s="22"/>
      <c r="AJ266" s="22"/>
      <c r="AK266" s="22"/>
      <c r="AL266" s="22"/>
      <c r="AM266" s="22"/>
      <c r="AN266" s="22"/>
      <c r="AO266" s="22"/>
      <c r="AP266" s="22"/>
      <c r="AQ266" s="22"/>
      <c r="AR266" s="22"/>
      <c r="AS266" s="22"/>
      <c r="AT266" s="22"/>
      <c r="AU266" s="22"/>
      <c r="AV266" s="22"/>
      <c r="AW266" s="22"/>
      <c r="AX266" s="22"/>
      <c r="AY266" s="22"/>
      <c r="AZ266" s="22"/>
      <c r="BA266" s="22"/>
      <c r="BB266" s="22"/>
      <c r="BC266" s="22"/>
      <c r="BD266" s="22"/>
      <c r="BE266" s="22"/>
      <c r="BF266" s="22"/>
      <c r="BG266" s="22"/>
      <c r="BH266" s="22"/>
      <c r="BI266" s="22"/>
      <c r="BJ266" s="22"/>
      <c r="BK266" s="22"/>
      <c r="BL266" s="22"/>
      <c r="BM266" s="22"/>
      <c r="BN266" s="22"/>
      <c r="BO266" s="22"/>
      <c r="BP266" s="22"/>
      <c r="BQ266" s="22"/>
      <c r="BR266" s="22"/>
      <c r="BS266" s="22"/>
      <c r="BT266" s="22"/>
      <c r="BU266" s="22"/>
      <c r="BV266" s="22"/>
      <c r="BW266" s="22"/>
      <c r="BX266" s="22"/>
      <c r="BY266" s="22"/>
      <c r="BZ266" s="22"/>
      <c r="CA266" s="22"/>
      <c r="CB266" s="22"/>
      <c r="CC266" s="22"/>
      <c r="CD266" s="22"/>
      <c r="CE266" s="22"/>
      <c r="CF266" s="22"/>
      <c r="CG266" s="22"/>
      <c r="CH266" s="22"/>
      <c r="CI266" s="22"/>
    </row>
    <row r="267" spans="1:87" s="23" customFormat="1" ht="35.15" customHeight="1" thickBot="1">
      <c r="A267" s="169">
        <f t="shared" si="4"/>
        <v>38</v>
      </c>
      <c r="B267" s="85" t="str">
        <f>IF(B264="","",B264)</f>
        <v/>
      </c>
      <c r="C267" s="86" t="str">
        <f>IF(C264="","",C264)</f>
        <v/>
      </c>
      <c r="D267" s="84" t="str">
        <f>IF(D264="","",D264)</f>
        <v/>
      </c>
      <c r="E267" s="87"/>
      <c r="F267" s="181"/>
      <c r="G267" s="182"/>
      <c r="H267" s="67"/>
      <c r="I267" s="137"/>
      <c r="J267" s="138"/>
      <c r="K267" s="162"/>
      <c r="L267" s="163"/>
      <c r="M267" s="118"/>
      <c r="N267" s="121"/>
      <c r="O267" s="21" t="s">
        <v>82</v>
      </c>
      <c r="P267" s="123"/>
      <c r="Q267" s="119" t="s">
        <v>24</v>
      </c>
      <c r="R267" s="30">
        <f>N267*P267</f>
        <v>0</v>
      </c>
      <c r="S267" s="165"/>
      <c r="T267" s="113"/>
      <c r="U267" s="114"/>
      <c r="V267" s="115"/>
      <c r="W267" s="116"/>
      <c r="X267" s="147"/>
      <c r="Y267" s="148"/>
      <c r="Z267" s="22"/>
      <c r="AA267" s="22"/>
      <c r="AB267" s="22"/>
      <c r="AC267" s="22"/>
      <c r="AD267" s="22"/>
      <c r="AE267" s="22"/>
      <c r="AF267" s="22"/>
      <c r="AG267" s="22"/>
      <c r="AH267" s="22"/>
      <c r="AI267" s="22"/>
      <c r="AJ267" s="22"/>
      <c r="AK267" s="22"/>
      <c r="AL267" s="22"/>
      <c r="AM267" s="22"/>
      <c r="AN267" s="22"/>
      <c r="AO267" s="22"/>
      <c r="AP267" s="22"/>
      <c r="AQ267" s="22"/>
      <c r="AR267" s="22"/>
      <c r="AS267" s="22"/>
      <c r="AT267" s="22"/>
      <c r="AU267" s="22"/>
      <c r="AV267" s="22"/>
      <c r="AW267" s="22"/>
      <c r="AX267" s="22"/>
      <c r="AY267" s="22"/>
      <c r="AZ267" s="22"/>
      <c r="BA267" s="22"/>
      <c r="BB267" s="22"/>
      <c r="BC267" s="22"/>
      <c r="BD267" s="22"/>
      <c r="BE267" s="22"/>
      <c r="BF267" s="22"/>
      <c r="BG267" s="22"/>
      <c r="BH267" s="22"/>
      <c r="BI267" s="22"/>
      <c r="BJ267" s="22"/>
      <c r="BK267" s="22"/>
      <c r="BL267" s="22"/>
      <c r="BM267" s="22"/>
      <c r="BN267" s="22"/>
      <c r="BO267" s="22"/>
      <c r="BP267" s="22"/>
      <c r="BQ267" s="22"/>
      <c r="BR267" s="22"/>
      <c r="BS267" s="22"/>
      <c r="BT267" s="22"/>
      <c r="BU267" s="22"/>
      <c r="BV267" s="22"/>
      <c r="BW267" s="22"/>
      <c r="BX267" s="22"/>
      <c r="BY267" s="22"/>
      <c r="BZ267" s="22"/>
      <c r="CA267" s="22"/>
      <c r="CB267" s="22"/>
      <c r="CC267" s="22"/>
      <c r="CD267" s="22"/>
      <c r="CE267" s="22"/>
      <c r="CF267" s="22"/>
      <c r="CG267" s="22"/>
      <c r="CH267" s="22"/>
      <c r="CI267" s="22"/>
    </row>
    <row r="268" spans="1:87" s="23" customFormat="1" ht="35.15" customHeight="1" thickBot="1">
      <c r="A268" s="170">
        <f t="shared" si="4"/>
        <v>38</v>
      </c>
      <c r="B268" s="88" t="str">
        <f>IF(B264="","",B264)</f>
        <v/>
      </c>
      <c r="C268" s="89" t="str">
        <f>IF(C264="","",C264)</f>
        <v/>
      </c>
      <c r="D268" s="58" t="str">
        <f>IF(D264="","",D264)</f>
        <v/>
      </c>
      <c r="E268" s="124"/>
      <c r="F268" s="125"/>
      <c r="G268" s="126"/>
      <c r="H268" s="129"/>
      <c r="I268" s="139"/>
      <c r="J268" s="140"/>
      <c r="K268" s="90"/>
      <c r="L268" s="91"/>
      <c r="M268" s="37" t="s">
        <v>88</v>
      </c>
      <c r="N268" s="173"/>
      <c r="O268" s="173"/>
      <c r="P268" s="173"/>
      <c r="Q268" s="174"/>
      <c r="R268" s="38">
        <f>SUM(R264:R267)</f>
        <v>0</v>
      </c>
      <c r="S268" s="166"/>
      <c r="T268" s="106"/>
      <c r="U268" s="54" t="s">
        <v>27</v>
      </c>
      <c r="V268" s="183"/>
      <c r="W268" s="184"/>
      <c r="X268" s="184"/>
      <c r="Y268" s="185"/>
      <c r="Z268" s="22"/>
      <c r="AA268" s="22"/>
      <c r="AB268" s="22"/>
      <c r="AC268" s="22"/>
      <c r="AD268" s="22"/>
      <c r="AE268" s="22"/>
      <c r="AF268" s="22"/>
      <c r="AG268" s="22"/>
      <c r="AH268" s="22"/>
      <c r="AI268" s="22"/>
      <c r="AJ268" s="22"/>
      <c r="AK268" s="22"/>
      <c r="AL268" s="22"/>
      <c r="AM268" s="22"/>
      <c r="AN268" s="22"/>
      <c r="AO268" s="22"/>
      <c r="AP268" s="22"/>
      <c r="AQ268" s="22"/>
      <c r="AR268" s="22"/>
      <c r="AS268" s="22"/>
      <c r="AT268" s="22"/>
      <c r="AU268" s="22"/>
      <c r="AV268" s="22"/>
      <c r="AW268" s="22"/>
      <c r="AX268" s="22"/>
      <c r="AY268" s="22"/>
      <c r="AZ268" s="22"/>
      <c r="BA268" s="22"/>
      <c r="BB268" s="22"/>
      <c r="BC268" s="22"/>
      <c r="BD268" s="22"/>
      <c r="BE268" s="22"/>
      <c r="BF268" s="22"/>
      <c r="BG268" s="22"/>
      <c r="BH268" s="22"/>
      <c r="BI268" s="22"/>
      <c r="BJ268" s="22"/>
      <c r="BK268" s="22"/>
      <c r="BL268" s="22"/>
      <c r="BM268" s="22"/>
      <c r="BN268" s="22"/>
      <c r="BO268" s="22"/>
      <c r="BP268" s="22"/>
      <c r="BQ268" s="22"/>
      <c r="BR268" s="22"/>
      <c r="BS268" s="22"/>
      <c r="BT268" s="22"/>
      <c r="BU268" s="22"/>
      <c r="BV268" s="22"/>
      <c r="BW268" s="22"/>
      <c r="BX268" s="22"/>
      <c r="BY268" s="22"/>
      <c r="BZ268" s="22"/>
      <c r="CA268" s="22"/>
      <c r="CB268" s="22"/>
      <c r="CC268" s="22"/>
      <c r="CD268" s="22"/>
      <c r="CE268" s="22"/>
      <c r="CF268" s="22"/>
      <c r="CG268" s="22"/>
      <c r="CH268" s="22"/>
      <c r="CI268" s="22"/>
    </row>
    <row r="269" spans="1:87" s="22" customFormat="1" ht="35.15" customHeight="1" thickBot="1">
      <c r="A269" s="171">
        <f t="shared" si="4"/>
        <v>38</v>
      </c>
      <c r="B269" s="92" t="str">
        <f>IF(B264="","",B264)</f>
        <v/>
      </c>
      <c r="C269" s="93" t="str">
        <f>IF(C264="","",C264)</f>
        <v/>
      </c>
      <c r="D269" s="59" t="str">
        <f>IF(D264="","",D264)</f>
        <v/>
      </c>
      <c r="E269" s="52">
        <f>COUNTA(E264:E267)</f>
        <v>0</v>
      </c>
      <c r="F269" s="175" t="s">
        <v>22</v>
      </c>
      <c r="G269" s="176"/>
      <c r="H269" s="130"/>
      <c r="I269" s="141"/>
      <c r="J269" s="142"/>
      <c r="K269" s="94"/>
      <c r="L269" s="95"/>
      <c r="M269" s="100"/>
      <c r="N269" s="151"/>
      <c r="O269" s="101"/>
      <c r="P269" s="152"/>
      <c r="Q269" s="153"/>
      <c r="R269" s="154"/>
      <c r="S269" s="167"/>
      <c r="T269" s="102"/>
      <c r="U269" s="149" t="s">
        <v>26</v>
      </c>
      <c r="V269" s="183"/>
      <c r="W269" s="184"/>
      <c r="X269" s="184"/>
      <c r="Y269" s="185"/>
    </row>
    <row r="270" spans="1:87" s="23" customFormat="1" ht="35.15" customHeight="1" thickBot="1">
      <c r="A270" s="172">
        <f t="shared" si="4"/>
        <v>38</v>
      </c>
      <c r="B270" s="96" t="str">
        <f>IF(B264="","",B264)</f>
        <v/>
      </c>
      <c r="C270" s="97" t="str">
        <f>IF(C264="","",C264)</f>
        <v/>
      </c>
      <c r="D270" s="60" t="str">
        <f>IF(D264="","",D264)</f>
        <v/>
      </c>
      <c r="E270" s="71"/>
      <c r="F270" s="127"/>
      <c r="G270" s="128"/>
      <c r="H270" s="131"/>
      <c r="I270" s="143"/>
      <c r="J270" s="144"/>
      <c r="K270" s="98"/>
      <c r="L270" s="99"/>
      <c r="M270" s="103"/>
      <c r="N270" s="155"/>
      <c r="O270" s="104"/>
      <c r="P270" s="156"/>
      <c r="Q270" s="157"/>
      <c r="R270" s="158"/>
      <c r="S270" s="168"/>
      <c r="T270" s="105"/>
      <c r="U270" s="150" t="s">
        <v>23</v>
      </c>
      <c r="V270" s="186"/>
      <c r="W270" s="187"/>
      <c r="X270" s="187"/>
      <c r="Y270" s="188"/>
      <c r="Z270" s="22"/>
      <c r="AA270" s="22"/>
      <c r="AB270" s="22"/>
      <c r="AC270" s="22"/>
      <c r="AD270" s="22"/>
      <c r="AE270" s="22"/>
      <c r="AF270" s="22"/>
      <c r="AG270" s="22"/>
      <c r="AH270" s="22"/>
      <c r="AI270" s="22"/>
      <c r="AJ270" s="22"/>
      <c r="AK270" s="22"/>
      <c r="AL270" s="22"/>
      <c r="AM270" s="22"/>
      <c r="AN270" s="22"/>
      <c r="AO270" s="22"/>
      <c r="AP270" s="22"/>
      <c r="AQ270" s="22"/>
      <c r="AR270" s="22"/>
      <c r="AS270" s="22"/>
      <c r="AT270" s="22"/>
      <c r="AU270" s="22"/>
      <c r="AV270" s="22"/>
      <c r="AW270" s="22"/>
      <c r="AX270" s="22"/>
      <c r="AY270" s="22"/>
      <c r="AZ270" s="22"/>
      <c r="BA270" s="22"/>
      <c r="BB270" s="22"/>
      <c r="BC270" s="22"/>
      <c r="BD270" s="22"/>
      <c r="BE270" s="22"/>
      <c r="BF270" s="22"/>
      <c r="BG270" s="22"/>
      <c r="BH270" s="22"/>
      <c r="BI270" s="22"/>
      <c r="BJ270" s="22"/>
      <c r="BK270" s="22"/>
      <c r="BL270" s="22"/>
      <c r="BM270" s="22"/>
      <c r="BN270" s="22"/>
      <c r="BO270" s="22"/>
      <c r="BP270" s="22"/>
      <c r="BQ270" s="22"/>
      <c r="BR270" s="22"/>
      <c r="BS270" s="22"/>
      <c r="BT270" s="22"/>
      <c r="BU270" s="22"/>
      <c r="BV270" s="22"/>
      <c r="BW270" s="22"/>
      <c r="BX270" s="22"/>
      <c r="BY270" s="22"/>
      <c r="BZ270" s="22"/>
      <c r="CA270" s="22"/>
      <c r="CB270" s="22"/>
      <c r="CC270" s="22"/>
      <c r="CD270" s="22"/>
      <c r="CE270" s="22"/>
      <c r="CF270" s="22"/>
      <c r="CG270" s="22"/>
      <c r="CH270" s="22"/>
      <c r="CI270" s="22"/>
    </row>
    <row r="271" spans="1:87" s="23" customFormat="1" ht="35.15" customHeight="1" thickTop="1" thickBot="1">
      <c r="A271" s="159">
        <f t="shared" si="4"/>
        <v>39</v>
      </c>
      <c r="B271" s="72"/>
      <c r="C271" s="73" t="str">
        <f>IF(ISERROR(VLOOKUP(B271, Local_Office_Data, 2, FALSE)), "",VLOOKUP(B271, Local_Office_Data, 2, FALSE))</f>
        <v/>
      </c>
      <c r="D271" s="74"/>
      <c r="E271" s="75"/>
      <c r="F271" s="76"/>
      <c r="G271" s="77"/>
      <c r="H271" s="64"/>
      <c r="I271" s="132"/>
      <c r="J271" s="133"/>
      <c r="K271" s="78"/>
      <c r="L271" s="79"/>
      <c r="M271" s="117"/>
      <c r="N271" s="120"/>
      <c r="O271" s="21" t="s">
        <v>82</v>
      </c>
      <c r="P271" s="122"/>
      <c r="Q271" s="119" t="s">
        <v>24</v>
      </c>
      <c r="R271" s="30">
        <f>N271*P271</f>
        <v>0</v>
      </c>
      <c r="S271" s="107"/>
      <c r="T271" s="108"/>
      <c r="U271" s="109"/>
      <c r="V271" s="110"/>
      <c r="W271" s="111"/>
      <c r="X271" s="145"/>
      <c r="Y271" s="146"/>
      <c r="Z271" s="22"/>
      <c r="AA271" s="22"/>
      <c r="AB271" s="22"/>
      <c r="AC271" s="22"/>
      <c r="AD271" s="22"/>
      <c r="AE271" s="22"/>
      <c r="AF271" s="22"/>
      <c r="AG271" s="22"/>
      <c r="AH271" s="22"/>
      <c r="AI271" s="22"/>
      <c r="AJ271" s="22"/>
      <c r="AK271" s="22"/>
      <c r="AL271" s="22"/>
      <c r="AM271" s="22"/>
      <c r="AN271" s="22"/>
      <c r="AO271" s="22"/>
      <c r="AP271" s="22"/>
      <c r="AQ271" s="22"/>
      <c r="AR271" s="22"/>
      <c r="AS271" s="22"/>
      <c r="AT271" s="22"/>
      <c r="AU271" s="22"/>
      <c r="AV271" s="22"/>
      <c r="AW271" s="22"/>
      <c r="AX271" s="22"/>
      <c r="AY271" s="22"/>
      <c r="AZ271" s="22"/>
      <c r="BA271" s="22"/>
      <c r="BB271" s="22"/>
      <c r="BC271" s="22"/>
      <c r="BD271" s="22"/>
      <c r="BE271" s="22"/>
      <c r="BF271" s="22"/>
      <c r="BG271" s="22"/>
      <c r="BH271" s="22"/>
      <c r="BI271" s="22"/>
      <c r="BJ271" s="22"/>
      <c r="BK271" s="22"/>
      <c r="BL271" s="22"/>
      <c r="BM271" s="22"/>
      <c r="BN271" s="22"/>
      <c r="BO271" s="22"/>
      <c r="BP271" s="22"/>
      <c r="BQ271" s="22"/>
      <c r="BR271" s="22"/>
      <c r="BS271" s="22"/>
      <c r="BT271" s="22"/>
      <c r="BU271" s="22"/>
      <c r="BV271" s="22"/>
      <c r="BW271" s="22"/>
      <c r="BX271" s="22"/>
      <c r="BY271" s="22"/>
      <c r="BZ271" s="22"/>
      <c r="CA271" s="22"/>
      <c r="CB271" s="22"/>
      <c r="CC271" s="22"/>
      <c r="CD271" s="22"/>
      <c r="CE271" s="22"/>
      <c r="CF271" s="22"/>
      <c r="CG271" s="22"/>
      <c r="CH271" s="22"/>
      <c r="CI271" s="22"/>
    </row>
    <row r="272" spans="1:87" s="23" customFormat="1" ht="35.15" customHeight="1" thickTop="1">
      <c r="A272" s="169">
        <f t="shared" si="4"/>
        <v>39</v>
      </c>
      <c r="B272" s="80" t="str">
        <f>IF(B271="","",B271)</f>
        <v/>
      </c>
      <c r="C272" s="81" t="str">
        <f>IF(C271="","",C271)</f>
        <v/>
      </c>
      <c r="D272" s="82" t="str">
        <f>IF(D271="","",D271)</f>
        <v/>
      </c>
      <c r="E272" s="83"/>
      <c r="F272" s="177"/>
      <c r="G272" s="178"/>
      <c r="H272" s="65"/>
      <c r="I272" s="134"/>
      <c r="J272" s="135"/>
      <c r="K272" s="160"/>
      <c r="L272" s="161"/>
      <c r="M272" s="118"/>
      <c r="N272" s="121"/>
      <c r="O272" s="21" t="s">
        <v>82</v>
      </c>
      <c r="P272" s="123"/>
      <c r="Q272" s="119" t="s">
        <v>24</v>
      </c>
      <c r="R272" s="30">
        <f>N272*P272</f>
        <v>0</v>
      </c>
      <c r="S272" s="164"/>
      <c r="T272" s="112"/>
      <c r="U272" s="109"/>
      <c r="V272" s="110"/>
      <c r="W272" s="111"/>
      <c r="X272" s="145"/>
      <c r="Y272" s="146"/>
      <c r="Z272" s="22"/>
      <c r="AA272" s="22"/>
      <c r="AB272" s="22"/>
      <c r="AC272" s="22"/>
      <c r="AD272" s="22"/>
      <c r="AE272" s="22"/>
      <c r="AF272" s="22"/>
      <c r="AG272" s="22"/>
      <c r="AH272" s="22"/>
      <c r="AI272" s="22"/>
      <c r="AJ272" s="22"/>
      <c r="AK272" s="22"/>
      <c r="AL272" s="22"/>
      <c r="AM272" s="22"/>
      <c r="AN272" s="22"/>
      <c r="AO272" s="22"/>
      <c r="AP272" s="22"/>
      <c r="AQ272" s="22"/>
      <c r="AR272" s="22"/>
      <c r="AS272" s="22"/>
      <c r="AT272" s="22"/>
      <c r="AU272" s="22"/>
      <c r="AV272" s="22"/>
      <c r="AW272" s="22"/>
      <c r="AX272" s="22"/>
      <c r="AY272" s="22"/>
      <c r="AZ272" s="22"/>
      <c r="BA272" s="22"/>
      <c r="BB272" s="22"/>
      <c r="BC272" s="22"/>
      <c r="BD272" s="22"/>
      <c r="BE272" s="22"/>
      <c r="BF272" s="22"/>
      <c r="BG272" s="22"/>
      <c r="BH272" s="22"/>
      <c r="BI272" s="22"/>
      <c r="BJ272" s="22"/>
      <c r="BK272" s="22"/>
      <c r="BL272" s="22"/>
      <c r="BM272" s="22"/>
      <c r="BN272" s="22"/>
      <c r="BO272" s="22"/>
      <c r="BP272" s="22"/>
      <c r="BQ272" s="22"/>
      <c r="BR272" s="22"/>
      <c r="BS272" s="22"/>
      <c r="BT272" s="22"/>
      <c r="BU272" s="22"/>
      <c r="BV272" s="22"/>
      <c r="BW272" s="22"/>
      <c r="BX272" s="22"/>
      <c r="BY272" s="22"/>
      <c r="BZ272" s="22"/>
      <c r="CA272" s="22"/>
      <c r="CB272" s="22"/>
      <c r="CC272" s="22"/>
      <c r="CD272" s="22"/>
      <c r="CE272" s="22"/>
      <c r="CF272" s="22"/>
      <c r="CG272" s="22"/>
      <c r="CH272" s="22"/>
      <c r="CI272" s="22"/>
    </row>
    <row r="273" spans="1:87" s="23" customFormat="1" ht="35.15" customHeight="1">
      <c r="A273" s="169">
        <f t="shared" si="4"/>
        <v>39</v>
      </c>
      <c r="B273" s="80" t="str">
        <f>IF(B271="","",B271)</f>
        <v/>
      </c>
      <c r="C273" s="81" t="str">
        <f>IF(C271="","",C271)</f>
        <v/>
      </c>
      <c r="D273" s="84" t="str">
        <f>IF(D271="","",D271)</f>
        <v/>
      </c>
      <c r="E273" s="83"/>
      <c r="F273" s="179"/>
      <c r="G273" s="180"/>
      <c r="H273" s="66"/>
      <c r="I273" s="136"/>
      <c r="J273" s="135"/>
      <c r="K273" s="160"/>
      <c r="L273" s="161"/>
      <c r="M273" s="118"/>
      <c r="N273" s="121"/>
      <c r="O273" s="21" t="s">
        <v>82</v>
      </c>
      <c r="P273" s="123"/>
      <c r="Q273" s="119" t="s">
        <v>24</v>
      </c>
      <c r="R273" s="30">
        <f>N273*P273</f>
        <v>0</v>
      </c>
      <c r="S273" s="164"/>
      <c r="T273" s="112"/>
      <c r="U273" s="109"/>
      <c r="V273" s="110"/>
      <c r="W273" s="111"/>
      <c r="X273" s="145"/>
      <c r="Y273" s="146"/>
      <c r="Z273" s="22"/>
      <c r="AA273" s="22"/>
      <c r="AB273" s="22"/>
      <c r="AC273" s="22"/>
      <c r="AD273" s="22"/>
      <c r="AE273" s="22"/>
      <c r="AF273" s="22"/>
      <c r="AG273" s="22"/>
      <c r="AH273" s="22"/>
      <c r="AI273" s="22"/>
      <c r="AJ273" s="22"/>
      <c r="AK273" s="22"/>
      <c r="AL273" s="22"/>
      <c r="AM273" s="22"/>
      <c r="AN273" s="22"/>
      <c r="AO273" s="22"/>
      <c r="AP273" s="22"/>
      <c r="AQ273" s="22"/>
      <c r="AR273" s="22"/>
      <c r="AS273" s="22"/>
      <c r="AT273" s="22"/>
      <c r="AU273" s="22"/>
      <c r="AV273" s="22"/>
      <c r="AW273" s="22"/>
      <c r="AX273" s="22"/>
      <c r="AY273" s="22"/>
      <c r="AZ273" s="22"/>
      <c r="BA273" s="22"/>
      <c r="BB273" s="22"/>
      <c r="BC273" s="22"/>
      <c r="BD273" s="22"/>
      <c r="BE273" s="22"/>
      <c r="BF273" s="22"/>
      <c r="BG273" s="22"/>
      <c r="BH273" s="22"/>
      <c r="BI273" s="22"/>
      <c r="BJ273" s="22"/>
      <c r="BK273" s="22"/>
      <c r="BL273" s="22"/>
      <c r="BM273" s="22"/>
      <c r="BN273" s="22"/>
      <c r="BO273" s="22"/>
      <c r="BP273" s="22"/>
      <c r="BQ273" s="22"/>
      <c r="BR273" s="22"/>
      <c r="BS273" s="22"/>
      <c r="BT273" s="22"/>
      <c r="BU273" s="22"/>
      <c r="BV273" s="22"/>
      <c r="BW273" s="22"/>
      <c r="BX273" s="22"/>
      <c r="BY273" s="22"/>
      <c r="BZ273" s="22"/>
      <c r="CA273" s="22"/>
      <c r="CB273" s="22"/>
      <c r="CC273" s="22"/>
      <c r="CD273" s="22"/>
      <c r="CE273" s="22"/>
      <c r="CF273" s="22"/>
      <c r="CG273" s="22"/>
      <c r="CH273" s="22"/>
      <c r="CI273" s="22"/>
    </row>
    <row r="274" spans="1:87" s="23" customFormat="1" ht="35.15" customHeight="1" thickBot="1">
      <c r="A274" s="169">
        <f t="shared" si="4"/>
        <v>39</v>
      </c>
      <c r="B274" s="85" t="str">
        <f>IF(B271="","",B271)</f>
        <v/>
      </c>
      <c r="C274" s="86" t="str">
        <f>IF(C271="","",C271)</f>
        <v/>
      </c>
      <c r="D274" s="84" t="str">
        <f>IF(D271="","",D271)</f>
        <v/>
      </c>
      <c r="E274" s="87"/>
      <c r="F274" s="181"/>
      <c r="G274" s="182"/>
      <c r="H274" s="67"/>
      <c r="I274" s="137"/>
      <c r="J274" s="138"/>
      <c r="K274" s="162"/>
      <c r="L274" s="163"/>
      <c r="M274" s="118"/>
      <c r="N274" s="121"/>
      <c r="O274" s="21" t="s">
        <v>82</v>
      </c>
      <c r="P274" s="123"/>
      <c r="Q274" s="119" t="s">
        <v>24</v>
      </c>
      <c r="R274" s="30">
        <f>N274*P274</f>
        <v>0</v>
      </c>
      <c r="S274" s="165"/>
      <c r="T274" s="113"/>
      <c r="U274" s="114"/>
      <c r="V274" s="115"/>
      <c r="W274" s="116"/>
      <c r="X274" s="147"/>
      <c r="Y274" s="148"/>
      <c r="Z274" s="22"/>
      <c r="AA274" s="22"/>
      <c r="AB274" s="22"/>
      <c r="AC274" s="22"/>
      <c r="AD274" s="22"/>
      <c r="AE274" s="22"/>
      <c r="AF274" s="22"/>
      <c r="AG274" s="22"/>
      <c r="AH274" s="22"/>
      <c r="AI274" s="22"/>
      <c r="AJ274" s="22"/>
      <c r="AK274" s="22"/>
      <c r="AL274" s="22"/>
      <c r="AM274" s="22"/>
      <c r="AN274" s="22"/>
      <c r="AO274" s="22"/>
      <c r="AP274" s="22"/>
      <c r="AQ274" s="22"/>
      <c r="AR274" s="22"/>
      <c r="AS274" s="22"/>
      <c r="AT274" s="22"/>
      <c r="AU274" s="22"/>
      <c r="AV274" s="22"/>
      <c r="AW274" s="22"/>
      <c r="AX274" s="22"/>
      <c r="AY274" s="22"/>
      <c r="AZ274" s="22"/>
      <c r="BA274" s="22"/>
      <c r="BB274" s="22"/>
      <c r="BC274" s="22"/>
      <c r="BD274" s="22"/>
      <c r="BE274" s="22"/>
      <c r="BF274" s="22"/>
      <c r="BG274" s="22"/>
      <c r="BH274" s="22"/>
      <c r="BI274" s="22"/>
      <c r="BJ274" s="22"/>
      <c r="BK274" s="22"/>
      <c r="BL274" s="22"/>
      <c r="BM274" s="22"/>
      <c r="BN274" s="22"/>
      <c r="BO274" s="22"/>
      <c r="BP274" s="22"/>
      <c r="BQ274" s="22"/>
      <c r="BR274" s="22"/>
      <c r="BS274" s="22"/>
      <c r="BT274" s="22"/>
      <c r="BU274" s="22"/>
      <c r="BV274" s="22"/>
      <c r="BW274" s="22"/>
      <c r="BX274" s="22"/>
      <c r="BY274" s="22"/>
      <c r="BZ274" s="22"/>
      <c r="CA274" s="22"/>
      <c r="CB274" s="22"/>
      <c r="CC274" s="22"/>
      <c r="CD274" s="22"/>
      <c r="CE274" s="22"/>
      <c r="CF274" s="22"/>
      <c r="CG274" s="22"/>
      <c r="CH274" s="22"/>
      <c r="CI274" s="22"/>
    </row>
    <row r="275" spans="1:87" s="23" customFormat="1" ht="35.15" customHeight="1" thickBot="1">
      <c r="A275" s="170">
        <f t="shared" si="4"/>
        <v>39</v>
      </c>
      <c r="B275" s="88" t="str">
        <f>IF(B271="","",B271)</f>
        <v/>
      </c>
      <c r="C275" s="89" t="str">
        <f>IF(C271="","",C271)</f>
        <v/>
      </c>
      <c r="D275" s="58" t="str">
        <f>IF(D271="","",D271)</f>
        <v/>
      </c>
      <c r="E275" s="124"/>
      <c r="F275" s="125"/>
      <c r="G275" s="126"/>
      <c r="H275" s="129"/>
      <c r="I275" s="139"/>
      <c r="J275" s="140"/>
      <c r="K275" s="90"/>
      <c r="L275" s="91"/>
      <c r="M275" s="37" t="s">
        <v>88</v>
      </c>
      <c r="N275" s="173"/>
      <c r="O275" s="173"/>
      <c r="P275" s="173"/>
      <c r="Q275" s="174"/>
      <c r="R275" s="38">
        <f>SUM(R271:R274)</f>
        <v>0</v>
      </c>
      <c r="S275" s="166"/>
      <c r="T275" s="106"/>
      <c r="U275" s="54" t="s">
        <v>27</v>
      </c>
      <c r="V275" s="183"/>
      <c r="W275" s="184"/>
      <c r="X275" s="184"/>
      <c r="Y275" s="185"/>
      <c r="Z275" s="22"/>
      <c r="AA275" s="22"/>
      <c r="AB275" s="22"/>
      <c r="AC275" s="22"/>
      <c r="AD275" s="22"/>
      <c r="AE275" s="22"/>
      <c r="AF275" s="22"/>
      <c r="AG275" s="22"/>
      <c r="AH275" s="22"/>
      <c r="AI275" s="22"/>
      <c r="AJ275" s="22"/>
      <c r="AK275" s="22"/>
      <c r="AL275" s="22"/>
      <c r="AM275" s="22"/>
      <c r="AN275" s="22"/>
      <c r="AO275" s="22"/>
      <c r="AP275" s="22"/>
      <c r="AQ275" s="22"/>
      <c r="AR275" s="22"/>
      <c r="AS275" s="22"/>
      <c r="AT275" s="22"/>
      <c r="AU275" s="22"/>
      <c r="AV275" s="22"/>
      <c r="AW275" s="22"/>
      <c r="AX275" s="22"/>
      <c r="AY275" s="22"/>
      <c r="AZ275" s="22"/>
      <c r="BA275" s="22"/>
      <c r="BB275" s="22"/>
      <c r="BC275" s="22"/>
      <c r="BD275" s="22"/>
      <c r="BE275" s="22"/>
      <c r="BF275" s="22"/>
      <c r="BG275" s="22"/>
      <c r="BH275" s="22"/>
      <c r="BI275" s="22"/>
      <c r="BJ275" s="22"/>
      <c r="BK275" s="22"/>
      <c r="BL275" s="22"/>
      <c r="BM275" s="22"/>
      <c r="BN275" s="22"/>
      <c r="BO275" s="22"/>
      <c r="BP275" s="22"/>
      <c r="BQ275" s="22"/>
      <c r="BR275" s="22"/>
      <c r="BS275" s="22"/>
      <c r="BT275" s="22"/>
      <c r="BU275" s="22"/>
      <c r="BV275" s="22"/>
      <c r="BW275" s="22"/>
      <c r="BX275" s="22"/>
      <c r="BY275" s="22"/>
      <c r="BZ275" s="22"/>
      <c r="CA275" s="22"/>
      <c r="CB275" s="22"/>
      <c r="CC275" s="22"/>
      <c r="CD275" s="22"/>
      <c r="CE275" s="22"/>
      <c r="CF275" s="22"/>
      <c r="CG275" s="22"/>
      <c r="CH275" s="22"/>
      <c r="CI275" s="22"/>
    </row>
    <row r="276" spans="1:87" s="22" customFormat="1" ht="35.15" customHeight="1" thickBot="1">
      <c r="A276" s="171">
        <f t="shared" si="4"/>
        <v>39</v>
      </c>
      <c r="B276" s="92" t="str">
        <f>IF(B271="","",B271)</f>
        <v/>
      </c>
      <c r="C276" s="93" t="str">
        <f>IF(C271="","",C271)</f>
        <v/>
      </c>
      <c r="D276" s="59" t="str">
        <f>IF(D271="","",D271)</f>
        <v/>
      </c>
      <c r="E276" s="52">
        <f>COUNTA(E271:E274)</f>
        <v>0</v>
      </c>
      <c r="F276" s="175" t="s">
        <v>22</v>
      </c>
      <c r="G276" s="176"/>
      <c r="H276" s="130"/>
      <c r="I276" s="141"/>
      <c r="J276" s="142"/>
      <c r="K276" s="94"/>
      <c r="L276" s="95"/>
      <c r="M276" s="100"/>
      <c r="N276" s="151"/>
      <c r="O276" s="101"/>
      <c r="P276" s="152"/>
      <c r="Q276" s="153"/>
      <c r="R276" s="154"/>
      <c r="S276" s="167"/>
      <c r="T276" s="102"/>
      <c r="U276" s="149" t="s">
        <v>26</v>
      </c>
      <c r="V276" s="183"/>
      <c r="W276" s="184"/>
      <c r="X276" s="184"/>
      <c r="Y276" s="185"/>
    </row>
    <row r="277" spans="1:87" s="23" customFormat="1" ht="35.15" customHeight="1" thickBot="1">
      <c r="A277" s="172">
        <f t="shared" si="4"/>
        <v>39</v>
      </c>
      <c r="B277" s="96" t="str">
        <f>IF(B271="","",B271)</f>
        <v/>
      </c>
      <c r="C277" s="97" t="str">
        <f>IF(C271="","",C271)</f>
        <v/>
      </c>
      <c r="D277" s="60" t="str">
        <f>IF(D271="","",D271)</f>
        <v/>
      </c>
      <c r="E277" s="71"/>
      <c r="F277" s="127"/>
      <c r="G277" s="128"/>
      <c r="H277" s="131"/>
      <c r="I277" s="143"/>
      <c r="J277" s="144"/>
      <c r="K277" s="98"/>
      <c r="L277" s="99"/>
      <c r="M277" s="103"/>
      <c r="N277" s="155"/>
      <c r="O277" s="104"/>
      <c r="P277" s="156"/>
      <c r="Q277" s="157"/>
      <c r="R277" s="158"/>
      <c r="S277" s="168"/>
      <c r="T277" s="105"/>
      <c r="U277" s="150" t="s">
        <v>23</v>
      </c>
      <c r="V277" s="186"/>
      <c r="W277" s="187"/>
      <c r="X277" s="187"/>
      <c r="Y277" s="188"/>
      <c r="Z277" s="22"/>
      <c r="AA277" s="22"/>
      <c r="AB277" s="22"/>
      <c r="AC277" s="22"/>
      <c r="AD277" s="22"/>
      <c r="AE277" s="22"/>
      <c r="AF277" s="22"/>
      <c r="AG277" s="22"/>
      <c r="AH277" s="22"/>
      <c r="AI277" s="22"/>
      <c r="AJ277" s="22"/>
      <c r="AK277" s="22"/>
      <c r="AL277" s="22"/>
      <c r="AM277" s="22"/>
      <c r="AN277" s="22"/>
      <c r="AO277" s="22"/>
      <c r="AP277" s="22"/>
      <c r="AQ277" s="22"/>
      <c r="AR277" s="22"/>
      <c r="AS277" s="22"/>
      <c r="AT277" s="22"/>
      <c r="AU277" s="22"/>
      <c r="AV277" s="22"/>
      <c r="AW277" s="22"/>
      <c r="AX277" s="22"/>
      <c r="AY277" s="22"/>
      <c r="AZ277" s="22"/>
      <c r="BA277" s="22"/>
      <c r="BB277" s="22"/>
      <c r="BC277" s="22"/>
      <c r="BD277" s="22"/>
      <c r="BE277" s="22"/>
      <c r="BF277" s="22"/>
      <c r="BG277" s="22"/>
      <c r="BH277" s="22"/>
      <c r="BI277" s="22"/>
      <c r="BJ277" s="22"/>
      <c r="BK277" s="22"/>
      <c r="BL277" s="22"/>
      <c r="BM277" s="22"/>
      <c r="BN277" s="22"/>
      <c r="BO277" s="22"/>
      <c r="BP277" s="22"/>
      <c r="BQ277" s="22"/>
      <c r="BR277" s="22"/>
      <c r="BS277" s="22"/>
      <c r="BT277" s="22"/>
      <c r="BU277" s="22"/>
      <c r="BV277" s="22"/>
      <c r="BW277" s="22"/>
      <c r="BX277" s="22"/>
      <c r="BY277" s="22"/>
      <c r="BZ277" s="22"/>
      <c r="CA277" s="22"/>
      <c r="CB277" s="22"/>
      <c r="CC277" s="22"/>
      <c r="CD277" s="22"/>
      <c r="CE277" s="22"/>
      <c r="CF277" s="22"/>
      <c r="CG277" s="22"/>
      <c r="CH277" s="22"/>
      <c r="CI277" s="22"/>
    </row>
    <row r="278" spans="1:87" s="23" customFormat="1" ht="35.15" customHeight="1" thickTop="1" thickBot="1">
      <c r="A278" s="159">
        <f t="shared" si="4"/>
        <v>40</v>
      </c>
      <c r="B278" s="72"/>
      <c r="C278" s="73" t="str">
        <f>IF(ISERROR(VLOOKUP(B278, Local_Office_Data, 2, FALSE)), "",VLOOKUP(B278, Local_Office_Data, 2, FALSE))</f>
        <v/>
      </c>
      <c r="D278" s="74"/>
      <c r="E278" s="75"/>
      <c r="F278" s="76"/>
      <c r="G278" s="77"/>
      <c r="H278" s="64"/>
      <c r="I278" s="132"/>
      <c r="J278" s="133"/>
      <c r="K278" s="78"/>
      <c r="L278" s="79"/>
      <c r="M278" s="117"/>
      <c r="N278" s="120"/>
      <c r="O278" s="21" t="s">
        <v>82</v>
      </c>
      <c r="P278" s="122"/>
      <c r="Q278" s="119" t="s">
        <v>24</v>
      </c>
      <c r="R278" s="30">
        <f>N278*P278</f>
        <v>0</v>
      </c>
      <c r="S278" s="107"/>
      <c r="T278" s="108"/>
      <c r="U278" s="109"/>
      <c r="V278" s="110"/>
      <c r="W278" s="111"/>
      <c r="X278" s="145"/>
      <c r="Y278" s="146"/>
      <c r="Z278" s="22"/>
      <c r="AA278" s="22"/>
      <c r="AB278" s="22"/>
      <c r="AC278" s="22"/>
      <c r="AD278" s="22"/>
      <c r="AE278" s="22"/>
      <c r="AF278" s="22"/>
      <c r="AG278" s="22"/>
      <c r="AH278" s="22"/>
      <c r="AI278" s="22"/>
      <c r="AJ278" s="22"/>
      <c r="AK278" s="22"/>
      <c r="AL278" s="22"/>
      <c r="AM278" s="22"/>
      <c r="AN278" s="22"/>
      <c r="AO278" s="22"/>
      <c r="AP278" s="22"/>
      <c r="AQ278" s="22"/>
      <c r="AR278" s="22"/>
      <c r="AS278" s="22"/>
      <c r="AT278" s="22"/>
      <c r="AU278" s="22"/>
      <c r="AV278" s="22"/>
      <c r="AW278" s="22"/>
      <c r="AX278" s="22"/>
      <c r="AY278" s="22"/>
      <c r="AZ278" s="22"/>
      <c r="BA278" s="22"/>
      <c r="BB278" s="22"/>
      <c r="BC278" s="22"/>
      <c r="BD278" s="22"/>
      <c r="BE278" s="22"/>
      <c r="BF278" s="22"/>
      <c r="BG278" s="22"/>
      <c r="BH278" s="22"/>
      <c r="BI278" s="22"/>
      <c r="BJ278" s="22"/>
      <c r="BK278" s="22"/>
      <c r="BL278" s="22"/>
      <c r="BM278" s="22"/>
      <c r="BN278" s="22"/>
      <c r="BO278" s="22"/>
      <c r="BP278" s="22"/>
      <c r="BQ278" s="22"/>
      <c r="BR278" s="22"/>
      <c r="BS278" s="22"/>
      <c r="BT278" s="22"/>
      <c r="BU278" s="22"/>
      <c r="BV278" s="22"/>
      <c r="BW278" s="22"/>
      <c r="BX278" s="22"/>
      <c r="BY278" s="22"/>
      <c r="BZ278" s="22"/>
      <c r="CA278" s="22"/>
      <c r="CB278" s="22"/>
      <c r="CC278" s="22"/>
      <c r="CD278" s="22"/>
      <c r="CE278" s="22"/>
      <c r="CF278" s="22"/>
      <c r="CG278" s="22"/>
      <c r="CH278" s="22"/>
      <c r="CI278" s="22"/>
    </row>
    <row r="279" spans="1:87" s="23" customFormat="1" ht="35.15" customHeight="1" thickTop="1">
      <c r="A279" s="169">
        <f t="shared" si="4"/>
        <v>40</v>
      </c>
      <c r="B279" s="80" t="str">
        <f>IF(B278="","",B278)</f>
        <v/>
      </c>
      <c r="C279" s="81" t="str">
        <f>IF(C278="","",C278)</f>
        <v/>
      </c>
      <c r="D279" s="82" t="str">
        <f>IF(D278="","",D278)</f>
        <v/>
      </c>
      <c r="E279" s="83"/>
      <c r="F279" s="177"/>
      <c r="G279" s="178"/>
      <c r="H279" s="65"/>
      <c r="I279" s="134"/>
      <c r="J279" s="135"/>
      <c r="K279" s="160"/>
      <c r="L279" s="161"/>
      <c r="M279" s="118"/>
      <c r="N279" s="121"/>
      <c r="O279" s="21" t="s">
        <v>82</v>
      </c>
      <c r="P279" s="123"/>
      <c r="Q279" s="119" t="s">
        <v>24</v>
      </c>
      <c r="R279" s="30">
        <f>N279*P279</f>
        <v>0</v>
      </c>
      <c r="S279" s="164"/>
      <c r="T279" s="112"/>
      <c r="U279" s="109"/>
      <c r="V279" s="110"/>
      <c r="W279" s="111"/>
      <c r="X279" s="145"/>
      <c r="Y279" s="146"/>
      <c r="Z279" s="22"/>
      <c r="AA279" s="22"/>
      <c r="AB279" s="22"/>
      <c r="AC279" s="22"/>
      <c r="AD279" s="22"/>
      <c r="AE279" s="22"/>
      <c r="AF279" s="22"/>
      <c r="AG279" s="22"/>
      <c r="AH279" s="22"/>
      <c r="AI279" s="22"/>
      <c r="AJ279" s="22"/>
      <c r="AK279" s="22"/>
      <c r="AL279" s="22"/>
      <c r="AM279" s="22"/>
      <c r="AN279" s="22"/>
      <c r="AO279" s="22"/>
      <c r="AP279" s="22"/>
      <c r="AQ279" s="22"/>
      <c r="AR279" s="22"/>
      <c r="AS279" s="22"/>
      <c r="AT279" s="22"/>
      <c r="AU279" s="22"/>
      <c r="AV279" s="22"/>
      <c r="AW279" s="22"/>
      <c r="AX279" s="22"/>
      <c r="AY279" s="22"/>
      <c r="AZ279" s="22"/>
      <c r="BA279" s="22"/>
      <c r="BB279" s="22"/>
      <c r="BC279" s="22"/>
      <c r="BD279" s="22"/>
      <c r="BE279" s="22"/>
      <c r="BF279" s="22"/>
      <c r="BG279" s="22"/>
      <c r="BH279" s="22"/>
      <c r="BI279" s="22"/>
      <c r="BJ279" s="22"/>
      <c r="BK279" s="22"/>
      <c r="BL279" s="22"/>
      <c r="BM279" s="22"/>
      <c r="BN279" s="22"/>
      <c r="BO279" s="22"/>
      <c r="BP279" s="22"/>
      <c r="BQ279" s="22"/>
      <c r="BR279" s="22"/>
      <c r="BS279" s="22"/>
      <c r="BT279" s="22"/>
      <c r="BU279" s="22"/>
      <c r="BV279" s="22"/>
      <c r="BW279" s="22"/>
      <c r="BX279" s="22"/>
      <c r="BY279" s="22"/>
      <c r="BZ279" s="22"/>
      <c r="CA279" s="22"/>
      <c r="CB279" s="22"/>
      <c r="CC279" s="22"/>
      <c r="CD279" s="22"/>
      <c r="CE279" s="22"/>
      <c r="CF279" s="22"/>
      <c r="CG279" s="22"/>
      <c r="CH279" s="22"/>
      <c r="CI279" s="22"/>
    </row>
    <row r="280" spans="1:87" s="23" customFormat="1" ht="35.15" customHeight="1">
      <c r="A280" s="169">
        <f t="shared" si="4"/>
        <v>40</v>
      </c>
      <c r="B280" s="80" t="str">
        <f>IF(B278="","",B278)</f>
        <v/>
      </c>
      <c r="C280" s="81" t="str">
        <f>IF(C278="","",C278)</f>
        <v/>
      </c>
      <c r="D280" s="84" t="str">
        <f>IF(D278="","",D278)</f>
        <v/>
      </c>
      <c r="E280" s="83"/>
      <c r="F280" s="179"/>
      <c r="G280" s="180"/>
      <c r="H280" s="66"/>
      <c r="I280" s="136"/>
      <c r="J280" s="135"/>
      <c r="K280" s="160"/>
      <c r="L280" s="161"/>
      <c r="M280" s="118"/>
      <c r="N280" s="121"/>
      <c r="O280" s="21" t="s">
        <v>82</v>
      </c>
      <c r="P280" s="123"/>
      <c r="Q280" s="119" t="s">
        <v>24</v>
      </c>
      <c r="R280" s="30">
        <f>N280*P280</f>
        <v>0</v>
      </c>
      <c r="S280" s="164"/>
      <c r="T280" s="112"/>
      <c r="U280" s="109"/>
      <c r="V280" s="110"/>
      <c r="W280" s="111"/>
      <c r="X280" s="145"/>
      <c r="Y280" s="146"/>
      <c r="Z280" s="22"/>
      <c r="AA280" s="22"/>
      <c r="AB280" s="22"/>
      <c r="AC280" s="22"/>
      <c r="AD280" s="22"/>
      <c r="AE280" s="22"/>
      <c r="AF280" s="22"/>
      <c r="AG280" s="22"/>
      <c r="AH280" s="22"/>
      <c r="AI280" s="22"/>
      <c r="AJ280" s="22"/>
      <c r="AK280" s="22"/>
      <c r="AL280" s="22"/>
      <c r="AM280" s="22"/>
      <c r="AN280" s="22"/>
      <c r="AO280" s="22"/>
      <c r="AP280" s="22"/>
      <c r="AQ280" s="22"/>
      <c r="AR280" s="22"/>
      <c r="AS280" s="22"/>
      <c r="AT280" s="22"/>
      <c r="AU280" s="22"/>
      <c r="AV280" s="22"/>
      <c r="AW280" s="22"/>
      <c r="AX280" s="22"/>
      <c r="AY280" s="22"/>
      <c r="AZ280" s="22"/>
      <c r="BA280" s="22"/>
      <c r="BB280" s="22"/>
      <c r="BC280" s="22"/>
      <c r="BD280" s="22"/>
      <c r="BE280" s="22"/>
      <c r="BF280" s="22"/>
      <c r="BG280" s="22"/>
      <c r="BH280" s="22"/>
      <c r="BI280" s="22"/>
      <c r="BJ280" s="22"/>
      <c r="BK280" s="22"/>
      <c r="BL280" s="22"/>
      <c r="BM280" s="22"/>
      <c r="BN280" s="22"/>
      <c r="BO280" s="22"/>
      <c r="BP280" s="22"/>
      <c r="BQ280" s="22"/>
      <c r="BR280" s="22"/>
      <c r="BS280" s="22"/>
      <c r="BT280" s="22"/>
      <c r="BU280" s="22"/>
      <c r="BV280" s="22"/>
      <c r="BW280" s="22"/>
      <c r="BX280" s="22"/>
      <c r="BY280" s="22"/>
      <c r="BZ280" s="22"/>
      <c r="CA280" s="22"/>
      <c r="CB280" s="22"/>
      <c r="CC280" s="22"/>
      <c r="CD280" s="22"/>
      <c r="CE280" s="22"/>
      <c r="CF280" s="22"/>
      <c r="CG280" s="22"/>
      <c r="CH280" s="22"/>
      <c r="CI280" s="22"/>
    </row>
    <row r="281" spans="1:87" s="23" customFormat="1" ht="35.15" customHeight="1" thickBot="1">
      <c r="A281" s="169">
        <f t="shared" si="4"/>
        <v>40</v>
      </c>
      <c r="B281" s="85" t="str">
        <f>IF(B278="","",B278)</f>
        <v/>
      </c>
      <c r="C281" s="86" t="str">
        <f>IF(C278="","",C278)</f>
        <v/>
      </c>
      <c r="D281" s="84" t="str">
        <f>IF(D278="","",D278)</f>
        <v/>
      </c>
      <c r="E281" s="87"/>
      <c r="F281" s="181"/>
      <c r="G281" s="182"/>
      <c r="H281" s="67"/>
      <c r="I281" s="137"/>
      <c r="J281" s="138"/>
      <c r="K281" s="162"/>
      <c r="L281" s="163"/>
      <c r="M281" s="118"/>
      <c r="N281" s="121"/>
      <c r="O281" s="21" t="s">
        <v>82</v>
      </c>
      <c r="P281" s="123"/>
      <c r="Q281" s="119" t="s">
        <v>24</v>
      </c>
      <c r="R281" s="30">
        <f>N281*P281</f>
        <v>0</v>
      </c>
      <c r="S281" s="165"/>
      <c r="T281" s="113"/>
      <c r="U281" s="114"/>
      <c r="V281" s="115"/>
      <c r="W281" s="116"/>
      <c r="X281" s="147"/>
      <c r="Y281" s="148"/>
      <c r="Z281" s="22"/>
      <c r="AA281" s="22"/>
      <c r="AB281" s="22"/>
      <c r="AC281" s="22"/>
      <c r="AD281" s="22"/>
      <c r="AE281" s="22"/>
      <c r="AF281" s="22"/>
      <c r="AG281" s="22"/>
      <c r="AH281" s="22"/>
      <c r="AI281" s="22"/>
      <c r="AJ281" s="22"/>
      <c r="AK281" s="22"/>
      <c r="AL281" s="22"/>
      <c r="AM281" s="22"/>
      <c r="AN281" s="22"/>
      <c r="AO281" s="22"/>
      <c r="AP281" s="22"/>
      <c r="AQ281" s="22"/>
      <c r="AR281" s="22"/>
      <c r="AS281" s="22"/>
      <c r="AT281" s="22"/>
      <c r="AU281" s="22"/>
      <c r="AV281" s="22"/>
      <c r="AW281" s="22"/>
      <c r="AX281" s="22"/>
      <c r="AY281" s="22"/>
      <c r="AZ281" s="22"/>
      <c r="BA281" s="22"/>
      <c r="BB281" s="22"/>
      <c r="BC281" s="22"/>
      <c r="BD281" s="22"/>
      <c r="BE281" s="22"/>
      <c r="BF281" s="22"/>
      <c r="BG281" s="22"/>
      <c r="BH281" s="22"/>
      <c r="BI281" s="22"/>
      <c r="BJ281" s="22"/>
      <c r="BK281" s="22"/>
      <c r="BL281" s="22"/>
      <c r="BM281" s="22"/>
      <c r="BN281" s="22"/>
      <c r="BO281" s="22"/>
      <c r="BP281" s="22"/>
      <c r="BQ281" s="22"/>
      <c r="BR281" s="22"/>
      <c r="BS281" s="22"/>
      <c r="BT281" s="22"/>
      <c r="BU281" s="22"/>
      <c r="BV281" s="22"/>
      <c r="BW281" s="22"/>
      <c r="BX281" s="22"/>
      <c r="BY281" s="22"/>
      <c r="BZ281" s="22"/>
      <c r="CA281" s="22"/>
      <c r="CB281" s="22"/>
      <c r="CC281" s="22"/>
      <c r="CD281" s="22"/>
      <c r="CE281" s="22"/>
      <c r="CF281" s="22"/>
      <c r="CG281" s="22"/>
      <c r="CH281" s="22"/>
      <c r="CI281" s="22"/>
    </row>
    <row r="282" spans="1:87" s="23" customFormat="1" ht="35.15" customHeight="1" thickBot="1">
      <c r="A282" s="170">
        <f t="shared" si="4"/>
        <v>40</v>
      </c>
      <c r="B282" s="88" t="str">
        <f>IF(B278="","",B278)</f>
        <v/>
      </c>
      <c r="C282" s="89" t="str">
        <f>IF(C278="","",C278)</f>
        <v/>
      </c>
      <c r="D282" s="58" t="str">
        <f>IF(D278="","",D278)</f>
        <v/>
      </c>
      <c r="E282" s="124"/>
      <c r="F282" s="125"/>
      <c r="G282" s="126"/>
      <c r="H282" s="129"/>
      <c r="I282" s="139"/>
      <c r="J282" s="140"/>
      <c r="K282" s="90"/>
      <c r="L282" s="91"/>
      <c r="M282" s="37" t="s">
        <v>88</v>
      </c>
      <c r="N282" s="173"/>
      <c r="O282" s="173"/>
      <c r="P282" s="173"/>
      <c r="Q282" s="174"/>
      <c r="R282" s="38">
        <f>SUM(R278:R281)</f>
        <v>0</v>
      </c>
      <c r="S282" s="166"/>
      <c r="T282" s="106"/>
      <c r="U282" s="54" t="s">
        <v>27</v>
      </c>
      <c r="V282" s="183"/>
      <c r="W282" s="184"/>
      <c r="X282" s="184"/>
      <c r="Y282" s="185"/>
      <c r="Z282" s="22"/>
      <c r="AA282" s="22"/>
      <c r="AB282" s="22"/>
      <c r="AC282" s="22"/>
      <c r="AD282" s="22"/>
      <c r="AE282" s="22"/>
      <c r="AF282" s="22"/>
      <c r="AG282" s="22"/>
      <c r="AH282" s="22"/>
      <c r="AI282" s="22"/>
      <c r="AJ282" s="22"/>
      <c r="AK282" s="22"/>
      <c r="AL282" s="22"/>
      <c r="AM282" s="22"/>
      <c r="AN282" s="22"/>
      <c r="AO282" s="22"/>
      <c r="AP282" s="22"/>
      <c r="AQ282" s="22"/>
      <c r="AR282" s="22"/>
      <c r="AS282" s="22"/>
      <c r="AT282" s="22"/>
      <c r="AU282" s="22"/>
      <c r="AV282" s="22"/>
      <c r="AW282" s="22"/>
      <c r="AX282" s="22"/>
      <c r="AY282" s="22"/>
      <c r="AZ282" s="22"/>
      <c r="BA282" s="22"/>
      <c r="BB282" s="22"/>
      <c r="BC282" s="22"/>
      <c r="BD282" s="22"/>
      <c r="BE282" s="22"/>
      <c r="BF282" s="22"/>
      <c r="BG282" s="22"/>
      <c r="BH282" s="22"/>
      <c r="BI282" s="22"/>
      <c r="BJ282" s="22"/>
      <c r="BK282" s="22"/>
      <c r="BL282" s="22"/>
      <c r="BM282" s="22"/>
      <c r="BN282" s="22"/>
      <c r="BO282" s="22"/>
      <c r="BP282" s="22"/>
      <c r="BQ282" s="22"/>
      <c r="BR282" s="22"/>
      <c r="BS282" s="22"/>
      <c r="BT282" s="22"/>
      <c r="BU282" s="22"/>
      <c r="BV282" s="22"/>
      <c r="BW282" s="22"/>
      <c r="BX282" s="22"/>
      <c r="BY282" s="22"/>
      <c r="BZ282" s="22"/>
      <c r="CA282" s="22"/>
      <c r="CB282" s="22"/>
      <c r="CC282" s="22"/>
      <c r="CD282" s="22"/>
      <c r="CE282" s="22"/>
      <c r="CF282" s="22"/>
      <c r="CG282" s="22"/>
      <c r="CH282" s="22"/>
      <c r="CI282" s="22"/>
    </row>
    <row r="283" spans="1:87" s="22" customFormat="1" ht="35.15" customHeight="1" thickBot="1">
      <c r="A283" s="171">
        <f t="shared" si="4"/>
        <v>40</v>
      </c>
      <c r="B283" s="92" t="str">
        <f>IF(B278="","",B278)</f>
        <v/>
      </c>
      <c r="C283" s="93" t="str">
        <f>IF(C278="","",C278)</f>
        <v/>
      </c>
      <c r="D283" s="59" t="str">
        <f>IF(D278="","",D278)</f>
        <v/>
      </c>
      <c r="E283" s="52">
        <f>COUNTA(E278:E281)</f>
        <v>0</v>
      </c>
      <c r="F283" s="175" t="s">
        <v>22</v>
      </c>
      <c r="G283" s="176"/>
      <c r="H283" s="130"/>
      <c r="I283" s="141"/>
      <c r="J283" s="142"/>
      <c r="K283" s="94"/>
      <c r="L283" s="95"/>
      <c r="M283" s="100"/>
      <c r="N283" s="151"/>
      <c r="O283" s="101"/>
      <c r="P283" s="152"/>
      <c r="Q283" s="153"/>
      <c r="R283" s="154"/>
      <c r="S283" s="167"/>
      <c r="T283" s="102"/>
      <c r="U283" s="149" t="s">
        <v>26</v>
      </c>
      <c r="V283" s="183"/>
      <c r="W283" s="184"/>
      <c r="X283" s="184"/>
      <c r="Y283" s="185"/>
    </row>
    <row r="284" spans="1:87" s="23" customFormat="1" ht="35.15" customHeight="1" thickBot="1">
      <c r="A284" s="172">
        <f t="shared" si="4"/>
        <v>40</v>
      </c>
      <c r="B284" s="96" t="str">
        <f>IF(B278="","",B278)</f>
        <v/>
      </c>
      <c r="C284" s="97" t="str">
        <f>IF(C278="","",C278)</f>
        <v/>
      </c>
      <c r="D284" s="60" t="str">
        <f>IF(D278="","",D278)</f>
        <v/>
      </c>
      <c r="E284" s="71"/>
      <c r="F284" s="127"/>
      <c r="G284" s="128"/>
      <c r="H284" s="131"/>
      <c r="I284" s="143"/>
      <c r="J284" s="144"/>
      <c r="K284" s="98"/>
      <c r="L284" s="99"/>
      <c r="M284" s="103"/>
      <c r="N284" s="155"/>
      <c r="O284" s="104"/>
      <c r="P284" s="156"/>
      <c r="Q284" s="157"/>
      <c r="R284" s="158"/>
      <c r="S284" s="168"/>
      <c r="T284" s="105"/>
      <c r="U284" s="150" t="s">
        <v>23</v>
      </c>
      <c r="V284" s="186"/>
      <c r="W284" s="187"/>
      <c r="X284" s="187"/>
      <c r="Y284" s="188"/>
      <c r="Z284" s="22"/>
      <c r="AA284" s="22"/>
      <c r="AB284" s="22"/>
      <c r="AC284" s="22"/>
      <c r="AD284" s="22"/>
      <c r="AE284" s="22"/>
      <c r="AF284" s="22"/>
      <c r="AG284" s="22"/>
      <c r="AH284" s="22"/>
      <c r="AI284" s="22"/>
      <c r="AJ284" s="22"/>
      <c r="AK284" s="22"/>
      <c r="AL284" s="22"/>
      <c r="AM284" s="22"/>
      <c r="AN284" s="22"/>
      <c r="AO284" s="22"/>
      <c r="AP284" s="22"/>
      <c r="AQ284" s="22"/>
      <c r="AR284" s="22"/>
      <c r="AS284" s="22"/>
      <c r="AT284" s="22"/>
      <c r="AU284" s="22"/>
      <c r="AV284" s="22"/>
      <c r="AW284" s="22"/>
      <c r="AX284" s="22"/>
      <c r="AY284" s="22"/>
      <c r="AZ284" s="22"/>
      <c r="BA284" s="22"/>
      <c r="BB284" s="22"/>
      <c r="BC284" s="22"/>
      <c r="BD284" s="22"/>
      <c r="BE284" s="22"/>
      <c r="BF284" s="22"/>
      <c r="BG284" s="22"/>
      <c r="BH284" s="22"/>
      <c r="BI284" s="22"/>
      <c r="BJ284" s="22"/>
      <c r="BK284" s="22"/>
      <c r="BL284" s="22"/>
      <c r="BM284" s="22"/>
      <c r="BN284" s="22"/>
      <c r="BO284" s="22"/>
      <c r="BP284" s="22"/>
      <c r="BQ284" s="22"/>
      <c r="BR284" s="22"/>
      <c r="BS284" s="22"/>
      <c r="BT284" s="22"/>
      <c r="BU284" s="22"/>
      <c r="BV284" s="22"/>
      <c r="BW284" s="22"/>
      <c r="BX284" s="22"/>
      <c r="BY284" s="22"/>
      <c r="BZ284" s="22"/>
      <c r="CA284" s="22"/>
      <c r="CB284" s="22"/>
      <c r="CC284" s="22"/>
      <c r="CD284" s="22"/>
      <c r="CE284" s="22"/>
      <c r="CF284" s="22"/>
      <c r="CG284" s="22"/>
      <c r="CH284" s="22"/>
      <c r="CI284" s="22"/>
    </row>
    <row r="285" spans="1:87" s="23" customFormat="1" ht="35.15" customHeight="1" thickTop="1" thickBot="1">
      <c r="A285" s="159">
        <f t="shared" si="4"/>
        <v>41</v>
      </c>
      <c r="B285" s="72"/>
      <c r="C285" s="73" t="str">
        <f>IF(ISERROR(VLOOKUP(B285, Local_Office_Data, 2, FALSE)), "",VLOOKUP(B285, Local_Office_Data, 2, FALSE))</f>
        <v/>
      </c>
      <c r="D285" s="74"/>
      <c r="E285" s="75"/>
      <c r="F285" s="76"/>
      <c r="G285" s="77"/>
      <c r="H285" s="64"/>
      <c r="I285" s="132"/>
      <c r="J285" s="133"/>
      <c r="K285" s="78"/>
      <c r="L285" s="79"/>
      <c r="M285" s="117"/>
      <c r="N285" s="120"/>
      <c r="O285" s="21" t="s">
        <v>82</v>
      </c>
      <c r="P285" s="122"/>
      <c r="Q285" s="119" t="s">
        <v>24</v>
      </c>
      <c r="R285" s="30">
        <f>N285*P285</f>
        <v>0</v>
      </c>
      <c r="S285" s="107"/>
      <c r="T285" s="108"/>
      <c r="U285" s="109"/>
      <c r="V285" s="110"/>
      <c r="W285" s="111"/>
      <c r="X285" s="145"/>
      <c r="Y285" s="146"/>
      <c r="Z285" s="22"/>
      <c r="AA285" s="22"/>
      <c r="AB285" s="22"/>
      <c r="AC285" s="22"/>
      <c r="AD285" s="22"/>
      <c r="AE285" s="22"/>
      <c r="AF285" s="22"/>
      <c r="AG285" s="22"/>
      <c r="AH285" s="22"/>
      <c r="AI285" s="22"/>
      <c r="AJ285" s="22"/>
      <c r="AK285" s="22"/>
      <c r="AL285" s="22"/>
      <c r="AM285" s="22"/>
      <c r="AN285" s="22"/>
      <c r="AO285" s="22"/>
      <c r="AP285" s="22"/>
      <c r="AQ285" s="22"/>
      <c r="AR285" s="22"/>
      <c r="AS285" s="22"/>
      <c r="AT285" s="22"/>
      <c r="AU285" s="22"/>
      <c r="AV285" s="22"/>
      <c r="AW285" s="22"/>
      <c r="AX285" s="22"/>
      <c r="AY285" s="22"/>
      <c r="AZ285" s="22"/>
      <c r="BA285" s="22"/>
      <c r="BB285" s="22"/>
      <c r="BC285" s="22"/>
      <c r="BD285" s="22"/>
      <c r="BE285" s="22"/>
      <c r="BF285" s="22"/>
      <c r="BG285" s="22"/>
      <c r="BH285" s="22"/>
      <c r="BI285" s="22"/>
      <c r="BJ285" s="22"/>
      <c r="BK285" s="22"/>
      <c r="BL285" s="22"/>
      <c r="BM285" s="22"/>
      <c r="BN285" s="22"/>
      <c r="BO285" s="22"/>
      <c r="BP285" s="22"/>
      <c r="BQ285" s="22"/>
      <c r="BR285" s="22"/>
      <c r="BS285" s="22"/>
      <c r="BT285" s="22"/>
      <c r="BU285" s="22"/>
      <c r="BV285" s="22"/>
      <c r="BW285" s="22"/>
      <c r="BX285" s="22"/>
      <c r="BY285" s="22"/>
      <c r="BZ285" s="22"/>
      <c r="CA285" s="22"/>
      <c r="CB285" s="22"/>
      <c r="CC285" s="22"/>
      <c r="CD285" s="22"/>
      <c r="CE285" s="22"/>
      <c r="CF285" s="22"/>
      <c r="CG285" s="22"/>
      <c r="CH285" s="22"/>
      <c r="CI285" s="22"/>
    </row>
    <row r="286" spans="1:87" s="23" customFormat="1" ht="35.15" customHeight="1" thickTop="1">
      <c r="A286" s="169">
        <f t="shared" si="4"/>
        <v>41</v>
      </c>
      <c r="B286" s="80" t="str">
        <f>IF(B285="","",B285)</f>
        <v/>
      </c>
      <c r="C286" s="81" t="str">
        <f>IF(C285="","",C285)</f>
        <v/>
      </c>
      <c r="D286" s="82" t="str">
        <f>IF(D285="","",D285)</f>
        <v/>
      </c>
      <c r="E286" s="83"/>
      <c r="F286" s="177"/>
      <c r="G286" s="178"/>
      <c r="H286" s="65"/>
      <c r="I286" s="134"/>
      <c r="J286" s="135"/>
      <c r="K286" s="160"/>
      <c r="L286" s="161"/>
      <c r="M286" s="118"/>
      <c r="N286" s="121"/>
      <c r="O286" s="21" t="s">
        <v>82</v>
      </c>
      <c r="P286" s="123"/>
      <c r="Q286" s="119" t="s">
        <v>24</v>
      </c>
      <c r="R286" s="30">
        <f>N286*P286</f>
        <v>0</v>
      </c>
      <c r="S286" s="164"/>
      <c r="T286" s="112"/>
      <c r="U286" s="109"/>
      <c r="V286" s="110"/>
      <c r="W286" s="111"/>
      <c r="X286" s="145"/>
      <c r="Y286" s="146"/>
      <c r="Z286" s="22"/>
      <c r="AA286" s="22"/>
      <c r="AB286" s="22"/>
      <c r="AC286" s="22"/>
      <c r="AD286" s="22"/>
      <c r="AE286" s="22"/>
      <c r="AF286" s="22"/>
      <c r="AG286" s="22"/>
      <c r="AH286" s="22"/>
      <c r="AI286" s="22"/>
      <c r="AJ286" s="22"/>
      <c r="AK286" s="22"/>
      <c r="AL286" s="22"/>
      <c r="AM286" s="22"/>
      <c r="AN286" s="22"/>
      <c r="AO286" s="22"/>
      <c r="AP286" s="22"/>
      <c r="AQ286" s="22"/>
      <c r="AR286" s="22"/>
      <c r="AS286" s="22"/>
      <c r="AT286" s="22"/>
      <c r="AU286" s="22"/>
      <c r="AV286" s="22"/>
      <c r="AW286" s="22"/>
      <c r="AX286" s="22"/>
      <c r="AY286" s="22"/>
      <c r="AZ286" s="22"/>
      <c r="BA286" s="22"/>
      <c r="BB286" s="22"/>
      <c r="BC286" s="22"/>
      <c r="BD286" s="22"/>
      <c r="BE286" s="22"/>
      <c r="BF286" s="22"/>
      <c r="BG286" s="22"/>
      <c r="BH286" s="22"/>
      <c r="BI286" s="22"/>
      <c r="BJ286" s="22"/>
      <c r="BK286" s="22"/>
      <c r="BL286" s="22"/>
      <c r="BM286" s="22"/>
      <c r="BN286" s="22"/>
      <c r="BO286" s="22"/>
      <c r="BP286" s="22"/>
      <c r="BQ286" s="22"/>
      <c r="BR286" s="22"/>
      <c r="BS286" s="22"/>
      <c r="BT286" s="22"/>
      <c r="BU286" s="22"/>
      <c r="BV286" s="22"/>
      <c r="BW286" s="22"/>
      <c r="BX286" s="22"/>
      <c r="BY286" s="22"/>
      <c r="BZ286" s="22"/>
      <c r="CA286" s="22"/>
      <c r="CB286" s="22"/>
      <c r="CC286" s="22"/>
      <c r="CD286" s="22"/>
      <c r="CE286" s="22"/>
      <c r="CF286" s="22"/>
      <c r="CG286" s="22"/>
      <c r="CH286" s="22"/>
      <c r="CI286" s="22"/>
    </row>
    <row r="287" spans="1:87" s="23" customFormat="1" ht="35.15" customHeight="1">
      <c r="A287" s="169">
        <f t="shared" si="4"/>
        <v>41</v>
      </c>
      <c r="B287" s="80" t="str">
        <f>IF(B285="","",B285)</f>
        <v/>
      </c>
      <c r="C287" s="81" t="str">
        <f>IF(C285="","",C285)</f>
        <v/>
      </c>
      <c r="D287" s="84" t="str">
        <f>IF(D285="","",D285)</f>
        <v/>
      </c>
      <c r="E287" s="83"/>
      <c r="F287" s="179"/>
      <c r="G287" s="180"/>
      <c r="H287" s="66"/>
      <c r="I287" s="136"/>
      <c r="J287" s="135"/>
      <c r="K287" s="160"/>
      <c r="L287" s="161"/>
      <c r="M287" s="118"/>
      <c r="N287" s="121"/>
      <c r="O287" s="21" t="s">
        <v>82</v>
      </c>
      <c r="P287" s="123"/>
      <c r="Q287" s="119" t="s">
        <v>24</v>
      </c>
      <c r="R287" s="30">
        <f>N287*P287</f>
        <v>0</v>
      </c>
      <c r="S287" s="164"/>
      <c r="T287" s="112"/>
      <c r="U287" s="109"/>
      <c r="V287" s="110"/>
      <c r="W287" s="111"/>
      <c r="X287" s="145"/>
      <c r="Y287" s="146"/>
      <c r="Z287" s="22"/>
      <c r="AA287" s="22"/>
      <c r="AB287" s="22"/>
      <c r="AC287" s="22"/>
      <c r="AD287" s="22"/>
      <c r="AE287" s="22"/>
      <c r="AF287" s="22"/>
      <c r="AG287" s="22"/>
      <c r="AH287" s="22"/>
      <c r="AI287" s="22"/>
      <c r="AJ287" s="22"/>
      <c r="AK287" s="22"/>
      <c r="AL287" s="22"/>
      <c r="AM287" s="22"/>
      <c r="AN287" s="22"/>
      <c r="AO287" s="22"/>
      <c r="AP287" s="22"/>
      <c r="AQ287" s="22"/>
      <c r="AR287" s="22"/>
      <c r="AS287" s="22"/>
      <c r="AT287" s="22"/>
      <c r="AU287" s="22"/>
      <c r="AV287" s="22"/>
      <c r="AW287" s="22"/>
      <c r="AX287" s="22"/>
      <c r="AY287" s="22"/>
      <c r="AZ287" s="22"/>
      <c r="BA287" s="22"/>
      <c r="BB287" s="22"/>
      <c r="BC287" s="22"/>
      <c r="BD287" s="22"/>
      <c r="BE287" s="22"/>
      <c r="BF287" s="22"/>
      <c r="BG287" s="22"/>
      <c r="BH287" s="22"/>
      <c r="BI287" s="22"/>
      <c r="BJ287" s="22"/>
      <c r="BK287" s="22"/>
      <c r="BL287" s="22"/>
      <c r="BM287" s="22"/>
      <c r="BN287" s="22"/>
      <c r="BO287" s="22"/>
      <c r="BP287" s="22"/>
      <c r="BQ287" s="22"/>
      <c r="BR287" s="22"/>
      <c r="BS287" s="22"/>
      <c r="BT287" s="22"/>
      <c r="BU287" s="22"/>
      <c r="BV287" s="22"/>
      <c r="BW287" s="22"/>
      <c r="BX287" s="22"/>
      <c r="BY287" s="22"/>
      <c r="BZ287" s="22"/>
      <c r="CA287" s="22"/>
      <c r="CB287" s="22"/>
      <c r="CC287" s="22"/>
      <c r="CD287" s="22"/>
      <c r="CE287" s="22"/>
      <c r="CF287" s="22"/>
      <c r="CG287" s="22"/>
      <c r="CH287" s="22"/>
      <c r="CI287" s="22"/>
    </row>
    <row r="288" spans="1:87" s="23" customFormat="1" ht="35.15" customHeight="1" thickBot="1">
      <c r="A288" s="169">
        <f t="shared" si="4"/>
        <v>41</v>
      </c>
      <c r="B288" s="85" t="str">
        <f>IF(B285="","",B285)</f>
        <v/>
      </c>
      <c r="C288" s="86" t="str">
        <f>IF(C285="","",C285)</f>
        <v/>
      </c>
      <c r="D288" s="84" t="str">
        <f>IF(D285="","",D285)</f>
        <v/>
      </c>
      <c r="E288" s="87"/>
      <c r="F288" s="181"/>
      <c r="G288" s="182"/>
      <c r="H288" s="67"/>
      <c r="I288" s="137"/>
      <c r="J288" s="138"/>
      <c r="K288" s="162"/>
      <c r="L288" s="163"/>
      <c r="M288" s="118"/>
      <c r="N288" s="121"/>
      <c r="O288" s="21" t="s">
        <v>82</v>
      </c>
      <c r="P288" s="123"/>
      <c r="Q288" s="119" t="s">
        <v>24</v>
      </c>
      <c r="R288" s="30">
        <f>N288*P288</f>
        <v>0</v>
      </c>
      <c r="S288" s="165"/>
      <c r="T288" s="113"/>
      <c r="U288" s="114"/>
      <c r="V288" s="115"/>
      <c r="W288" s="116"/>
      <c r="X288" s="147"/>
      <c r="Y288" s="148"/>
      <c r="Z288" s="22"/>
      <c r="AA288" s="22"/>
      <c r="AB288" s="22"/>
      <c r="AC288" s="22"/>
      <c r="AD288" s="22"/>
      <c r="AE288" s="22"/>
      <c r="AF288" s="22"/>
      <c r="AG288" s="22"/>
      <c r="AH288" s="22"/>
      <c r="AI288" s="22"/>
      <c r="AJ288" s="22"/>
      <c r="AK288" s="22"/>
      <c r="AL288" s="22"/>
      <c r="AM288" s="22"/>
      <c r="AN288" s="22"/>
      <c r="AO288" s="22"/>
      <c r="AP288" s="22"/>
      <c r="AQ288" s="22"/>
      <c r="AR288" s="22"/>
      <c r="AS288" s="22"/>
      <c r="AT288" s="22"/>
      <c r="AU288" s="22"/>
      <c r="AV288" s="22"/>
      <c r="AW288" s="22"/>
      <c r="AX288" s="22"/>
      <c r="AY288" s="22"/>
      <c r="AZ288" s="22"/>
      <c r="BA288" s="22"/>
      <c r="BB288" s="22"/>
      <c r="BC288" s="22"/>
      <c r="BD288" s="22"/>
      <c r="BE288" s="22"/>
      <c r="BF288" s="22"/>
      <c r="BG288" s="22"/>
      <c r="BH288" s="22"/>
      <c r="BI288" s="22"/>
      <c r="BJ288" s="22"/>
      <c r="BK288" s="22"/>
      <c r="BL288" s="22"/>
      <c r="BM288" s="22"/>
      <c r="BN288" s="22"/>
      <c r="BO288" s="22"/>
      <c r="BP288" s="22"/>
      <c r="BQ288" s="22"/>
      <c r="BR288" s="22"/>
      <c r="BS288" s="22"/>
      <c r="BT288" s="22"/>
      <c r="BU288" s="22"/>
      <c r="BV288" s="22"/>
      <c r="BW288" s="22"/>
      <c r="BX288" s="22"/>
      <c r="BY288" s="22"/>
      <c r="BZ288" s="22"/>
      <c r="CA288" s="22"/>
      <c r="CB288" s="22"/>
      <c r="CC288" s="22"/>
      <c r="CD288" s="22"/>
      <c r="CE288" s="22"/>
      <c r="CF288" s="22"/>
      <c r="CG288" s="22"/>
      <c r="CH288" s="22"/>
      <c r="CI288" s="22"/>
    </row>
    <row r="289" spans="1:87" s="23" customFormat="1" ht="35.15" customHeight="1" thickBot="1">
      <c r="A289" s="170">
        <f t="shared" si="4"/>
        <v>41</v>
      </c>
      <c r="B289" s="88" t="str">
        <f>IF(B285="","",B285)</f>
        <v/>
      </c>
      <c r="C289" s="89" t="str">
        <f>IF(C285="","",C285)</f>
        <v/>
      </c>
      <c r="D289" s="58" t="str">
        <f>IF(D285="","",D285)</f>
        <v/>
      </c>
      <c r="E289" s="124"/>
      <c r="F289" s="125"/>
      <c r="G289" s="126"/>
      <c r="H289" s="129"/>
      <c r="I289" s="139"/>
      <c r="J289" s="140"/>
      <c r="K289" s="90"/>
      <c r="L289" s="91"/>
      <c r="M289" s="37" t="s">
        <v>88</v>
      </c>
      <c r="N289" s="173"/>
      <c r="O289" s="173"/>
      <c r="P289" s="173"/>
      <c r="Q289" s="174"/>
      <c r="R289" s="38">
        <f>SUM(R285:R288)</f>
        <v>0</v>
      </c>
      <c r="S289" s="166"/>
      <c r="T289" s="106"/>
      <c r="U289" s="54" t="s">
        <v>27</v>
      </c>
      <c r="V289" s="183"/>
      <c r="W289" s="184"/>
      <c r="X289" s="184"/>
      <c r="Y289" s="185"/>
      <c r="Z289" s="22"/>
      <c r="AA289" s="22"/>
      <c r="AB289" s="22"/>
      <c r="AC289" s="22"/>
      <c r="AD289" s="22"/>
      <c r="AE289" s="22"/>
      <c r="AF289" s="22"/>
      <c r="AG289" s="22"/>
      <c r="AH289" s="22"/>
      <c r="AI289" s="22"/>
      <c r="AJ289" s="22"/>
      <c r="AK289" s="22"/>
      <c r="AL289" s="22"/>
      <c r="AM289" s="22"/>
      <c r="AN289" s="22"/>
      <c r="AO289" s="22"/>
      <c r="AP289" s="22"/>
      <c r="AQ289" s="22"/>
      <c r="AR289" s="22"/>
      <c r="AS289" s="22"/>
      <c r="AT289" s="22"/>
      <c r="AU289" s="22"/>
      <c r="AV289" s="22"/>
      <c r="AW289" s="22"/>
      <c r="AX289" s="22"/>
      <c r="AY289" s="22"/>
      <c r="AZ289" s="22"/>
      <c r="BA289" s="22"/>
      <c r="BB289" s="22"/>
      <c r="BC289" s="22"/>
      <c r="BD289" s="22"/>
      <c r="BE289" s="22"/>
      <c r="BF289" s="22"/>
      <c r="BG289" s="22"/>
      <c r="BH289" s="22"/>
      <c r="BI289" s="22"/>
      <c r="BJ289" s="22"/>
      <c r="BK289" s="22"/>
      <c r="BL289" s="22"/>
      <c r="BM289" s="22"/>
      <c r="BN289" s="22"/>
      <c r="BO289" s="22"/>
      <c r="BP289" s="22"/>
      <c r="BQ289" s="22"/>
      <c r="BR289" s="22"/>
      <c r="BS289" s="22"/>
      <c r="BT289" s="22"/>
      <c r="BU289" s="22"/>
      <c r="BV289" s="22"/>
      <c r="BW289" s="22"/>
      <c r="BX289" s="22"/>
      <c r="BY289" s="22"/>
      <c r="BZ289" s="22"/>
      <c r="CA289" s="22"/>
      <c r="CB289" s="22"/>
      <c r="CC289" s="22"/>
      <c r="CD289" s="22"/>
      <c r="CE289" s="22"/>
      <c r="CF289" s="22"/>
      <c r="CG289" s="22"/>
      <c r="CH289" s="22"/>
      <c r="CI289" s="22"/>
    </row>
    <row r="290" spans="1:87" s="22" customFormat="1" ht="35.15" customHeight="1" thickBot="1">
      <c r="A290" s="171">
        <f t="shared" si="4"/>
        <v>41</v>
      </c>
      <c r="B290" s="92" t="str">
        <f>IF(B285="","",B285)</f>
        <v/>
      </c>
      <c r="C290" s="93" t="str">
        <f>IF(C285="","",C285)</f>
        <v/>
      </c>
      <c r="D290" s="59" t="str">
        <f>IF(D285="","",D285)</f>
        <v/>
      </c>
      <c r="E290" s="52">
        <f>COUNTA(E285:E288)</f>
        <v>0</v>
      </c>
      <c r="F290" s="175" t="s">
        <v>22</v>
      </c>
      <c r="G290" s="176"/>
      <c r="H290" s="130"/>
      <c r="I290" s="141"/>
      <c r="J290" s="142"/>
      <c r="K290" s="94"/>
      <c r="L290" s="95"/>
      <c r="M290" s="100"/>
      <c r="N290" s="151"/>
      <c r="O290" s="101"/>
      <c r="P290" s="152"/>
      <c r="Q290" s="153"/>
      <c r="R290" s="154"/>
      <c r="S290" s="167"/>
      <c r="T290" s="102"/>
      <c r="U290" s="149" t="s">
        <v>26</v>
      </c>
      <c r="V290" s="183"/>
      <c r="W290" s="184"/>
      <c r="X290" s="184"/>
      <c r="Y290" s="185"/>
    </row>
    <row r="291" spans="1:87" s="23" customFormat="1" ht="35.15" customHeight="1" thickBot="1">
      <c r="A291" s="172">
        <f t="shared" si="4"/>
        <v>41</v>
      </c>
      <c r="B291" s="96" t="str">
        <f>IF(B285="","",B285)</f>
        <v/>
      </c>
      <c r="C291" s="97" t="str">
        <f>IF(C285="","",C285)</f>
        <v/>
      </c>
      <c r="D291" s="60" t="str">
        <f>IF(D285="","",D285)</f>
        <v/>
      </c>
      <c r="E291" s="71"/>
      <c r="F291" s="127"/>
      <c r="G291" s="128"/>
      <c r="H291" s="131"/>
      <c r="I291" s="143"/>
      <c r="J291" s="144"/>
      <c r="K291" s="98"/>
      <c r="L291" s="99"/>
      <c r="M291" s="103"/>
      <c r="N291" s="155"/>
      <c r="O291" s="104"/>
      <c r="P291" s="156"/>
      <c r="Q291" s="157"/>
      <c r="R291" s="158"/>
      <c r="S291" s="168"/>
      <c r="T291" s="105"/>
      <c r="U291" s="150" t="s">
        <v>23</v>
      </c>
      <c r="V291" s="186"/>
      <c r="W291" s="187"/>
      <c r="X291" s="187"/>
      <c r="Y291" s="188"/>
      <c r="Z291" s="22"/>
      <c r="AA291" s="22"/>
      <c r="AB291" s="22"/>
      <c r="AC291" s="22"/>
      <c r="AD291" s="22"/>
      <c r="AE291" s="22"/>
      <c r="AF291" s="22"/>
      <c r="AG291" s="22"/>
      <c r="AH291" s="22"/>
      <c r="AI291" s="22"/>
      <c r="AJ291" s="22"/>
      <c r="AK291" s="22"/>
      <c r="AL291" s="22"/>
      <c r="AM291" s="22"/>
      <c r="AN291" s="22"/>
      <c r="AO291" s="22"/>
      <c r="AP291" s="22"/>
      <c r="AQ291" s="22"/>
      <c r="AR291" s="22"/>
      <c r="AS291" s="22"/>
      <c r="AT291" s="22"/>
      <c r="AU291" s="22"/>
      <c r="AV291" s="22"/>
      <c r="AW291" s="22"/>
      <c r="AX291" s="22"/>
      <c r="AY291" s="22"/>
      <c r="AZ291" s="22"/>
      <c r="BA291" s="22"/>
      <c r="BB291" s="22"/>
      <c r="BC291" s="22"/>
      <c r="BD291" s="22"/>
      <c r="BE291" s="22"/>
      <c r="BF291" s="22"/>
      <c r="BG291" s="22"/>
      <c r="BH291" s="22"/>
      <c r="BI291" s="22"/>
      <c r="BJ291" s="22"/>
      <c r="BK291" s="22"/>
      <c r="BL291" s="22"/>
      <c r="BM291" s="22"/>
      <c r="BN291" s="22"/>
      <c r="BO291" s="22"/>
      <c r="BP291" s="22"/>
      <c r="BQ291" s="22"/>
      <c r="BR291" s="22"/>
      <c r="BS291" s="22"/>
      <c r="BT291" s="22"/>
      <c r="BU291" s="22"/>
      <c r="BV291" s="22"/>
      <c r="BW291" s="22"/>
      <c r="BX291" s="22"/>
      <c r="BY291" s="22"/>
      <c r="BZ291" s="22"/>
      <c r="CA291" s="22"/>
      <c r="CB291" s="22"/>
      <c r="CC291" s="22"/>
      <c r="CD291" s="22"/>
      <c r="CE291" s="22"/>
      <c r="CF291" s="22"/>
      <c r="CG291" s="22"/>
      <c r="CH291" s="22"/>
      <c r="CI291" s="22"/>
    </row>
    <row r="292" spans="1:87" s="23" customFormat="1" ht="35.15" customHeight="1" thickTop="1" thickBot="1">
      <c r="A292" s="159">
        <f t="shared" si="4"/>
        <v>42</v>
      </c>
      <c r="B292" s="72"/>
      <c r="C292" s="73" t="str">
        <f>IF(ISERROR(VLOOKUP(B292, Local_Office_Data, 2, FALSE)), "",VLOOKUP(B292, Local_Office_Data, 2, FALSE))</f>
        <v/>
      </c>
      <c r="D292" s="74"/>
      <c r="E292" s="75"/>
      <c r="F292" s="76"/>
      <c r="G292" s="77"/>
      <c r="H292" s="64"/>
      <c r="I292" s="132"/>
      <c r="J292" s="133"/>
      <c r="K292" s="78"/>
      <c r="L292" s="79"/>
      <c r="M292" s="117"/>
      <c r="N292" s="120"/>
      <c r="O292" s="21" t="s">
        <v>82</v>
      </c>
      <c r="P292" s="122"/>
      <c r="Q292" s="119" t="s">
        <v>24</v>
      </c>
      <c r="R292" s="30">
        <f>N292*P292</f>
        <v>0</v>
      </c>
      <c r="S292" s="107"/>
      <c r="T292" s="108"/>
      <c r="U292" s="109"/>
      <c r="V292" s="110"/>
      <c r="W292" s="111"/>
      <c r="X292" s="145"/>
      <c r="Y292" s="146"/>
      <c r="Z292" s="22"/>
      <c r="AA292" s="22"/>
      <c r="AB292" s="22"/>
      <c r="AC292" s="22"/>
      <c r="AD292" s="22"/>
      <c r="AE292" s="22"/>
      <c r="AF292" s="22"/>
      <c r="AG292" s="22"/>
      <c r="AH292" s="22"/>
      <c r="AI292" s="22"/>
      <c r="AJ292" s="22"/>
      <c r="AK292" s="22"/>
      <c r="AL292" s="22"/>
      <c r="AM292" s="22"/>
      <c r="AN292" s="22"/>
      <c r="AO292" s="22"/>
      <c r="AP292" s="22"/>
      <c r="AQ292" s="22"/>
      <c r="AR292" s="22"/>
      <c r="AS292" s="22"/>
      <c r="AT292" s="22"/>
      <c r="AU292" s="22"/>
      <c r="AV292" s="22"/>
      <c r="AW292" s="22"/>
      <c r="AX292" s="22"/>
      <c r="AY292" s="22"/>
      <c r="AZ292" s="22"/>
      <c r="BA292" s="22"/>
      <c r="BB292" s="22"/>
      <c r="BC292" s="22"/>
      <c r="BD292" s="22"/>
      <c r="BE292" s="22"/>
      <c r="BF292" s="22"/>
      <c r="BG292" s="22"/>
      <c r="BH292" s="22"/>
      <c r="BI292" s="22"/>
      <c r="BJ292" s="22"/>
      <c r="BK292" s="22"/>
      <c r="BL292" s="22"/>
      <c r="BM292" s="22"/>
      <c r="BN292" s="22"/>
      <c r="BO292" s="22"/>
      <c r="BP292" s="22"/>
      <c r="BQ292" s="22"/>
      <c r="BR292" s="22"/>
      <c r="BS292" s="22"/>
      <c r="BT292" s="22"/>
      <c r="BU292" s="22"/>
      <c r="BV292" s="22"/>
      <c r="BW292" s="22"/>
      <c r="BX292" s="22"/>
      <c r="BY292" s="22"/>
      <c r="BZ292" s="22"/>
      <c r="CA292" s="22"/>
      <c r="CB292" s="22"/>
      <c r="CC292" s="22"/>
      <c r="CD292" s="22"/>
      <c r="CE292" s="22"/>
      <c r="CF292" s="22"/>
      <c r="CG292" s="22"/>
      <c r="CH292" s="22"/>
      <c r="CI292" s="22"/>
    </row>
    <row r="293" spans="1:87" s="23" customFormat="1" ht="35.15" customHeight="1" thickTop="1">
      <c r="A293" s="169">
        <f t="shared" si="4"/>
        <v>42</v>
      </c>
      <c r="B293" s="80" t="str">
        <f>IF(B292="","",B292)</f>
        <v/>
      </c>
      <c r="C293" s="81" t="str">
        <f>IF(C292="","",C292)</f>
        <v/>
      </c>
      <c r="D293" s="82" t="str">
        <f>IF(D292="","",D292)</f>
        <v/>
      </c>
      <c r="E293" s="83"/>
      <c r="F293" s="177"/>
      <c r="G293" s="178"/>
      <c r="H293" s="65"/>
      <c r="I293" s="134"/>
      <c r="J293" s="135"/>
      <c r="K293" s="160"/>
      <c r="L293" s="161"/>
      <c r="M293" s="118"/>
      <c r="N293" s="121"/>
      <c r="O293" s="21" t="s">
        <v>82</v>
      </c>
      <c r="P293" s="123"/>
      <c r="Q293" s="119" t="s">
        <v>24</v>
      </c>
      <c r="R293" s="30">
        <f>N293*P293</f>
        <v>0</v>
      </c>
      <c r="S293" s="164"/>
      <c r="T293" s="112"/>
      <c r="U293" s="109"/>
      <c r="V293" s="110"/>
      <c r="W293" s="111"/>
      <c r="X293" s="145"/>
      <c r="Y293" s="146"/>
      <c r="Z293" s="22"/>
      <c r="AA293" s="22"/>
      <c r="AB293" s="22"/>
      <c r="AC293" s="22"/>
      <c r="AD293" s="22"/>
      <c r="AE293" s="22"/>
      <c r="AF293" s="22"/>
      <c r="AG293" s="22"/>
      <c r="AH293" s="22"/>
      <c r="AI293" s="22"/>
      <c r="AJ293" s="22"/>
      <c r="AK293" s="22"/>
      <c r="AL293" s="22"/>
      <c r="AM293" s="22"/>
      <c r="AN293" s="22"/>
      <c r="AO293" s="22"/>
      <c r="AP293" s="22"/>
      <c r="AQ293" s="22"/>
      <c r="AR293" s="22"/>
      <c r="AS293" s="22"/>
      <c r="AT293" s="22"/>
      <c r="AU293" s="22"/>
      <c r="AV293" s="22"/>
      <c r="AW293" s="22"/>
      <c r="AX293" s="22"/>
      <c r="AY293" s="22"/>
      <c r="AZ293" s="22"/>
      <c r="BA293" s="22"/>
      <c r="BB293" s="22"/>
      <c r="BC293" s="22"/>
      <c r="BD293" s="22"/>
      <c r="BE293" s="22"/>
      <c r="BF293" s="22"/>
      <c r="BG293" s="22"/>
      <c r="BH293" s="22"/>
      <c r="BI293" s="22"/>
      <c r="BJ293" s="22"/>
      <c r="BK293" s="22"/>
      <c r="BL293" s="22"/>
      <c r="BM293" s="22"/>
      <c r="BN293" s="22"/>
      <c r="BO293" s="22"/>
      <c r="BP293" s="22"/>
      <c r="BQ293" s="22"/>
      <c r="BR293" s="22"/>
      <c r="BS293" s="22"/>
      <c r="BT293" s="22"/>
      <c r="BU293" s="22"/>
      <c r="BV293" s="22"/>
      <c r="BW293" s="22"/>
      <c r="BX293" s="22"/>
      <c r="BY293" s="22"/>
      <c r="BZ293" s="22"/>
      <c r="CA293" s="22"/>
      <c r="CB293" s="22"/>
      <c r="CC293" s="22"/>
      <c r="CD293" s="22"/>
      <c r="CE293" s="22"/>
      <c r="CF293" s="22"/>
      <c r="CG293" s="22"/>
      <c r="CH293" s="22"/>
      <c r="CI293" s="22"/>
    </row>
    <row r="294" spans="1:87" s="23" customFormat="1" ht="35.15" customHeight="1">
      <c r="A294" s="169">
        <f t="shared" si="4"/>
        <v>42</v>
      </c>
      <c r="B294" s="80" t="str">
        <f>IF(B292="","",B292)</f>
        <v/>
      </c>
      <c r="C294" s="81" t="str">
        <f>IF(C292="","",C292)</f>
        <v/>
      </c>
      <c r="D294" s="84" t="str">
        <f>IF(D292="","",D292)</f>
        <v/>
      </c>
      <c r="E294" s="83"/>
      <c r="F294" s="179"/>
      <c r="G294" s="180"/>
      <c r="H294" s="66"/>
      <c r="I294" s="136"/>
      <c r="J294" s="135"/>
      <c r="K294" s="160"/>
      <c r="L294" s="161"/>
      <c r="M294" s="118"/>
      <c r="N294" s="121"/>
      <c r="O294" s="21" t="s">
        <v>82</v>
      </c>
      <c r="P294" s="123"/>
      <c r="Q294" s="119" t="s">
        <v>24</v>
      </c>
      <c r="R294" s="30">
        <f>N294*P294</f>
        <v>0</v>
      </c>
      <c r="S294" s="164"/>
      <c r="T294" s="112"/>
      <c r="U294" s="109"/>
      <c r="V294" s="110"/>
      <c r="W294" s="111"/>
      <c r="X294" s="145"/>
      <c r="Y294" s="146"/>
      <c r="Z294" s="22"/>
      <c r="AA294" s="22"/>
      <c r="AB294" s="22"/>
      <c r="AC294" s="22"/>
      <c r="AD294" s="22"/>
      <c r="AE294" s="22"/>
      <c r="AF294" s="22"/>
      <c r="AG294" s="22"/>
      <c r="AH294" s="22"/>
      <c r="AI294" s="22"/>
      <c r="AJ294" s="22"/>
      <c r="AK294" s="22"/>
      <c r="AL294" s="22"/>
      <c r="AM294" s="22"/>
      <c r="AN294" s="22"/>
      <c r="AO294" s="22"/>
      <c r="AP294" s="22"/>
      <c r="AQ294" s="22"/>
      <c r="AR294" s="22"/>
      <c r="AS294" s="22"/>
      <c r="AT294" s="22"/>
      <c r="AU294" s="22"/>
      <c r="AV294" s="22"/>
      <c r="AW294" s="22"/>
      <c r="AX294" s="22"/>
      <c r="AY294" s="22"/>
      <c r="AZ294" s="22"/>
      <c r="BA294" s="22"/>
      <c r="BB294" s="22"/>
      <c r="BC294" s="22"/>
      <c r="BD294" s="22"/>
      <c r="BE294" s="22"/>
      <c r="BF294" s="22"/>
      <c r="BG294" s="22"/>
      <c r="BH294" s="22"/>
      <c r="BI294" s="22"/>
      <c r="BJ294" s="22"/>
      <c r="BK294" s="22"/>
      <c r="BL294" s="22"/>
      <c r="BM294" s="22"/>
      <c r="BN294" s="22"/>
      <c r="BO294" s="22"/>
      <c r="BP294" s="22"/>
      <c r="BQ294" s="22"/>
      <c r="BR294" s="22"/>
      <c r="BS294" s="22"/>
      <c r="BT294" s="22"/>
      <c r="BU294" s="22"/>
      <c r="BV294" s="22"/>
      <c r="BW294" s="22"/>
      <c r="BX294" s="22"/>
      <c r="BY294" s="22"/>
      <c r="BZ294" s="22"/>
      <c r="CA294" s="22"/>
      <c r="CB294" s="22"/>
      <c r="CC294" s="22"/>
      <c r="CD294" s="22"/>
      <c r="CE294" s="22"/>
      <c r="CF294" s="22"/>
      <c r="CG294" s="22"/>
      <c r="CH294" s="22"/>
      <c r="CI294" s="22"/>
    </row>
    <row r="295" spans="1:87" s="23" customFormat="1" ht="35.15" customHeight="1" thickBot="1">
      <c r="A295" s="169">
        <f t="shared" si="4"/>
        <v>42</v>
      </c>
      <c r="B295" s="85" t="str">
        <f>IF(B292="","",B292)</f>
        <v/>
      </c>
      <c r="C295" s="86" t="str">
        <f>IF(C292="","",C292)</f>
        <v/>
      </c>
      <c r="D295" s="84" t="str">
        <f>IF(D292="","",D292)</f>
        <v/>
      </c>
      <c r="E295" s="87"/>
      <c r="F295" s="181"/>
      <c r="G295" s="182"/>
      <c r="H295" s="67"/>
      <c r="I295" s="137"/>
      <c r="J295" s="138"/>
      <c r="K295" s="162"/>
      <c r="L295" s="163"/>
      <c r="M295" s="118"/>
      <c r="N295" s="121"/>
      <c r="O295" s="21" t="s">
        <v>82</v>
      </c>
      <c r="P295" s="123"/>
      <c r="Q295" s="119" t="s">
        <v>24</v>
      </c>
      <c r="R295" s="30">
        <f>N295*P295</f>
        <v>0</v>
      </c>
      <c r="S295" s="165"/>
      <c r="T295" s="113"/>
      <c r="U295" s="114"/>
      <c r="V295" s="115"/>
      <c r="W295" s="116"/>
      <c r="X295" s="147"/>
      <c r="Y295" s="148"/>
      <c r="Z295" s="22"/>
      <c r="AA295" s="22"/>
      <c r="AB295" s="22"/>
      <c r="AC295" s="22"/>
      <c r="AD295" s="22"/>
      <c r="AE295" s="22"/>
      <c r="AF295" s="22"/>
      <c r="AG295" s="22"/>
      <c r="AH295" s="22"/>
      <c r="AI295" s="22"/>
      <c r="AJ295" s="22"/>
      <c r="AK295" s="22"/>
      <c r="AL295" s="22"/>
      <c r="AM295" s="22"/>
      <c r="AN295" s="22"/>
      <c r="AO295" s="22"/>
      <c r="AP295" s="22"/>
      <c r="AQ295" s="22"/>
      <c r="AR295" s="22"/>
      <c r="AS295" s="22"/>
      <c r="AT295" s="22"/>
      <c r="AU295" s="22"/>
      <c r="AV295" s="22"/>
      <c r="AW295" s="22"/>
      <c r="AX295" s="22"/>
      <c r="AY295" s="22"/>
      <c r="AZ295" s="22"/>
      <c r="BA295" s="22"/>
      <c r="BB295" s="22"/>
      <c r="BC295" s="22"/>
      <c r="BD295" s="22"/>
      <c r="BE295" s="22"/>
      <c r="BF295" s="22"/>
      <c r="BG295" s="22"/>
      <c r="BH295" s="22"/>
      <c r="BI295" s="22"/>
      <c r="BJ295" s="22"/>
      <c r="BK295" s="22"/>
      <c r="BL295" s="22"/>
      <c r="BM295" s="22"/>
      <c r="BN295" s="22"/>
      <c r="BO295" s="22"/>
      <c r="BP295" s="22"/>
      <c r="BQ295" s="22"/>
      <c r="BR295" s="22"/>
      <c r="BS295" s="22"/>
      <c r="BT295" s="22"/>
      <c r="BU295" s="22"/>
      <c r="BV295" s="22"/>
      <c r="BW295" s="22"/>
      <c r="BX295" s="22"/>
      <c r="BY295" s="22"/>
      <c r="BZ295" s="22"/>
      <c r="CA295" s="22"/>
      <c r="CB295" s="22"/>
      <c r="CC295" s="22"/>
      <c r="CD295" s="22"/>
      <c r="CE295" s="22"/>
      <c r="CF295" s="22"/>
      <c r="CG295" s="22"/>
      <c r="CH295" s="22"/>
      <c r="CI295" s="22"/>
    </row>
    <row r="296" spans="1:87" s="23" customFormat="1" ht="35.15" customHeight="1" thickBot="1">
      <c r="A296" s="170">
        <f t="shared" si="4"/>
        <v>42</v>
      </c>
      <c r="B296" s="88" t="str">
        <f>IF(B292="","",B292)</f>
        <v/>
      </c>
      <c r="C296" s="89" t="str">
        <f>IF(C292="","",C292)</f>
        <v/>
      </c>
      <c r="D296" s="58" t="str">
        <f>IF(D292="","",D292)</f>
        <v/>
      </c>
      <c r="E296" s="124"/>
      <c r="F296" s="125"/>
      <c r="G296" s="126"/>
      <c r="H296" s="129"/>
      <c r="I296" s="139"/>
      <c r="J296" s="140"/>
      <c r="K296" s="90"/>
      <c r="L296" s="91"/>
      <c r="M296" s="37" t="s">
        <v>88</v>
      </c>
      <c r="N296" s="173"/>
      <c r="O296" s="173"/>
      <c r="P296" s="173"/>
      <c r="Q296" s="174"/>
      <c r="R296" s="38">
        <f>SUM(R292:R295)</f>
        <v>0</v>
      </c>
      <c r="S296" s="166"/>
      <c r="T296" s="106"/>
      <c r="U296" s="54" t="s">
        <v>27</v>
      </c>
      <c r="V296" s="183"/>
      <c r="W296" s="184"/>
      <c r="X296" s="184"/>
      <c r="Y296" s="185"/>
      <c r="Z296" s="22"/>
      <c r="AA296" s="22"/>
      <c r="AB296" s="22"/>
      <c r="AC296" s="22"/>
      <c r="AD296" s="22"/>
      <c r="AE296" s="22"/>
      <c r="AF296" s="22"/>
      <c r="AG296" s="22"/>
      <c r="AH296" s="22"/>
      <c r="AI296" s="22"/>
      <c r="AJ296" s="22"/>
      <c r="AK296" s="22"/>
      <c r="AL296" s="22"/>
      <c r="AM296" s="22"/>
      <c r="AN296" s="22"/>
      <c r="AO296" s="22"/>
      <c r="AP296" s="22"/>
      <c r="AQ296" s="22"/>
      <c r="AR296" s="22"/>
      <c r="AS296" s="22"/>
      <c r="AT296" s="22"/>
      <c r="AU296" s="22"/>
      <c r="AV296" s="22"/>
      <c r="AW296" s="22"/>
      <c r="AX296" s="22"/>
      <c r="AY296" s="22"/>
      <c r="AZ296" s="22"/>
      <c r="BA296" s="22"/>
      <c r="BB296" s="22"/>
      <c r="BC296" s="22"/>
      <c r="BD296" s="22"/>
      <c r="BE296" s="22"/>
      <c r="BF296" s="22"/>
      <c r="BG296" s="22"/>
      <c r="BH296" s="22"/>
      <c r="BI296" s="22"/>
      <c r="BJ296" s="22"/>
      <c r="BK296" s="22"/>
      <c r="BL296" s="22"/>
      <c r="BM296" s="22"/>
      <c r="BN296" s="22"/>
      <c r="BO296" s="22"/>
      <c r="BP296" s="22"/>
      <c r="BQ296" s="22"/>
      <c r="BR296" s="22"/>
      <c r="BS296" s="22"/>
      <c r="BT296" s="22"/>
      <c r="BU296" s="22"/>
      <c r="BV296" s="22"/>
      <c r="BW296" s="22"/>
      <c r="BX296" s="22"/>
      <c r="BY296" s="22"/>
      <c r="BZ296" s="22"/>
      <c r="CA296" s="22"/>
      <c r="CB296" s="22"/>
      <c r="CC296" s="22"/>
      <c r="CD296" s="22"/>
      <c r="CE296" s="22"/>
      <c r="CF296" s="22"/>
      <c r="CG296" s="22"/>
      <c r="CH296" s="22"/>
      <c r="CI296" s="22"/>
    </row>
    <row r="297" spans="1:87" s="22" customFormat="1" ht="35.15" customHeight="1" thickBot="1">
      <c r="A297" s="171">
        <f t="shared" si="4"/>
        <v>42</v>
      </c>
      <c r="B297" s="92" t="str">
        <f>IF(B292="","",B292)</f>
        <v/>
      </c>
      <c r="C297" s="93" t="str">
        <f>IF(C292="","",C292)</f>
        <v/>
      </c>
      <c r="D297" s="59" t="str">
        <f>IF(D292="","",D292)</f>
        <v/>
      </c>
      <c r="E297" s="52">
        <f>COUNTA(E292:E295)</f>
        <v>0</v>
      </c>
      <c r="F297" s="175" t="s">
        <v>22</v>
      </c>
      <c r="G297" s="176"/>
      <c r="H297" s="130"/>
      <c r="I297" s="141"/>
      <c r="J297" s="142"/>
      <c r="K297" s="94"/>
      <c r="L297" s="95"/>
      <c r="M297" s="100"/>
      <c r="N297" s="151"/>
      <c r="O297" s="101"/>
      <c r="P297" s="152"/>
      <c r="Q297" s="153"/>
      <c r="R297" s="154"/>
      <c r="S297" s="167"/>
      <c r="T297" s="102"/>
      <c r="U297" s="149" t="s">
        <v>26</v>
      </c>
      <c r="V297" s="183"/>
      <c r="W297" s="184"/>
      <c r="X297" s="184"/>
      <c r="Y297" s="185"/>
    </row>
    <row r="298" spans="1:87" s="23" customFormat="1" ht="35.15" customHeight="1" thickBot="1">
      <c r="A298" s="172">
        <f t="shared" si="4"/>
        <v>42</v>
      </c>
      <c r="B298" s="96" t="str">
        <f>IF(B292="","",B292)</f>
        <v/>
      </c>
      <c r="C298" s="97" t="str">
        <f>IF(C292="","",C292)</f>
        <v/>
      </c>
      <c r="D298" s="60" t="str">
        <f>IF(D292="","",D292)</f>
        <v/>
      </c>
      <c r="E298" s="71"/>
      <c r="F298" s="127"/>
      <c r="G298" s="128"/>
      <c r="H298" s="131"/>
      <c r="I298" s="143"/>
      <c r="J298" s="144"/>
      <c r="K298" s="98"/>
      <c r="L298" s="99"/>
      <c r="M298" s="103"/>
      <c r="N298" s="155"/>
      <c r="O298" s="104"/>
      <c r="P298" s="156"/>
      <c r="Q298" s="157"/>
      <c r="R298" s="158"/>
      <c r="S298" s="168"/>
      <c r="T298" s="105"/>
      <c r="U298" s="150" t="s">
        <v>23</v>
      </c>
      <c r="V298" s="186"/>
      <c r="W298" s="187"/>
      <c r="X298" s="187"/>
      <c r="Y298" s="188"/>
      <c r="Z298" s="22"/>
      <c r="AA298" s="22"/>
      <c r="AB298" s="22"/>
      <c r="AC298" s="22"/>
      <c r="AD298" s="22"/>
      <c r="AE298" s="22"/>
      <c r="AF298" s="22"/>
      <c r="AG298" s="22"/>
      <c r="AH298" s="22"/>
      <c r="AI298" s="22"/>
      <c r="AJ298" s="22"/>
      <c r="AK298" s="22"/>
      <c r="AL298" s="22"/>
      <c r="AM298" s="22"/>
      <c r="AN298" s="22"/>
      <c r="AO298" s="22"/>
      <c r="AP298" s="22"/>
      <c r="AQ298" s="22"/>
      <c r="AR298" s="22"/>
      <c r="AS298" s="22"/>
      <c r="AT298" s="22"/>
      <c r="AU298" s="22"/>
      <c r="AV298" s="22"/>
      <c r="AW298" s="22"/>
      <c r="AX298" s="22"/>
      <c r="AY298" s="22"/>
      <c r="AZ298" s="22"/>
      <c r="BA298" s="22"/>
      <c r="BB298" s="22"/>
      <c r="BC298" s="22"/>
      <c r="BD298" s="22"/>
      <c r="BE298" s="22"/>
      <c r="BF298" s="22"/>
      <c r="BG298" s="22"/>
      <c r="BH298" s="22"/>
      <c r="BI298" s="22"/>
      <c r="BJ298" s="22"/>
      <c r="BK298" s="22"/>
      <c r="BL298" s="22"/>
      <c r="BM298" s="22"/>
      <c r="BN298" s="22"/>
      <c r="BO298" s="22"/>
      <c r="BP298" s="22"/>
      <c r="BQ298" s="22"/>
      <c r="BR298" s="22"/>
      <c r="BS298" s="22"/>
      <c r="BT298" s="22"/>
      <c r="BU298" s="22"/>
      <c r="BV298" s="22"/>
      <c r="BW298" s="22"/>
      <c r="BX298" s="22"/>
      <c r="BY298" s="22"/>
      <c r="BZ298" s="22"/>
      <c r="CA298" s="22"/>
      <c r="CB298" s="22"/>
      <c r="CC298" s="22"/>
      <c r="CD298" s="22"/>
      <c r="CE298" s="22"/>
      <c r="CF298" s="22"/>
      <c r="CG298" s="22"/>
      <c r="CH298" s="22"/>
      <c r="CI298" s="22"/>
    </row>
    <row r="299" spans="1:87" s="23" customFormat="1" ht="35.15" customHeight="1" thickTop="1" thickBot="1">
      <c r="A299" s="159">
        <f t="shared" si="4"/>
        <v>43</v>
      </c>
      <c r="B299" s="72"/>
      <c r="C299" s="73" t="str">
        <f>IF(ISERROR(VLOOKUP(B299, Local_Office_Data, 2, FALSE)), "",VLOOKUP(B299, Local_Office_Data, 2, FALSE))</f>
        <v/>
      </c>
      <c r="D299" s="74"/>
      <c r="E299" s="75"/>
      <c r="F299" s="76"/>
      <c r="G299" s="77"/>
      <c r="H299" s="64"/>
      <c r="I299" s="132"/>
      <c r="J299" s="133"/>
      <c r="K299" s="78"/>
      <c r="L299" s="79"/>
      <c r="M299" s="117"/>
      <c r="N299" s="120"/>
      <c r="O299" s="21" t="s">
        <v>82</v>
      </c>
      <c r="P299" s="122"/>
      <c r="Q299" s="119" t="s">
        <v>24</v>
      </c>
      <c r="R299" s="30">
        <f>N299*P299</f>
        <v>0</v>
      </c>
      <c r="S299" s="107"/>
      <c r="T299" s="108"/>
      <c r="U299" s="109"/>
      <c r="V299" s="110"/>
      <c r="W299" s="111"/>
      <c r="X299" s="145"/>
      <c r="Y299" s="146"/>
      <c r="Z299" s="22"/>
      <c r="AA299" s="22"/>
      <c r="AB299" s="22"/>
      <c r="AC299" s="22"/>
      <c r="AD299" s="22"/>
      <c r="AE299" s="22"/>
      <c r="AF299" s="22"/>
      <c r="AG299" s="22"/>
      <c r="AH299" s="22"/>
      <c r="AI299" s="22"/>
      <c r="AJ299" s="22"/>
      <c r="AK299" s="22"/>
      <c r="AL299" s="22"/>
      <c r="AM299" s="22"/>
      <c r="AN299" s="22"/>
      <c r="AO299" s="22"/>
      <c r="AP299" s="22"/>
      <c r="AQ299" s="22"/>
      <c r="AR299" s="22"/>
      <c r="AS299" s="22"/>
      <c r="AT299" s="22"/>
      <c r="AU299" s="22"/>
      <c r="AV299" s="22"/>
      <c r="AW299" s="22"/>
      <c r="AX299" s="22"/>
      <c r="AY299" s="22"/>
      <c r="AZ299" s="22"/>
      <c r="BA299" s="22"/>
      <c r="BB299" s="22"/>
      <c r="BC299" s="22"/>
      <c r="BD299" s="22"/>
      <c r="BE299" s="22"/>
      <c r="BF299" s="22"/>
      <c r="BG299" s="22"/>
      <c r="BH299" s="22"/>
      <c r="BI299" s="22"/>
      <c r="BJ299" s="22"/>
      <c r="BK299" s="22"/>
      <c r="BL299" s="22"/>
      <c r="BM299" s="22"/>
      <c r="BN299" s="22"/>
      <c r="BO299" s="22"/>
      <c r="BP299" s="22"/>
      <c r="BQ299" s="22"/>
      <c r="BR299" s="22"/>
      <c r="BS299" s="22"/>
      <c r="BT299" s="22"/>
      <c r="BU299" s="22"/>
      <c r="BV299" s="22"/>
      <c r="BW299" s="22"/>
      <c r="BX299" s="22"/>
      <c r="BY299" s="22"/>
      <c r="BZ299" s="22"/>
      <c r="CA299" s="22"/>
      <c r="CB299" s="22"/>
      <c r="CC299" s="22"/>
      <c r="CD299" s="22"/>
      <c r="CE299" s="22"/>
      <c r="CF299" s="22"/>
      <c r="CG299" s="22"/>
      <c r="CH299" s="22"/>
      <c r="CI299" s="22"/>
    </row>
    <row r="300" spans="1:87" s="23" customFormat="1" ht="35.15" customHeight="1" thickTop="1">
      <c r="A300" s="169">
        <f t="shared" si="4"/>
        <v>43</v>
      </c>
      <c r="B300" s="80" t="str">
        <f>IF(B299="","",B299)</f>
        <v/>
      </c>
      <c r="C300" s="81" t="str">
        <f>IF(C299="","",C299)</f>
        <v/>
      </c>
      <c r="D300" s="82" t="str">
        <f>IF(D299="","",D299)</f>
        <v/>
      </c>
      <c r="E300" s="83"/>
      <c r="F300" s="177"/>
      <c r="G300" s="178"/>
      <c r="H300" s="65"/>
      <c r="I300" s="134"/>
      <c r="J300" s="135"/>
      <c r="K300" s="160"/>
      <c r="L300" s="161"/>
      <c r="M300" s="118"/>
      <c r="N300" s="121"/>
      <c r="O300" s="21" t="s">
        <v>82</v>
      </c>
      <c r="P300" s="123"/>
      <c r="Q300" s="119" t="s">
        <v>24</v>
      </c>
      <c r="R300" s="30">
        <f>N300*P300</f>
        <v>0</v>
      </c>
      <c r="S300" s="164"/>
      <c r="T300" s="112"/>
      <c r="U300" s="109"/>
      <c r="V300" s="110"/>
      <c r="W300" s="111"/>
      <c r="X300" s="145"/>
      <c r="Y300" s="146"/>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c r="CE300" s="22"/>
      <c r="CF300" s="22"/>
      <c r="CG300" s="22"/>
      <c r="CH300" s="22"/>
      <c r="CI300" s="22"/>
    </row>
    <row r="301" spans="1:87" s="23" customFormat="1" ht="35.15" customHeight="1">
      <c r="A301" s="169">
        <f t="shared" si="4"/>
        <v>43</v>
      </c>
      <c r="B301" s="80" t="str">
        <f>IF(B299="","",B299)</f>
        <v/>
      </c>
      <c r="C301" s="81" t="str">
        <f>IF(C299="","",C299)</f>
        <v/>
      </c>
      <c r="D301" s="84" t="str">
        <f>IF(D299="","",D299)</f>
        <v/>
      </c>
      <c r="E301" s="83"/>
      <c r="F301" s="179"/>
      <c r="G301" s="180"/>
      <c r="H301" s="66"/>
      <c r="I301" s="136"/>
      <c r="J301" s="135"/>
      <c r="K301" s="160"/>
      <c r="L301" s="161"/>
      <c r="M301" s="118"/>
      <c r="N301" s="121"/>
      <c r="O301" s="21" t="s">
        <v>82</v>
      </c>
      <c r="P301" s="123"/>
      <c r="Q301" s="119" t="s">
        <v>24</v>
      </c>
      <c r="R301" s="30">
        <f>N301*P301</f>
        <v>0</v>
      </c>
      <c r="S301" s="164"/>
      <c r="T301" s="112"/>
      <c r="U301" s="109"/>
      <c r="V301" s="110"/>
      <c r="W301" s="111"/>
      <c r="X301" s="145"/>
      <c r="Y301" s="146"/>
      <c r="Z301" s="22"/>
      <c r="AA301" s="22"/>
      <c r="AB301" s="22"/>
      <c r="AC301" s="22"/>
      <c r="AD301" s="22"/>
      <c r="AE301" s="22"/>
      <c r="AF301" s="22"/>
      <c r="AG301" s="22"/>
      <c r="AH301" s="22"/>
      <c r="AI301" s="22"/>
      <c r="AJ301" s="22"/>
      <c r="AK301" s="22"/>
      <c r="AL301" s="22"/>
      <c r="AM301" s="22"/>
      <c r="AN301" s="22"/>
      <c r="AO301" s="22"/>
      <c r="AP301" s="22"/>
      <c r="AQ301" s="22"/>
      <c r="AR301" s="22"/>
      <c r="AS301" s="22"/>
      <c r="AT301" s="22"/>
      <c r="AU301" s="22"/>
      <c r="AV301" s="22"/>
      <c r="AW301" s="22"/>
      <c r="AX301" s="22"/>
      <c r="AY301" s="22"/>
      <c r="AZ301" s="22"/>
      <c r="BA301" s="22"/>
      <c r="BB301" s="22"/>
      <c r="BC301" s="22"/>
      <c r="BD301" s="22"/>
      <c r="BE301" s="22"/>
      <c r="BF301" s="22"/>
      <c r="BG301" s="22"/>
      <c r="BH301" s="22"/>
      <c r="BI301" s="22"/>
      <c r="BJ301" s="22"/>
      <c r="BK301" s="22"/>
      <c r="BL301" s="22"/>
      <c r="BM301" s="22"/>
      <c r="BN301" s="22"/>
      <c r="BO301" s="22"/>
      <c r="BP301" s="22"/>
      <c r="BQ301" s="22"/>
      <c r="BR301" s="22"/>
      <c r="BS301" s="22"/>
      <c r="BT301" s="22"/>
      <c r="BU301" s="22"/>
      <c r="BV301" s="22"/>
      <c r="BW301" s="22"/>
      <c r="BX301" s="22"/>
      <c r="BY301" s="22"/>
      <c r="BZ301" s="22"/>
      <c r="CA301" s="22"/>
      <c r="CB301" s="22"/>
      <c r="CC301" s="22"/>
      <c r="CD301" s="22"/>
      <c r="CE301" s="22"/>
      <c r="CF301" s="22"/>
      <c r="CG301" s="22"/>
      <c r="CH301" s="22"/>
      <c r="CI301" s="22"/>
    </row>
    <row r="302" spans="1:87" s="23" customFormat="1" ht="35.15" customHeight="1" thickBot="1">
      <c r="A302" s="169">
        <f t="shared" si="4"/>
        <v>43</v>
      </c>
      <c r="B302" s="85" t="str">
        <f>IF(B299="","",B299)</f>
        <v/>
      </c>
      <c r="C302" s="86" t="str">
        <f>IF(C299="","",C299)</f>
        <v/>
      </c>
      <c r="D302" s="84" t="str">
        <f>IF(D299="","",D299)</f>
        <v/>
      </c>
      <c r="E302" s="87"/>
      <c r="F302" s="181"/>
      <c r="G302" s="182"/>
      <c r="H302" s="67"/>
      <c r="I302" s="137"/>
      <c r="J302" s="138"/>
      <c r="K302" s="162"/>
      <c r="L302" s="163"/>
      <c r="M302" s="118"/>
      <c r="N302" s="121"/>
      <c r="O302" s="21" t="s">
        <v>82</v>
      </c>
      <c r="P302" s="123"/>
      <c r="Q302" s="119" t="s">
        <v>24</v>
      </c>
      <c r="R302" s="30">
        <f>N302*P302</f>
        <v>0</v>
      </c>
      <c r="S302" s="165"/>
      <c r="T302" s="113"/>
      <c r="U302" s="114"/>
      <c r="V302" s="115"/>
      <c r="W302" s="116"/>
      <c r="X302" s="147"/>
      <c r="Y302" s="148"/>
      <c r="Z302" s="22"/>
      <c r="AA302" s="22"/>
      <c r="AB302" s="22"/>
      <c r="AC302" s="22"/>
      <c r="AD302" s="22"/>
      <c r="AE302" s="22"/>
      <c r="AF302" s="22"/>
      <c r="AG302" s="22"/>
      <c r="AH302" s="22"/>
      <c r="AI302" s="22"/>
      <c r="AJ302" s="22"/>
      <c r="AK302" s="22"/>
      <c r="AL302" s="22"/>
      <c r="AM302" s="22"/>
      <c r="AN302" s="22"/>
      <c r="AO302" s="22"/>
      <c r="AP302" s="22"/>
      <c r="AQ302" s="22"/>
      <c r="AR302" s="22"/>
      <c r="AS302" s="22"/>
      <c r="AT302" s="22"/>
      <c r="AU302" s="22"/>
      <c r="AV302" s="22"/>
      <c r="AW302" s="22"/>
      <c r="AX302" s="22"/>
      <c r="AY302" s="22"/>
      <c r="AZ302" s="22"/>
      <c r="BA302" s="22"/>
      <c r="BB302" s="22"/>
      <c r="BC302" s="22"/>
      <c r="BD302" s="22"/>
      <c r="BE302" s="22"/>
      <c r="BF302" s="22"/>
      <c r="BG302" s="22"/>
      <c r="BH302" s="22"/>
      <c r="BI302" s="22"/>
      <c r="BJ302" s="22"/>
      <c r="BK302" s="22"/>
      <c r="BL302" s="22"/>
      <c r="BM302" s="22"/>
      <c r="BN302" s="22"/>
      <c r="BO302" s="22"/>
      <c r="BP302" s="22"/>
      <c r="BQ302" s="22"/>
      <c r="BR302" s="22"/>
      <c r="BS302" s="22"/>
      <c r="BT302" s="22"/>
      <c r="BU302" s="22"/>
      <c r="BV302" s="22"/>
      <c r="BW302" s="22"/>
      <c r="BX302" s="22"/>
      <c r="BY302" s="22"/>
      <c r="BZ302" s="22"/>
      <c r="CA302" s="22"/>
      <c r="CB302" s="22"/>
      <c r="CC302" s="22"/>
      <c r="CD302" s="22"/>
      <c r="CE302" s="22"/>
      <c r="CF302" s="22"/>
      <c r="CG302" s="22"/>
      <c r="CH302" s="22"/>
      <c r="CI302" s="22"/>
    </row>
    <row r="303" spans="1:87" s="23" customFormat="1" ht="35.15" customHeight="1" thickBot="1">
      <c r="A303" s="170">
        <f t="shared" si="4"/>
        <v>43</v>
      </c>
      <c r="B303" s="88" t="str">
        <f>IF(B299="","",B299)</f>
        <v/>
      </c>
      <c r="C303" s="89" t="str">
        <f>IF(C299="","",C299)</f>
        <v/>
      </c>
      <c r="D303" s="58" t="str">
        <f>IF(D299="","",D299)</f>
        <v/>
      </c>
      <c r="E303" s="124"/>
      <c r="F303" s="125"/>
      <c r="G303" s="126"/>
      <c r="H303" s="129"/>
      <c r="I303" s="139"/>
      <c r="J303" s="140"/>
      <c r="K303" s="90"/>
      <c r="L303" s="91"/>
      <c r="M303" s="37" t="s">
        <v>88</v>
      </c>
      <c r="N303" s="173"/>
      <c r="O303" s="173"/>
      <c r="P303" s="173"/>
      <c r="Q303" s="174"/>
      <c r="R303" s="38">
        <f>SUM(R299:R302)</f>
        <v>0</v>
      </c>
      <c r="S303" s="166"/>
      <c r="T303" s="106"/>
      <c r="U303" s="54" t="s">
        <v>27</v>
      </c>
      <c r="V303" s="183"/>
      <c r="W303" s="184"/>
      <c r="X303" s="184"/>
      <c r="Y303" s="185"/>
      <c r="Z303" s="22"/>
      <c r="AA303" s="22"/>
      <c r="AB303" s="22"/>
      <c r="AC303" s="22"/>
      <c r="AD303" s="22"/>
      <c r="AE303" s="22"/>
      <c r="AF303" s="22"/>
      <c r="AG303" s="22"/>
      <c r="AH303" s="22"/>
      <c r="AI303" s="22"/>
      <c r="AJ303" s="22"/>
      <c r="AK303" s="22"/>
      <c r="AL303" s="22"/>
      <c r="AM303" s="22"/>
      <c r="AN303" s="22"/>
      <c r="AO303" s="22"/>
      <c r="AP303" s="22"/>
      <c r="AQ303" s="22"/>
      <c r="AR303" s="22"/>
      <c r="AS303" s="22"/>
      <c r="AT303" s="22"/>
      <c r="AU303" s="22"/>
      <c r="AV303" s="22"/>
      <c r="AW303" s="22"/>
      <c r="AX303" s="22"/>
      <c r="AY303" s="22"/>
      <c r="AZ303" s="22"/>
      <c r="BA303" s="22"/>
      <c r="BB303" s="22"/>
      <c r="BC303" s="22"/>
      <c r="BD303" s="22"/>
      <c r="BE303" s="22"/>
      <c r="BF303" s="22"/>
      <c r="BG303" s="22"/>
      <c r="BH303" s="22"/>
      <c r="BI303" s="22"/>
      <c r="BJ303" s="22"/>
      <c r="BK303" s="22"/>
      <c r="BL303" s="22"/>
      <c r="BM303" s="22"/>
      <c r="BN303" s="22"/>
      <c r="BO303" s="22"/>
      <c r="BP303" s="22"/>
      <c r="BQ303" s="22"/>
      <c r="BR303" s="22"/>
      <c r="BS303" s="22"/>
      <c r="BT303" s="22"/>
      <c r="BU303" s="22"/>
      <c r="BV303" s="22"/>
      <c r="BW303" s="22"/>
      <c r="BX303" s="22"/>
      <c r="BY303" s="22"/>
      <c r="BZ303" s="22"/>
      <c r="CA303" s="22"/>
      <c r="CB303" s="22"/>
      <c r="CC303" s="22"/>
      <c r="CD303" s="22"/>
      <c r="CE303" s="22"/>
      <c r="CF303" s="22"/>
      <c r="CG303" s="22"/>
      <c r="CH303" s="22"/>
      <c r="CI303" s="22"/>
    </row>
    <row r="304" spans="1:87" s="22" customFormat="1" ht="35.15" customHeight="1" thickBot="1">
      <c r="A304" s="171">
        <f t="shared" si="4"/>
        <v>43</v>
      </c>
      <c r="B304" s="92" t="str">
        <f>IF(B299="","",B299)</f>
        <v/>
      </c>
      <c r="C304" s="93" t="str">
        <f>IF(C299="","",C299)</f>
        <v/>
      </c>
      <c r="D304" s="59" t="str">
        <f>IF(D299="","",D299)</f>
        <v/>
      </c>
      <c r="E304" s="52">
        <f>COUNTA(E299:E302)</f>
        <v>0</v>
      </c>
      <c r="F304" s="175" t="s">
        <v>22</v>
      </c>
      <c r="G304" s="176"/>
      <c r="H304" s="130"/>
      <c r="I304" s="141"/>
      <c r="J304" s="142"/>
      <c r="K304" s="94"/>
      <c r="L304" s="95"/>
      <c r="M304" s="100"/>
      <c r="N304" s="151"/>
      <c r="O304" s="101"/>
      <c r="P304" s="152"/>
      <c r="Q304" s="153"/>
      <c r="R304" s="154"/>
      <c r="S304" s="167"/>
      <c r="T304" s="102"/>
      <c r="U304" s="149" t="s">
        <v>26</v>
      </c>
      <c r="V304" s="183"/>
      <c r="W304" s="184"/>
      <c r="X304" s="184"/>
      <c r="Y304" s="185"/>
    </row>
    <row r="305" spans="1:87" s="23" customFormat="1" ht="35.15" customHeight="1" thickBot="1">
      <c r="A305" s="172">
        <f t="shared" si="4"/>
        <v>43</v>
      </c>
      <c r="B305" s="96" t="str">
        <f>IF(B299="","",B299)</f>
        <v/>
      </c>
      <c r="C305" s="97" t="str">
        <f>IF(C299="","",C299)</f>
        <v/>
      </c>
      <c r="D305" s="60" t="str">
        <f>IF(D299="","",D299)</f>
        <v/>
      </c>
      <c r="E305" s="71"/>
      <c r="F305" s="127"/>
      <c r="G305" s="128"/>
      <c r="H305" s="131"/>
      <c r="I305" s="143"/>
      <c r="J305" s="144"/>
      <c r="K305" s="98"/>
      <c r="L305" s="99"/>
      <c r="M305" s="103"/>
      <c r="N305" s="155"/>
      <c r="O305" s="104"/>
      <c r="P305" s="156"/>
      <c r="Q305" s="157"/>
      <c r="R305" s="158"/>
      <c r="S305" s="168"/>
      <c r="T305" s="105"/>
      <c r="U305" s="150" t="s">
        <v>23</v>
      </c>
      <c r="V305" s="186"/>
      <c r="W305" s="187"/>
      <c r="X305" s="187"/>
      <c r="Y305" s="188"/>
      <c r="Z305" s="22"/>
      <c r="AA305" s="22"/>
      <c r="AB305" s="22"/>
      <c r="AC305" s="22"/>
      <c r="AD305" s="22"/>
      <c r="AE305" s="22"/>
      <c r="AF305" s="22"/>
      <c r="AG305" s="22"/>
      <c r="AH305" s="22"/>
      <c r="AI305" s="22"/>
      <c r="AJ305" s="22"/>
      <c r="AK305" s="22"/>
      <c r="AL305" s="22"/>
      <c r="AM305" s="22"/>
      <c r="AN305" s="22"/>
      <c r="AO305" s="22"/>
      <c r="AP305" s="22"/>
      <c r="AQ305" s="22"/>
      <c r="AR305" s="22"/>
      <c r="AS305" s="22"/>
      <c r="AT305" s="22"/>
      <c r="AU305" s="22"/>
      <c r="AV305" s="22"/>
      <c r="AW305" s="22"/>
      <c r="AX305" s="22"/>
      <c r="AY305" s="22"/>
      <c r="AZ305" s="22"/>
      <c r="BA305" s="22"/>
      <c r="BB305" s="22"/>
      <c r="BC305" s="22"/>
      <c r="BD305" s="22"/>
      <c r="BE305" s="22"/>
      <c r="BF305" s="22"/>
      <c r="BG305" s="22"/>
      <c r="BH305" s="22"/>
      <c r="BI305" s="22"/>
      <c r="BJ305" s="22"/>
      <c r="BK305" s="22"/>
      <c r="BL305" s="22"/>
      <c r="BM305" s="22"/>
      <c r="BN305" s="22"/>
      <c r="BO305" s="22"/>
      <c r="BP305" s="22"/>
      <c r="BQ305" s="22"/>
      <c r="BR305" s="22"/>
      <c r="BS305" s="22"/>
      <c r="BT305" s="22"/>
      <c r="BU305" s="22"/>
      <c r="BV305" s="22"/>
      <c r="BW305" s="22"/>
      <c r="BX305" s="22"/>
      <c r="BY305" s="22"/>
      <c r="BZ305" s="22"/>
      <c r="CA305" s="22"/>
      <c r="CB305" s="22"/>
      <c r="CC305" s="22"/>
      <c r="CD305" s="22"/>
      <c r="CE305" s="22"/>
      <c r="CF305" s="22"/>
      <c r="CG305" s="22"/>
      <c r="CH305" s="22"/>
      <c r="CI305" s="22"/>
    </row>
    <row r="306" spans="1:87" s="23" customFormat="1" ht="35.15" customHeight="1" thickTop="1" thickBot="1">
      <c r="A306" s="159">
        <f t="shared" si="4"/>
        <v>44</v>
      </c>
      <c r="B306" s="72"/>
      <c r="C306" s="73" t="str">
        <f>IF(ISERROR(VLOOKUP(B306, Local_Office_Data, 2, FALSE)), "",VLOOKUP(B306, Local_Office_Data, 2, FALSE))</f>
        <v/>
      </c>
      <c r="D306" s="74"/>
      <c r="E306" s="75"/>
      <c r="F306" s="76"/>
      <c r="G306" s="77"/>
      <c r="H306" s="64"/>
      <c r="I306" s="132"/>
      <c r="J306" s="133"/>
      <c r="K306" s="78"/>
      <c r="L306" s="79"/>
      <c r="M306" s="117"/>
      <c r="N306" s="120"/>
      <c r="O306" s="21" t="s">
        <v>82</v>
      </c>
      <c r="P306" s="122"/>
      <c r="Q306" s="119" t="s">
        <v>24</v>
      </c>
      <c r="R306" s="30">
        <f>N306*P306</f>
        <v>0</v>
      </c>
      <c r="S306" s="107"/>
      <c r="T306" s="108"/>
      <c r="U306" s="109"/>
      <c r="V306" s="110"/>
      <c r="W306" s="111"/>
      <c r="X306" s="145"/>
      <c r="Y306" s="146"/>
      <c r="Z306" s="22"/>
      <c r="AA306" s="22"/>
      <c r="AB306" s="22"/>
      <c r="AC306" s="22"/>
      <c r="AD306" s="22"/>
      <c r="AE306" s="22"/>
      <c r="AF306" s="22"/>
      <c r="AG306" s="22"/>
      <c r="AH306" s="22"/>
      <c r="AI306" s="22"/>
      <c r="AJ306" s="22"/>
      <c r="AK306" s="22"/>
      <c r="AL306" s="22"/>
      <c r="AM306" s="22"/>
      <c r="AN306" s="22"/>
      <c r="AO306" s="22"/>
      <c r="AP306" s="22"/>
      <c r="AQ306" s="22"/>
      <c r="AR306" s="22"/>
      <c r="AS306" s="22"/>
      <c r="AT306" s="22"/>
      <c r="AU306" s="22"/>
      <c r="AV306" s="22"/>
      <c r="AW306" s="22"/>
      <c r="AX306" s="22"/>
      <c r="AY306" s="22"/>
      <c r="AZ306" s="22"/>
      <c r="BA306" s="22"/>
      <c r="BB306" s="22"/>
      <c r="BC306" s="22"/>
      <c r="BD306" s="22"/>
      <c r="BE306" s="22"/>
      <c r="BF306" s="22"/>
      <c r="BG306" s="22"/>
      <c r="BH306" s="22"/>
      <c r="BI306" s="22"/>
      <c r="BJ306" s="22"/>
      <c r="BK306" s="22"/>
      <c r="BL306" s="22"/>
      <c r="BM306" s="22"/>
      <c r="BN306" s="22"/>
      <c r="BO306" s="22"/>
      <c r="BP306" s="22"/>
      <c r="BQ306" s="22"/>
      <c r="BR306" s="22"/>
      <c r="BS306" s="22"/>
      <c r="BT306" s="22"/>
      <c r="BU306" s="22"/>
      <c r="BV306" s="22"/>
      <c r="BW306" s="22"/>
      <c r="BX306" s="22"/>
      <c r="BY306" s="22"/>
      <c r="BZ306" s="22"/>
      <c r="CA306" s="22"/>
      <c r="CB306" s="22"/>
      <c r="CC306" s="22"/>
      <c r="CD306" s="22"/>
      <c r="CE306" s="22"/>
      <c r="CF306" s="22"/>
      <c r="CG306" s="22"/>
      <c r="CH306" s="22"/>
      <c r="CI306" s="22"/>
    </row>
    <row r="307" spans="1:87" s="23" customFormat="1" ht="35.15" customHeight="1" thickTop="1">
      <c r="A307" s="169">
        <f t="shared" si="4"/>
        <v>44</v>
      </c>
      <c r="B307" s="80" t="str">
        <f>IF(B306="","",B306)</f>
        <v/>
      </c>
      <c r="C307" s="81" t="str">
        <f>IF(C306="","",C306)</f>
        <v/>
      </c>
      <c r="D307" s="82" t="str">
        <f>IF(D306="","",D306)</f>
        <v/>
      </c>
      <c r="E307" s="83"/>
      <c r="F307" s="177"/>
      <c r="G307" s="178"/>
      <c r="H307" s="65"/>
      <c r="I307" s="134"/>
      <c r="J307" s="135"/>
      <c r="K307" s="160"/>
      <c r="L307" s="161"/>
      <c r="M307" s="118"/>
      <c r="N307" s="121"/>
      <c r="O307" s="21" t="s">
        <v>82</v>
      </c>
      <c r="P307" s="123"/>
      <c r="Q307" s="119" t="s">
        <v>24</v>
      </c>
      <c r="R307" s="30">
        <f>N307*P307</f>
        <v>0</v>
      </c>
      <c r="S307" s="164"/>
      <c r="T307" s="112"/>
      <c r="U307" s="109"/>
      <c r="V307" s="110"/>
      <c r="W307" s="111"/>
      <c r="X307" s="145"/>
      <c r="Y307" s="146"/>
      <c r="Z307" s="22"/>
      <c r="AA307" s="22"/>
      <c r="AB307" s="22"/>
      <c r="AC307" s="22"/>
      <c r="AD307" s="22"/>
      <c r="AE307" s="22"/>
      <c r="AF307" s="22"/>
      <c r="AG307" s="22"/>
      <c r="AH307" s="22"/>
      <c r="AI307" s="22"/>
      <c r="AJ307" s="22"/>
      <c r="AK307" s="22"/>
      <c r="AL307" s="22"/>
      <c r="AM307" s="22"/>
      <c r="AN307" s="22"/>
      <c r="AO307" s="22"/>
      <c r="AP307" s="22"/>
      <c r="AQ307" s="22"/>
      <c r="AR307" s="22"/>
      <c r="AS307" s="22"/>
      <c r="AT307" s="22"/>
      <c r="AU307" s="22"/>
      <c r="AV307" s="22"/>
      <c r="AW307" s="22"/>
      <c r="AX307" s="22"/>
      <c r="AY307" s="22"/>
      <c r="AZ307" s="22"/>
      <c r="BA307" s="22"/>
      <c r="BB307" s="22"/>
      <c r="BC307" s="22"/>
      <c r="BD307" s="22"/>
      <c r="BE307" s="22"/>
      <c r="BF307" s="22"/>
      <c r="BG307" s="22"/>
      <c r="BH307" s="22"/>
      <c r="BI307" s="22"/>
      <c r="BJ307" s="22"/>
      <c r="BK307" s="22"/>
      <c r="BL307" s="22"/>
      <c r="BM307" s="22"/>
      <c r="BN307" s="22"/>
      <c r="BO307" s="22"/>
      <c r="BP307" s="22"/>
      <c r="BQ307" s="22"/>
      <c r="BR307" s="22"/>
      <c r="BS307" s="22"/>
      <c r="BT307" s="22"/>
      <c r="BU307" s="22"/>
      <c r="BV307" s="22"/>
      <c r="BW307" s="22"/>
      <c r="BX307" s="22"/>
      <c r="BY307" s="22"/>
      <c r="BZ307" s="22"/>
      <c r="CA307" s="22"/>
      <c r="CB307" s="22"/>
      <c r="CC307" s="22"/>
      <c r="CD307" s="22"/>
      <c r="CE307" s="22"/>
      <c r="CF307" s="22"/>
      <c r="CG307" s="22"/>
      <c r="CH307" s="22"/>
      <c r="CI307" s="22"/>
    </row>
    <row r="308" spans="1:87" s="23" customFormat="1" ht="35.15" customHeight="1">
      <c r="A308" s="169">
        <f t="shared" si="4"/>
        <v>44</v>
      </c>
      <c r="B308" s="80" t="str">
        <f>IF(B306="","",B306)</f>
        <v/>
      </c>
      <c r="C308" s="81" t="str">
        <f>IF(C306="","",C306)</f>
        <v/>
      </c>
      <c r="D308" s="84" t="str">
        <f>IF(D306="","",D306)</f>
        <v/>
      </c>
      <c r="E308" s="83"/>
      <c r="F308" s="179"/>
      <c r="G308" s="180"/>
      <c r="H308" s="66"/>
      <c r="I308" s="136"/>
      <c r="J308" s="135"/>
      <c r="K308" s="160"/>
      <c r="L308" s="161"/>
      <c r="M308" s="118"/>
      <c r="N308" s="121"/>
      <c r="O308" s="21" t="s">
        <v>82</v>
      </c>
      <c r="P308" s="123"/>
      <c r="Q308" s="119" t="s">
        <v>24</v>
      </c>
      <c r="R308" s="30">
        <f>N308*P308</f>
        <v>0</v>
      </c>
      <c r="S308" s="164"/>
      <c r="T308" s="112"/>
      <c r="U308" s="109"/>
      <c r="V308" s="110"/>
      <c r="W308" s="111"/>
      <c r="X308" s="145"/>
      <c r="Y308" s="146"/>
      <c r="Z308" s="22"/>
      <c r="AA308" s="22"/>
      <c r="AB308" s="22"/>
      <c r="AC308" s="22"/>
      <c r="AD308" s="22"/>
      <c r="AE308" s="22"/>
      <c r="AF308" s="22"/>
      <c r="AG308" s="22"/>
      <c r="AH308" s="22"/>
      <c r="AI308" s="22"/>
      <c r="AJ308" s="22"/>
      <c r="AK308" s="22"/>
      <c r="AL308" s="22"/>
      <c r="AM308" s="22"/>
      <c r="AN308" s="22"/>
      <c r="AO308" s="22"/>
      <c r="AP308" s="22"/>
      <c r="AQ308" s="22"/>
      <c r="AR308" s="22"/>
      <c r="AS308" s="22"/>
      <c r="AT308" s="22"/>
      <c r="AU308" s="22"/>
      <c r="AV308" s="22"/>
      <c r="AW308" s="22"/>
      <c r="AX308" s="22"/>
      <c r="AY308" s="22"/>
      <c r="AZ308" s="22"/>
      <c r="BA308" s="22"/>
      <c r="BB308" s="22"/>
      <c r="BC308" s="22"/>
      <c r="BD308" s="22"/>
      <c r="BE308" s="22"/>
      <c r="BF308" s="22"/>
      <c r="BG308" s="22"/>
      <c r="BH308" s="22"/>
      <c r="BI308" s="22"/>
      <c r="BJ308" s="22"/>
      <c r="BK308" s="22"/>
      <c r="BL308" s="22"/>
      <c r="BM308" s="22"/>
      <c r="BN308" s="22"/>
      <c r="BO308" s="22"/>
      <c r="BP308" s="22"/>
      <c r="BQ308" s="22"/>
      <c r="BR308" s="22"/>
      <c r="BS308" s="22"/>
      <c r="BT308" s="22"/>
      <c r="BU308" s="22"/>
      <c r="BV308" s="22"/>
      <c r="BW308" s="22"/>
      <c r="BX308" s="22"/>
      <c r="BY308" s="22"/>
      <c r="BZ308" s="22"/>
      <c r="CA308" s="22"/>
      <c r="CB308" s="22"/>
      <c r="CC308" s="22"/>
      <c r="CD308" s="22"/>
      <c r="CE308" s="22"/>
      <c r="CF308" s="22"/>
      <c r="CG308" s="22"/>
      <c r="CH308" s="22"/>
      <c r="CI308" s="22"/>
    </row>
    <row r="309" spans="1:87" s="23" customFormat="1" ht="35.15" customHeight="1" thickBot="1">
      <c r="A309" s="169">
        <f t="shared" si="4"/>
        <v>44</v>
      </c>
      <c r="B309" s="85" t="str">
        <f>IF(B306="","",B306)</f>
        <v/>
      </c>
      <c r="C309" s="86" t="str">
        <f>IF(C306="","",C306)</f>
        <v/>
      </c>
      <c r="D309" s="84" t="str">
        <f>IF(D306="","",D306)</f>
        <v/>
      </c>
      <c r="E309" s="87"/>
      <c r="F309" s="181"/>
      <c r="G309" s="182"/>
      <c r="H309" s="67"/>
      <c r="I309" s="137"/>
      <c r="J309" s="138"/>
      <c r="K309" s="162"/>
      <c r="L309" s="163"/>
      <c r="M309" s="118"/>
      <c r="N309" s="121"/>
      <c r="O309" s="21" t="s">
        <v>82</v>
      </c>
      <c r="P309" s="123"/>
      <c r="Q309" s="119" t="s">
        <v>24</v>
      </c>
      <c r="R309" s="30">
        <f>N309*P309</f>
        <v>0</v>
      </c>
      <c r="S309" s="165"/>
      <c r="T309" s="113"/>
      <c r="U309" s="114"/>
      <c r="V309" s="115"/>
      <c r="W309" s="116"/>
      <c r="X309" s="147"/>
      <c r="Y309" s="148"/>
      <c r="Z309" s="22"/>
      <c r="AA309" s="22"/>
      <c r="AB309" s="22"/>
      <c r="AC309" s="22"/>
      <c r="AD309" s="22"/>
      <c r="AE309" s="22"/>
      <c r="AF309" s="22"/>
      <c r="AG309" s="22"/>
      <c r="AH309" s="22"/>
      <c r="AI309" s="22"/>
      <c r="AJ309" s="22"/>
      <c r="AK309" s="22"/>
      <c r="AL309" s="22"/>
      <c r="AM309" s="22"/>
      <c r="AN309" s="22"/>
      <c r="AO309" s="22"/>
      <c r="AP309" s="22"/>
      <c r="AQ309" s="22"/>
      <c r="AR309" s="22"/>
      <c r="AS309" s="22"/>
      <c r="AT309" s="22"/>
      <c r="AU309" s="22"/>
      <c r="AV309" s="22"/>
      <c r="AW309" s="22"/>
      <c r="AX309" s="22"/>
      <c r="AY309" s="22"/>
      <c r="AZ309" s="22"/>
      <c r="BA309" s="22"/>
      <c r="BB309" s="22"/>
      <c r="BC309" s="22"/>
      <c r="BD309" s="22"/>
      <c r="BE309" s="22"/>
      <c r="BF309" s="22"/>
      <c r="BG309" s="22"/>
      <c r="BH309" s="22"/>
      <c r="BI309" s="22"/>
      <c r="BJ309" s="22"/>
      <c r="BK309" s="22"/>
      <c r="BL309" s="22"/>
      <c r="BM309" s="22"/>
      <c r="BN309" s="22"/>
      <c r="BO309" s="22"/>
      <c r="BP309" s="22"/>
      <c r="BQ309" s="22"/>
      <c r="BR309" s="22"/>
      <c r="BS309" s="22"/>
      <c r="BT309" s="22"/>
      <c r="BU309" s="22"/>
      <c r="BV309" s="22"/>
      <c r="BW309" s="22"/>
      <c r="BX309" s="22"/>
      <c r="BY309" s="22"/>
      <c r="BZ309" s="22"/>
      <c r="CA309" s="22"/>
      <c r="CB309" s="22"/>
      <c r="CC309" s="22"/>
      <c r="CD309" s="22"/>
      <c r="CE309" s="22"/>
      <c r="CF309" s="22"/>
      <c r="CG309" s="22"/>
      <c r="CH309" s="22"/>
      <c r="CI309" s="22"/>
    </row>
    <row r="310" spans="1:87" s="23" customFormat="1" ht="35.15" customHeight="1" thickBot="1">
      <c r="A310" s="170">
        <f t="shared" si="4"/>
        <v>44</v>
      </c>
      <c r="B310" s="88" t="str">
        <f>IF(B306="","",B306)</f>
        <v/>
      </c>
      <c r="C310" s="89" t="str">
        <f>IF(C306="","",C306)</f>
        <v/>
      </c>
      <c r="D310" s="58" t="str">
        <f>IF(D306="","",D306)</f>
        <v/>
      </c>
      <c r="E310" s="124"/>
      <c r="F310" s="125"/>
      <c r="G310" s="126"/>
      <c r="H310" s="129"/>
      <c r="I310" s="139"/>
      <c r="J310" s="140"/>
      <c r="K310" s="90"/>
      <c r="L310" s="91"/>
      <c r="M310" s="37" t="s">
        <v>88</v>
      </c>
      <c r="N310" s="173"/>
      <c r="O310" s="173"/>
      <c r="P310" s="173"/>
      <c r="Q310" s="174"/>
      <c r="R310" s="38">
        <f>SUM(R306:R309)</f>
        <v>0</v>
      </c>
      <c r="S310" s="166"/>
      <c r="T310" s="106"/>
      <c r="U310" s="54" t="s">
        <v>27</v>
      </c>
      <c r="V310" s="183"/>
      <c r="W310" s="184"/>
      <c r="X310" s="184"/>
      <c r="Y310" s="185"/>
      <c r="Z310" s="22"/>
      <c r="AA310" s="22"/>
      <c r="AB310" s="22"/>
      <c r="AC310" s="22"/>
      <c r="AD310" s="22"/>
      <c r="AE310" s="22"/>
      <c r="AF310" s="22"/>
      <c r="AG310" s="22"/>
      <c r="AH310" s="22"/>
      <c r="AI310" s="22"/>
      <c r="AJ310" s="22"/>
      <c r="AK310" s="22"/>
      <c r="AL310" s="22"/>
      <c r="AM310" s="22"/>
      <c r="AN310" s="22"/>
      <c r="AO310" s="22"/>
      <c r="AP310" s="22"/>
      <c r="AQ310" s="22"/>
      <c r="AR310" s="22"/>
      <c r="AS310" s="22"/>
      <c r="AT310" s="22"/>
      <c r="AU310" s="22"/>
      <c r="AV310" s="22"/>
      <c r="AW310" s="22"/>
      <c r="AX310" s="22"/>
      <c r="AY310" s="22"/>
      <c r="AZ310" s="22"/>
      <c r="BA310" s="22"/>
      <c r="BB310" s="22"/>
      <c r="BC310" s="22"/>
      <c r="BD310" s="22"/>
      <c r="BE310" s="22"/>
      <c r="BF310" s="22"/>
      <c r="BG310" s="22"/>
      <c r="BH310" s="22"/>
      <c r="BI310" s="22"/>
      <c r="BJ310" s="22"/>
      <c r="BK310" s="22"/>
      <c r="BL310" s="22"/>
      <c r="BM310" s="22"/>
      <c r="BN310" s="22"/>
      <c r="BO310" s="22"/>
      <c r="BP310" s="22"/>
      <c r="BQ310" s="22"/>
      <c r="BR310" s="22"/>
      <c r="BS310" s="22"/>
      <c r="BT310" s="22"/>
      <c r="BU310" s="22"/>
      <c r="BV310" s="22"/>
      <c r="BW310" s="22"/>
      <c r="BX310" s="22"/>
      <c r="BY310" s="22"/>
      <c r="BZ310" s="22"/>
      <c r="CA310" s="22"/>
      <c r="CB310" s="22"/>
      <c r="CC310" s="22"/>
      <c r="CD310" s="22"/>
      <c r="CE310" s="22"/>
      <c r="CF310" s="22"/>
      <c r="CG310" s="22"/>
      <c r="CH310" s="22"/>
      <c r="CI310" s="22"/>
    </row>
    <row r="311" spans="1:87" s="22" customFormat="1" ht="35.15" customHeight="1" thickBot="1">
      <c r="A311" s="171">
        <f t="shared" si="4"/>
        <v>44</v>
      </c>
      <c r="B311" s="92" t="str">
        <f>IF(B306="","",B306)</f>
        <v/>
      </c>
      <c r="C311" s="93" t="str">
        <f>IF(C306="","",C306)</f>
        <v/>
      </c>
      <c r="D311" s="59" t="str">
        <f>IF(D306="","",D306)</f>
        <v/>
      </c>
      <c r="E311" s="52">
        <f>COUNTA(E306:E309)</f>
        <v>0</v>
      </c>
      <c r="F311" s="175" t="s">
        <v>22</v>
      </c>
      <c r="G311" s="176"/>
      <c r="H311" s="130"/>
      <c r="I311" s="141"/>
      <c r="J311" s="142"/>
      <c r="K311" s="94"/>
      <c r="L311" s="95"/>
      <c r="M311" s="100"/>
      <c r="N311" s="151"/>
      <c r="O311" s="101"/>
      <c r="P311" s="152"/>
      <c r="Q311" s="153"/>
      <c r="R311" s="154"/>
      <c r="S311" s="167"/>
      <c r="T311" s="102"/>
      <c r="U311" s="149" t="s">
        <v>26</v>
      </c>
      <c r="V311" s="183"/>
      <c r="W311" s="184"/>
      <c r="X311" s="184"/>
      <c r="Y311" s="185"/>
    </row>
    <row r="312" spans="1:87" s="23" customFormat="1" ht="35.15" customHeight="1" thickBot="1">
      <c r="A312" s="172">
        <f t="shared" si="4"/>
        <v>44</v>
      </c>
      <c r="B312" s="96" t="str">
        <f>IF(B306="","",B306)</f>
        <v/>
      </c>
      <c r="C312" s="97" t="str">
        <f>IF(C306="","",C306)</f>
        <v/>
      </c>
      <c r="D312" s="60" t="str">
        <f>IF(D306="","",D306)</f>
        <v/>
      </c>
      <c r="E312" s="71"/>
      <c r="F312" s="127"/>
      <c r="G312" s="128"/>
      <c r="H312" s="131"/>
      <c r="I312" s="143"/>
      <c r="J312" s="144"/>
      <c r="K312" s="98"/>
      <c r="L312" s="99"/>
      <c r="M312" s="103"/>
      <c r="N312" s="155"/>
      <c r="O312" s="104"/>
      <c r="P312" s="156"/>
      <c r="Q312" s="157"/>
      <c r="R312" s="158"/>
      <c r="S312" s="168"/>
      <c r="T312" s="105"/>
      <c r="U312" s="150" t="s">
        <v>23</v>
      </c>
      <c r="V312" s="186"/>
      <c r="W312" s="187"/>
      <c r="X312" s="187"/>
      <c r="Y312" s="188"/>
      <c r="Z312" s="22"/>
      <c r="AA312" s="22"/>
      <c r="AB312" s="22"/>
      <c r="AC312" s="22"/>
      <c r="AD312" s="22"/>
      <c r="AE312" s="22"/>
      <c r="AF312" s="22"/>
      <c r="AG312" s="22"/>
      <c r="AH312" s="22"/>
      <c r="AI312" s="22"/>
      <c r="AJ312" s="22"/>
      <c r="AK312" s="22"/>
      <c r="AL312" s="22"/>
      <c r="AM312" s="22"/>
      <c r="AN312" s="22"/>
      <c r="AO312" s="22"/>
      <c r="AP312" s="22"/>
      <c r="AQ312" s="22"/>
      <c r="AR312" s="22"/>
      <c r="AS312" s="22"/>
      <c r="AT312" s="22"/>
      <c r="AU312" s="22"/>
      <c r="AV312" s="22"/>
      <c r="AW312" s="22"/>
      <c r="AX312" s="22"/>
      <c r="AY312" s="22"/>
      <c r="AZ312" s="22"/>
      <c r="BA312" s="22"/>
      <c r="BB312" s="22"/>
      <c r="BC312" s="22"/>
      <c r="BD312" s="22"/>
      <c r="BE312" s="22"/>
      <c r="BF312" s="22"/>
      <c r="BG312" s="22"/>
      <c r="BH312" s="22"/>
      <c r="BI312" s="22"/>
      <c r="BJ312" s="22"/>
      <c r="BK312" s="22"/>
      <c r="BL312" s="22"/>
      <c r="BM312" s="22"/>
      <c r="BN312" s="22"/>
      <c r="BO312" s="22"/>
      <c r="BP312" s="22"/>
      <c r="BQ312" s="22"/>
      <c r="BR312" s="22"/>
      <c r="BS312" s="22"/>
      <c r="BT312" s="22"/>
      <c r="BU312" s="22"/>
      <c r="BV312" s="22"/>
      <c r="BW312" s="22"/>
      <c r="BX312" s="22"/>
      <c r="BY312" s="22"/>
      <c r="BZ312" s="22"/>
      <c r="CA312" s="22"/>
      <c r="CB312" s="22"/>
      <c r="CC312" s="22"/>
      <c r="CD312" s="22"/>
      <c r="CE312" s="22"/>
      <c r="CF312" s="22"/>
      <c r="CG312" s="22"/>
      <c r="CH312" s="22"/>
      <c r="CI312" s="22"/>
    </row>
    <row r="313" spans="1:87" s="23" customFormat="1" ht="35.15" customHeight="1" thickTop="1" thickBot="1">
      <c r="A313" s="159">
        <f t="shared" si="4"/>
        <v>45</v>
      </c>
      <c r="B313" s="72"/>
      <c r="C313" s="73" t="str">
        <f>IF(ISERROR(VLOOKUP(B313, Local_Office_Data, 2, FALSE)), "",VLOOKUP(B313, Local_Office_Data, 2, FALSE))</f>
        <v/>
      </c>
      <c r="D313" s="74"/>
      <c r="E313" s="75"/>
      <c r="F313" s="76"/>
      <c r="G313" s="77"/>
      <c r="H313" s="64"/>
      <c r="I313" s="132"/>
      <c r="J313" s="133"/>
      <c r="K313" s="78"/>
      <c r="L313" s="79"/>
      <c r="M313" s="117"/>
      <c r="N313" s="120"/>
      <c r="O313" s="21" t="s">
        <v>82</v>
      </c>
      <c r="P313" s="122"/>
      <c r="Q313" s="119" t="s">
        <v>24</v>
      </c>
      <c r="R313" s="30">
        <f>N313*P313</f>
        <v>0</v>
      </c>
      <c r="S313" s="107"/>
      <c r="T313" s="108"/>
      <c r="U313" s="109"/>
      <c r="V313" s="110"/>
      <c r="W313" s="111"/>
      <c r="X313" s="145"/>
      <c r="Y313" s="146"/>
      <c r="Z313" s="22"/>
      <c r="AA313" s="22"/>
      <c r="AB313" s="22"/>
      <c r="AC313" s="22"/>
      <c r="AD313" s="22"/>
      <c r="AE313" s="22"/>
      <c r="AF313" s="22"/>
      <c r="AG313" s="22"/>
      <c r="AH313" s="22"/>
      <c r="AI313" s="22"/>
      <c r="AJ313" s="22"/>
      <c r="AK313" s="22"/>
      <c r="AL313" s="22"/>
      <c r="AM313" s="22"/>
      <c r="AN313" s="22"/>
      <c r="AO313" s="22"/>
      <c r="AP313" s="22"/>
      <c r="AQ313" s="22"/>
      <c r="AR313" s="22"/>
      <c r="AS313" s="22"/>
      <c r="AT313" s="22"/>
      <c r="AU313" s="22"/>
      <c r="AV313" s="22"/>
      <c r="AW313" s="22"/>
      <c r="AX313" s="22"/>
      <c r="AY313" s="22"/>
      <c r="AZ313" s="22"/>
      <c r="BA313" s="22"/>
      <c r="BB313" s="22"/>
      <c r="BC313" s="22"/>
      <c r="BD313" s="22"/>
      <c r="BE313" s="22"/>
      <c r="BF313" s="22"/>
      <c r="BG313" s="22"/>
      <c r="BH313" s="22"/>
      <c r="BI313" s="22"/>
      <c r="BJ313" s="22"/>
      <c r="BK313" s="22"/>
      <c r="BL313" s="22"/>
      <c r="BM313" s="22"/>
      <c r="BN313" s="22"/>
      <c r="BO313" s="22"/>
      <c r="BP313" s="22"/>
      <c r="BQ313" s="22"/>
      <c r="BR313" s="22"/>
      <c r="BS313" s="22"/>
      <c r="BT313" s="22"/>
      <c r="BU313" s="22"/>
      <c r="BV313" s="22"/>
      <c r="BW313" s="22"/>
      <c r="BX313" s="22"/>
      <c r="BY313" s="22"/>
      <c r="BZ313" s="22"/>
      <c r="CA313" s="22"/>
      <c r="CB313" s="22"/>
      <c r="CC313" s="22"/>
      <c r="CD313" s="22"/>
      <c r="CE313" s="22"/>
      <c r="CF313" s="22"/>
      <c r="CG313" s="22"/>
      <c r="CH313" s="22"/>
      <c r="CI313" s="22"/>
    </row>
    <row r="314" spans="1:87" s="23" customFormat="1" ht="35.15" customHeight="1" thickTop="1">
      <c r="A314" s="169">
        <f t="shared" si="4"/>
        <v>45</v>
      </c>
      <c r="B314" s="80" t="str">
        <f>IF(B313="","",B313)</f>
        <v/>
      </c>
      <c r="C314" s="81" t="str">
        <f>IF(C313="","",C313)</f>
        <v/>
      </c>
      <c r="D314" s="82" t="str">
        <f>IF(D313="","",D313)</f>
        <v/>
      </c>
      <c r="E314" s="83"/>
      <c r="F314" s="177"/>
      <c r="G314" s="178"/>
      <c r="H314" s="65"/>
      <c r="I314" s="134"/>
      <c r="J314" s="135"/>
      <c r="K314" s="160"/>
      <c r="L314" s="161"/>
      <c r="M314" s="118"/>
      <c r="N314" s="121"/>
      <c r="O314" s="21" t="s">
        <v>82</v>
      </c>
      <c r="P314" s="123"/>
      <c r="Q314" s="119" t="s">
        <v>24</v>
      </c>
      <c r="R314" s="30">
        <f>N314*P314</f>
        <v>0</v>
      </c>
      <c r="S314" s="164"/>
      <c r="T314" s="112"/>
      <c r="U314" s="109"/>
      <c r="V314" s="110"/>
      <c r="W314" s="111"/>
      <c r="X314" s="145"/>
      <c r="Y314" s="146"/>
      <c r="Z314" s="22"/>
      <c r="AA314" s="22"/>
      <c r="AB314" s="22"/>
      <c r="AC314" s="22"/>
      <c r="AD314" s="22"/>
      <c r="AE314" s="22"/>
      <c r="AF314" s="22"/>
      <c r="AG314" s="22"/>
      <c r="AH314" s="22"/>
      <c r="AI314" s="22"/>
      <c r="AJ314" s="22"/>
      <c r="AK314" s="22"/>
      <c r="AL314" s="22"/>
      <c r="AM314" s="22"/>
      <c r="AN314" s="22"/>
      <c r="AO314" s="22"/>
      <c r="AP314" s="22"/>
      <c r="AQ314" s="22"/>
      <c r="AR314" s="22"/>
      <c r="AS314" s="22"/>
      <c r="AT314" s="22"/>
      <c r="AU314" s="22"/>
      <c r="AV314" s="22"/>
      <c r="AW314" s="22"/>
      <c r="AX314" s="22"/>
      <c r="AY314" s="22"/>
      <c r="AZ314" s="22"/>
      <c r="BA314" s="22"/>
      <c r="BB314" s="22"/>
      <c r="BC314" s="22"/>
      <c r="BD314" s="22"/>
      <c r="BE314" s="22"/>
      <c r="BF314" s="22"/>
      <c r="BG314" s="22"/>
      <c r="BH314" s="22"/>
      <c r="BI314" s="22"/>
      <c r="BJ314" s="22"/>
      <c r="BK314" s="22"/>
      <c r="BL314" s="22"/>
      <c r="BM314" s="22"/>
      <c r="BN314" s="22"/>
      <c r="BO314" s="22"/>
      <c r="BP314" s="22"/>
      <c r="BQ314" s="22"/>
      <c r="BR314" s="22"/>
      <c r="BS314" s="22"/>
      <c r="BT314" s="22"/>
      <c r="BU314" s="22"/>
      <c r="BV314" s="22"/>
      <c r="BW314" s="22"/>
      <c r="BX314" s="22"/>
      <c r="BY314" s="22"/>
      <c r="BZ314" s="22"/>
      <c r="CA314" s="22"/>
      <c r="CB314" s="22"/>
      <c r="CC314" s="22"/>
      <c r="CD314" s="22"/>
      <c r="CE314" s="22"/>
      <c r="CF314" s="22"/>
      <c r="CG314" s="22"/>
      <c r="CH314" s="22"/>
      <c r="CI314" s="22"/>
    </row>
    <row r="315" spans="1:87" s="23" customFormat="1" ht="35.15" customHeight="1">
      <c r="A315" s="169">
        <f t="shared" si="4"/>
        <v>45</v>
      </c>
      <c r="B315" s="80" t="str">
        <f>IF(B313="","",B313)</f>
        <v/>
      </c>
      <c r="C315" s="81" t="str">
        <f>IF(C313="","",C313)</f>
        <v/>
      </c>
      <c r="D315" s="84" t="str">
        <f>IF(D313="","",D313)</f>
        <v/>
      </c>
      <c r="E315" s="83"/>
      <c r="F315" s="179"/>
      <c r="G315" s="180"/>
      <c r="H315" s="66"/>
      <c r="I315" s="136"/>
      <c r="J315" s="135"/>
      <c r="K315" s="160"/>
      <c r="L315" s="161"/>
      <c r="M315" s="118"/>
      <c r="N315" s="121"/>
      <c r="O315" s="21" t="s">
        <v>82</v>
      </c>
      <c r="P315" s="123"/>
      <c r="Q315" s="119" t="s">
        <v>24</v>
      </c>
      <c r="R315" s="30">
        <f>N315*P315</f>
        <v>0</v>
      </c>
      <c r="S315" s="164"/>
      <c r="T315" s="112"/>
      <c r="U315" s="109"/>
      <c r="V315" s="110"/>
      <c r="W315" s="111"/>
      <c r="X315" s="145"/>
      <c r="Y315" s="146"/>
      <c r="Z315" s="22"/>
      <c r="AA315" s="22"/>
      <c r="AB315" s="22"/>
      <c r="AC315" s="22"/>
      <c r="AD315" s="22"/>
      <c r="AE315" s="22"/>
      <c r="AF315" s="22"/>
      <c r="AG315" s="22"/>
      <c r="AH315" s="22"/>
      <c r="AI315" s="22"/>
      <c r="AJ315" s="22"/>
      <c r="AK315" s="22"/>
      <c r="AL315" s="22"/>
      <c r="AM315" s="22"/>
      <c r="AN315" s="22"/>
      <c r="AO315" s="22"/>
      <c r="AP315" s="22"/>
      <c r="AQ315" s="22"/>
      <c r="AR315" s="22"/>
      <c r="AS315" s="22"/>
      <c r="AT315" s="22"/>
      <c r="AU315" s="22"/>
      <c r="AV315" s="22"/>
      <c r="AW315" s="22"/>
      <c r="AX315" s="22"/>
      <c r="AY315" s="22"/>
      <c r="AZ315" s="22"/>
      <c r="BA315" s="22"/>
      <c r="BB315" s="22"/>
      <c r="BC315" s="22"/>
      <c r="BD315" s="22"/>
      <c r="BE315" s="22"/>
      <c r="BF315" s="22"/>
      <c r="BG315" s="22"/>
      <c r="BH315" s="22"/>
      <c r="BI315" s="22"/>
      <c r="BJ315" s="22"/>
      <c r="BK315" s="22"/>
      <c r="BL315" s="22"/>
      <c r="BM315" s="22"/>
      <c r="BN315" s="22"/>
      <c r="BO315" s="22"/>
      <c r="BP315" s="22"/>
      <c r="BQ315" s="22"/>
      <c r="BR315" s="22"/>
      <c r="BS315" s="22"/>
      <c r="BT315" s="22"/>
      <c r="BU315" s="22"/>
      <c r="BV315" s="22"/>
      <c r="BW315" s="22"/>
      <c r="BX315" s="22"/>
      <c r="BY315" s="22"/>
      <c r="BZ315" s="22"/>
      <c r="CA315" s="22"/>
      <c r="CB315" s="22"/>
      <c r="CC315" s="22"/>
      <c r="CD315" s="22"/>
      <c r="CE315" s="22"/>
      <c r="CF315" s="22"/>
      <c r="CG315" s="22"/>
      <c r="CH315" s="22"/>
      <c r="CI315" s="22"/>
    </row>
    <row r="316" spans="1:87" s="23" customFormat="1" ht="35.15" customHeight="1" thickBot="1">
      <c r="A316" s="169">
        <f t="shared" si="4"/>
        <v>45</v>
      </c>
      <c r="B316" s="85" t="str">
        <f>IF(B313="","",B313)</f>
        <v/>
      </c>
      <c r="C316" s="86" t="str">
        <f>IF(C313="","",C313)</f>
        <v/>
      </c>
      <c r="D316" s="84" t="str">
        <f>IF(D313="","",D313)</f>
        <v/>
      </c>
      <c r="E316" s="87"/>
      <c r="F316" s="181"/>
      <c r="G316" s="182"/>
      <c r="H316" s="67"/>
      <c r="I316" s="137"/>
      <c r="J316" s="138"/>
      <c r="K316" s="162"/>
      <c r="L316" s="163"/>
      <c r="M316" s="118"/>
      <c r="N316" s="121"/>
      <c r="O316" s="21" t="s">
        <v>82</v>
      </c>
      <c r="P316" s="123"/>
      <c r="Q316" s="119" t="s">
        <v>24</v>
      </c>
      <c r="R316" s="30">
        <f>N316*P316</f>
        <v>0</v>
      </c>
      <c r="S316" s="165"/>
      <c r="T316" s="113"/>
      <c r="U316" s="114"/>
      <c r="V316" s="115"/>
      <c r="W316" s="116"/>
      <c r="X316" s="147"/>
      <c r="Y316" s="148"/>
      <c r="Z316" s="22"/>
      <c r="AA316" s="22"/>
      <c r="AB316" s="22"/>
      <c r="AC316" s="22"/>
      <c r="AD316" s="22"/>
      <c r="AE316" s="22"/>
      <c r="AF316" s="22"/>
      <c r="AG316" s="22"/>
      <c r="AH316" s="22"/>
      <c r="AI316" s="22"/>
      <c r="AJ316" s="22"/>
      <c r="AK316" s="22"/>
      <c r="AL316" s="22"/>
      <c r="AM316" s="22"/>
      <c r="AN316" s="22"/>
      <c r="AO316" s="22"/>
      <c r="AP316" s="22"/>
      <c r="AQ316" s="22"/>
      <c r="AR316" s="22"/>
      <c r="AS316" s="22"/>
      <c r="AT316" s="22"/>
      <c r="AU316" s="22"/>
      <c r="AV316" s="22"/>
      <c r="AW316" s="22"/>
      <c r="AX316" s="22"/>
      <c r="AY316" s="22"/>
      <c r="AZ316" s="22"/>
      <c r="BA316" s="22"/>
      <c r="BB316" s="22"/>
      <c r="BC316" s="22"/>
      <c r="BD316" s="22"/>
      <c r="BE316" s="22"/>
      <c r="BF316" s="22"/>
      <c r="BG316" s="22"/>
      <c r="BH316" s="22"/>
      <c r="BI316" s="22"/>
      <c r="BJ316" s="22"/>
      <c r="BK316" s="22"/>
      <c r="BL316" s="22"/>
      <c r="BM316" s="22"/>
      <c r="BN316" s="22"/>
      <c r="BO316" s="22"/>
      <c r="BP316" s="22"/>
      <c r="BQ316" s="22"/>
      <c r="BR316" s="22"/>
      <c r="BS316" s="22"/>
      <c r="BT316" s="22"/>
      <c r="BU316" s="22"/>
      <c r="BV316" s="22"/>
      <c r="BW316" s="22"/>
      <c r="BX316" s="22"/>
      <c r="BY316" s="22"/>
      <c r="BZ316" s="22"/>
      <c r="CA316" s="22"/>
      <c r="CB316" s="22"/>
      <c r="CC316" s="22"/>
      <c r="CD316" s="22"/>
      <c r="CE316" s="22"/>
      <c r="CF316" s="22"/>
      <c r="CG316" s="22"/>
      <c r="CH316" s="22"/>
      <c r="CI316" s="22"/>
    </row>
    <row r="317" spans="1:87" s="23" customFormat="1" ht="35.15" customHeight="1" thickBot="1">
      <c r="A317" s="170">
        <f t="shared" si="4"/>
        <v>45</v>
      </c>
      <c r="B317" s="88" t="str">
        <f>IF(B313="","",B313)</f>
        <v/>
      </c>
      <c r="C317" s="89" t="str">
        <f>IF(C313="","",C313)</f>
        <v/>
      </c>
      <c r="D317" s="58" t="str">
        <f>IF(D313="","",D313)</f>
        <v/>
      </c>
      <c r="E317" s="124"/>
      <c r="F317" s="125"/>
      <c r="G317" s="126"/>
      <c r="H317" s="129"/>
      <c r="I317" s="139"/>
      <c r="J317" s="140"/>
      <c r="K317" s="90"/>
      <c r="L317" s="91"/>
      <c r="M317" s="37" t="s">
        <v>88</v>
      </c>
      <c r="N317" s="173"/>
      <c r="O317" s="173"/>
      <c r="P317" s="173"/>
      <c r="Q317" s="174"/>
      <c r="R317" s="38">
        <f>SUM(R313:R316)</f>
        <v>0</v>
      </c>
      <c r="S317" s="166"/>
      <c r="T317" s="106"/>
      <c r="U317" s="54" t="s">
        <v>27</v>
      </c>
      <c r="V317" s="183"/>
      <c r="W317" s="184"/>
      <c r="X317" s="184"/>
      <c r="Y317" s="185"/>
      <c r="Z317" s="22"/>
      <c r="AA317" s="22"/>
      <c r="AB317" s="22"/>
      <c r="AC317" s="22"/>
      <c r="AD317" s="22"/>
      <c r="AE317" s="22"/>
      <c r="AF317" s="22"/>
      <c r="AG317" s="22"/>
      <c r="AH317" s="22"/>
      <c r="AI317" s="22"/>
      <c r="AJ317" s="22"/>
      <c r="AK317" s="22"/>
      <c r="AL317" s="22"/>
      <c r="AM317" s="22"/>
      <c r="AN317" s="22"/>
      <c r="AO317" s="22"/>
      <c r="AP317" s="22"/>
      <c r="AQ317" s="22"/>
      <c r="AR317" s="22"/>
      <c r="AS317" s="22"/>
      <c r="AT317" s="22"/>
      <c r="AU317" s="22"/>
      <c r="AV317" s="22"/>
      <c r="AW317" s="22"/>
      <c r="AX317" s="22"/>
      <c r="AY317" s="22"/>
      <c r="AZ317" s="22"/>
      <c r="BA317" s="22"/>
      <c r="BB317" s="22"/>
      <c r="BC317" s="22"/>
      <c r="BD317" s="22"/>
      <c r="BE317" s="22"/>
      <c r="BF317" s="22"/>
      <c r="BG317" s="22"/>
      <c r="BH317" s="22"/>
      <c r="BI317" s="22"/>
      <c r="BJ317" s="22"/>
      <c r="BK317" s="22"/>
      <c r="BL317" s="22"/>
      <c r="BM317" s="22"/>
      <c r="BN317" s="22"/>
      <c r="BO317" s="22"/>
      <c r="BP317" s="22"/>
      <c r="BQ317" s="22"/>
      <c r="BR317" s="22"/>
      <c r="BS317" s="22"/>
      <c r="BT317" s="22"/>
      <c r="BU317" s="22"/>
      <c r="BV317" s="22"/>
      <c r="BW317" s="22"/>
      <c r="BX317" s="22"/>
      <c r="BY317" s="22"/>
      <c r="BZ317" s="22"/>
      <c r="CA317" s="22"/>
      <c r="CB317" s="22"/>
      <c r="CC317" s="22"/>
      <c r="CD317" s="22"/>
      <c r="CE317" s="22"/>
      <c r="CF317" s="22"/>
      <c r="CG317" s="22"/>
      <c r="CH317" s="22"/>
      <c r="CI317" s="22"/>
    </row>
    <row r="318" spans="1:87" s="22" customFormat="1" ht="35.15" customHeight="1" thickBot="1">
      <c r="A318" s="171">
        <f t="shared" si="4"/>
        <v>45</v>
      </c>
      <c r="B318" s="92" t="str">
        <f>IF(B313="","",B313)</f>
        <v/>
      </c>
      <c r="C318" s="93" t="str">
        <f>IF(C313="","",C313)</f>
        <v/>
      </c>
      <c r="D318" s="59" t="str">
        <f>IF(D313="","",D313)</f>
        <v/>
      </c>
      <c r="E318" s="52">
        <f>COUNTA(E313:E316)</f>
        <v>0</v>
      </c>
      <c r="F318" s="175" t="s">
        <v>22</v>
      </c>
      <c r="G318" s="176"/>
      <c r="H318" s="130"/>
      <c r="I318" s="141"/>
      <c r="J318" s="142"/>
      <c r="K318" s="94"/>
      <c r="L318" s="95"/>
      <c r="M318" s="100"/>
      <c r="N318" s="151"/>
      <c r="O318" s="101"/>
      <c r="P318" s="152"/>
      <c r="Q318" s="153"/>
      <c r="R318" s="154"/>
      <c r="S318" s="167"/>
      <c r="T318" s="102"/>
      <c r="U318" s="149" t="s">
        <v>26</v>
      </c>
      <c r="V318" s="183"/>
      <c r="W318" s="184"/>
      <c r="X318" s="184"/>
      <c r="Y318" s="185"/>
    </row>
    <row r="319" spans="1:87" s="23" customFormat="1" ht="35.15" customHeight="1" thickBot="1">
      <c r="A319" s="172">
        <f t="shared" si="4"/>
        <v>45</v>
      </c>
      <c r="B319" s="96" t="str">
        <f>IF(B313="","",B313)</f>
        <v/>
      </c>
      <c r="C319" s="97" t="str">
        <f>IF(C313="","",C313)</f>
        <v/>
      </c>
      <c r="D319" s="60" t="str">
        <f>IF(D313="","",D313)</f>
        <v/>
      </c>
      <c r="E319" s="71"/>
      <c r="F319" s="127"/>
      <c r="G319" s="128"/>
      <c r="H319" s="131"/>
      <c r="I319" s="143"/>
      <c r="J319" s="144"/>
      <c r="K319" s="98"/>
      <c r="L319" s="99"/>
      <c r="M319" s="103"/>
      <c r="N319" s="155"/>
      <c r="O319" s="104"/>
      <c r="P319" s="156"/>
      <c r="Q319" s="157"/>
      <c r="R319" s="158"/>
      <c r="S319" s="168"/>
      <c r="T319" s="105"/>
      <c r="U319" s="150" t="s">
        <v>23</v>
      </c>
      <c r="V319" s="186"/>
      <c r="W319" s="187"/>
      <c r="X319" s="187"/>
      <c r="Y319" s="188"/>
      <c r="Z319" s="22"/>
      <c r="AA319" s="22"/>
      <c r="AB319" s="22"/>
      <c r="AC319" s="22"/>
      <c r="AD319" s="22"/>
      <c r="AE319" s="22"/>
      <c r="AF319" s="22"/>
      <c r="AG319" s="22"/>
      <c r="AH319" s="22"/>
      <c r="AI319" s="22"/>
      <c r="AJ319" s="22"/>
      <c r="AK319" s="22"/>
      <c r="AL319" s="22"/>
      <c r="AM319" s="22"/>
      <c r="AN319" s="22"/>
      <c r="AO319" s="22"/>
      <c r="AP319" s="22"/>
      <c r="AQ319" s="22"/>
      <c r="AR319" s="22"/>
      <c r="AS319" s="22"/>
      <c r="AT319" s="22"/>
      <c r="AU319" s="22"/>
      <c r="AV319" s="22"/>
      <c r="AW319" s="22"/>
      <c r="AX319" s="22"/>
      <c r="AY319" s="22"/>
      <c r="AZ319" s="22"/>
      <c r="BA319" s="22"/>
      <c r="BB319" s="22"/>
      <c r="BC319" s="22"/>
      <c r="BD319" s="22"/>
      <c r="BE319" s="22"/>
      <c r="BF319" s="22"/>
      <c r="BG319" s="22"/>
      <c r="BH319" s="22"/>
      <c r="BI319" s="22"/>
      <c r="BJ319" s="22"/>
      <c r="BK319" s="22"/>
      <c r="BL319" s="22"/>
      <c r="BM319" s="22"/>
      <c r="BN319" s="22"/>
      <c r="BO319" s="22"/>
      <c r="BP319" s="22"/>
      <c r="BQ319" s="22"/>
      <c r="BR319" s="22"/>
      <c r="BS319" s="22"/>
      <c r="BT319" s="22"/>
      <c r="BU319" s="22"/>
      <c r="BV319" s="22"/>
      <c r="BW319" s="22"/>
      <c r="BX319" s="22"/>
      <c r="BY319" s="22"/>
      <c r="BZ319" s="22"/>
      <c r="CA319" s="22"/>
      <c r="CB319" s="22"/>
      <c r="CC319" s="22"/>
      <c r="CD319" s="22"/>
      <c r="CE319" s="22"/>
      <c r="CF319" s="22"/>
      <c r="CG319" s="22"/>
      <c r="CH319" s="22"/>
      <c r="CI319" s="22"/>
    </row>
    <row r="320" spans="1:87" s="23" customFormat="1" ht="35.15" customHeight="1" thickTop="1" thickBot="1">
      <c r="A320" s="159">
        <f t="shared" si="4"/>
        <v>46</v>
      </c>
      <c r="B320" s="72"/>
      <c r="C320" s="73" t="str">
        <f>IF(ISERROR(VLOOKUP(B320, Local_Office_Data, 2, FALSE)), "",VLOOKUP(B320, Local_Office_Data, 2, FALSE))</f>
        <v/>
      </c>
      <c r="D320" s="74"/>
      <c r="E320" s="75"/>
      <c r="F320" s="76"/>
      <c r="G320" s="77"/>
      <c r="H320" s="64"/>
      <c r="I320" s="132"/>
      <c r="J320" s="133"/>
      <c r="K320" s="78"/>
      <c r="L320" s="79"/>
      <c r="M320" s="117"/>
      <c r="N320" s="120"/>
      <c r="O320" s="21" t="s">
        <v>82</v>
      </c>
      <c r="P320" s="122"/>
      <c r="Q320" s="119" t="s">
        <v>24</v>
      </c>
      <c r="R320" s="30">
        <f>N320*P320</f>
        <v>0</v>
      </c>
      <c r="S320" s="107"/>
      <c r="T320" s="108"/>
      <c r="U320" s="109"/>
      <c r="V320" s="110"/>
      <c r="W320" s="111"/>
      <c r="X320" s="145"/>
      <c r="Y320" s="146"/>
      <c r="Z320" s="22"/>
      <c r="AA320" s="22"/>
      <c r="AB320" s="22"/>
      <c r="AC320" s="22"/>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22"/>
      <c r="BH320" s="22"/>
      <c r="BI320" s="22"/>
      <c r="BJ320" s="22"/>
      <c r="BK320" s="22"/>
      <c r="BL320" s="22"/>
      <c r="BM320" s="22"/>
      <c r="BN320" s="22"/>
      <c r="BO320" s="22"/>
      <c r="BP320" s="22"/>
      <c r="BQ320" s="22"/>
      <c r="BR320" s="22"/>
      <c r="BS320" s="22"/>
      <c r="BT320" s="22"/>
      <c r="BU320" s="22"/>
      <c r="BV320" s="22"/>
      <c r="BW320" s="22"/>
      <c r="BX320" s="22"/>
      <c r="BY320" s="22"/>
      <c r="BZ320" s="22"/>
      <c r="CA320" s="22"/>
      <c r="CB320" s="22"/>
      <c r="CC320" s="22"/>
      <c r="CD320" s="22"/>
      <c r="CE320" s="22"/>
      <c r="CF320" s="22"/>
      <c r="CG320" s="22"/>
      <c r="CH320" s="22"/>
      <c r="CI320" s="22"/>
    </row>
    <row r="321" spans="1:87" s="23" customFormat="1" ht="35.15" customHeight="1" thickTop="1">
      <c r="A321" s="169">
        <f t="shared" si="4"/>
        <v>46</v>
      </c>
      <c r="B321" s="80" t="str">
        <f>IF(B320="","",B320)</f>
        <v/>
      </c>
      <c r="C321" s="81" t="str">
        <f>IF(C320="","",C320)</f>
        <v/>
      </c>
      <c r="D321" s="82" t="str">
        <f>IF(D320="","",D320)</f>
        <v/>
      </c>
      <c r="E321" s="83"/>
      <c r="F321" s="177"/>
      <c r="G321" s="178"/>
      <c r="H321" s="65"/>
      <c r="I321" s="134"/>
      <c r="J321" s="135"/>
      <c r="K321" s="160"/>
      <c r="L321" s="161"/>
      <c r="M321" s="118"/>
      <c r="N321" s="121"/>
      <c r="O321" s="21" t="s">
        <v>82</v>
      </c>
      <c r="P321" s="123"/>
      <c r="Q321" s="119" t="s">
        <v>24</v>
      </c>
      <c r="R321" s="30">
        <f>N321*P321</f>
        <v>0</v>
      </c>
      <c r="S321" s="164"/>
      <c r="T321" s="112"/>
      <c r="U321" s="109"/>
      <c r="V321" s="110"/>
      <c r="W321" s="111"/>
      <c r="X321" s="145"/>
      <c r="Y321" s="146"/>
      <c r="Z321" s="22"/>
      <c r="AA321" s="22"/>
      <c r="AB321" s="22"/>
      <c r="AC321" s="22"/>
      <c r="AD321" s="22"/>
      <c r="AE321" s="22"/>
      <c r="AF321" s="22"/>
      <c r="AG321" s="22"/>
      <c r="AH321" s="22"/>
      <c r="AI321" s="22"/>
      <c r="AJ321" s="22"/>
      <c r="AK321" s="22"/>
      <c r="AL321" s="22"/>
      <c r="AM321" s="22"/>
      <c r="AN321" s="22"/>
      <c r="AO321" s="22"/>
      <c r="AP321" s="22"/>
      <c r="AQ321" s="22"/>
      <c r="AR321" s="22"/>
      <c r="AS321" s="22"/>
      <c r="AT321" s="22"/>
      <c r="AU321" s="22"/>
      <c r="AV321" s="22"/>
      <c r="AW321" s="22"/>
      <c r="AX321" s="22"/>
      <c r="AY321" s="22"/>
      <c r="AZ321" s="22"/>
      <c r="BA321" s="22"/>
      <c r="BB321" s="22"/>
      <c r="BC321" s="22"/>
      <c r="BD321" s="22"/>
      <c r="BE321" s="22"/>
      <c r="BF321" s="22"/>
      <c r="BG321" s="22"/>
      <c r="BH321" s="22"/>
      <c r="BI321" s="22"/>
      <c r="BJ321" s="22"/>
      <c r="BK321" s="22"/>
      <c r="BL321" s="22"/>
      <c r="BM321" s="22"/>
      <c r="BN321" s="22"/>
      <c r="BO321" s="22"/>
      <c r="BP321" s="22"/>
      <c r="BQ321" s="22"/>
      <c r="BR321" s="22"/>
      <c r="BS321" s="22"/>
      <c r="BT321" s="22"/>
      <c r="BU321" s="22"/>
      <c r="BV321" s="22"/>
      <c r="BW321" s="22"/>
      <c r="BX321" s="22"/>
      <c r="BY321" s="22"/>
      <c r="BZ321" s="22"/>
      <c r="CA321" s="22"/>
      <c r="CB321" s="22"/>
      <c r="CC321" s="22"/>
      <c r="CD321" s="22"/>
      <c r="CE321" s="22"/>
      <c r="CF321" s="22"/>
      <c r="CG321" s="22"/>
      <c r="CH321" s="22"/>
      <c r="CI321" s="22"/>
    </row>
    <row r="322" spans="1:87" s="23" customFormat="1" ht="35.15" customHeight="1">
      <c r="A322" s="169">
        <f t="shared" si="4"/>
        <v>46</v>
      </c>
      <c r="B322" s="80" t="str">
        <f>IF(B320="","",B320)</f>
        <v/>
      </c>
      <c r="C322" s="81" t="str">
        <f>IF(C320="","",C320)</f>
        <v/>
      </c>
      <c r="D322" s="84" t="str">
        <f>IF(D320="","",D320)</f>
        <v/>
      </c>
      <c r="E322" s="83"/>
      <c r="F322" s="179"/>
      <c r="G322" s="180"/>
      <c r="H322" s="66"/>
      <c r="I322" s="136"/>
      <c r="J322" s="135"/>
      <c r="K322" s="160"/>
      <c r="L322" s="161"/>
      <c r="M322" s="118"/>
      <c r="N322" s="121"/>
      <c r="O322" s="21" t="s">
        <v>82</v>
      </c>
      <c r="P322" s="123"/>
      <c r="Q322" s="119" t="s">
        <v>24</v>
      </c>
      <c r="R322" s="30">
        <f>N322*P322</f>
        <v>0</v>
      </c>
      <c r="S322" s="164"/>
      <c r="T322" s="112"/>
      <c r="U322" s="109"/>
      <c r="V322" s="110"/>
      <c r="W322" s="111"/>
      <c r="X322" s="145"/>
      <c r="Y322" s="146"/>
      <c r="Z322" s="22"/>
      <c r="AA322" s="22"/>
      <c r="AB322" s="22"/>
      <c r="AC322" s="22"/>
      <c r="AD322" s="22"/>
      <c r="AE322" s="22"/>
      <c r="AF322" s="22"/>
      <c r="AG322" s="22"/>
      <c r="AH322" s="22"/>
      <c r="AI322" s="22"/>
      <c r="AJ322" s="22"/>
      <c r="AK322" s="22"/>
      <c r="AL322" s="22"/>
      <c r="AM322" s="22"/>
      <c r="AN322" s="22"/>
      <c r="AO322" s="22"/>
      <c r="AP322" s="22"/>
      <c r="AQ322" s="22"/>
      <c r="AR322" s="22"/>
      <c r="AS322" s="22"/>
      <c r="AT322" s="22"/>
      <c r="AU322" s="22"/>
      <c r="AV322" s="22"/>
      <c r="AW322" s="22"/>
      <c r="AX322" s="22"/>
      <c r="AY322" s="22"/>
      <c r="AZ322" s="22"/>
      <c r="BA322" s="22"/>
      <c r="BB322" s="22"/>
      <c r="BC322" s="22"/>
      <c r="BD322" s="22"/>
      <c r="BE322" s="22"/>
      <c r="BF322" s="22"/>
      <c r="BG322" s="22"/>
      <c r="BH322" s="22"/>
      <c r="BI322" s="22"/>
      <c r="BJ322" s="22"/>
      <c r="BK322" s="22"/>
      <c r="BL322" s="22"/>
      <c r="BM322" s="22"/>
      <c r="BN322" s="22"/>
      <c r="BO322" s="22"/>
      <c r="BP322" s="22"/>
      <c r="BQ322" s="22"/>
      <c r="BR322" s="22"/>
      <c r="BS322" s="22"/>
      <c r="BT322" s="22"/>
      <c r="BU322" s="22"/>
      <c r="BV322" s="22"/>
      <c r="BW322" s="22"/>
      <c r="BX322" s="22"/>
      <c r="BY322" s="22"/>
      <c r="BZ322" s="22"/>
      <c r="CA322" s="22"/>
      <c r="CB322" s="22"/>
      <c r="CC322" s="22"/>
      <c r="CD322" s="22"/>
      <c r="CE322" s="22"/>
      <c r="CF322" s="22"/>
      <c r="CG322" s="22"/>
      <c r="CH322" s="22"/>
      <c r="CI322" s="22"/>
    </row>
    <row r="323" spans="1:87" s="23" customFormat="1" ht="35.15" customHeight="1" thickBot="1">
      <c r="A323" s="169">
        <f t="shared" si="4"/>
        <v>46</v>
      </c>
      <c r="B323" s="85" t="str">
        <f>IF(B320="","",B320)</f>
        <v/>
      </c>
      <c r="C323" s="86" t="str">
        <f>IF(C320="","",C320)</f>
        <v/>
      </c>
      <c r="D323" s="84" t="str">
        <f>IF(D320="","",D320)</f>
        <v/>
      </c>
      <c r="E323" s="87"/>
      <c r="F323" s="181"/>
      <c r="G323" s="182"/>
      <c r="H323" s="67"/>
      <c r="I323" s="137"/>
      <c r="J323" s="138"/>
      <c r="K323" s="162"/>
      <c r="L323" s="163"/>
      <c r="M323" s="118"/>
      <c r="N323" s="121"/>
      <c r="O323" s="21" t="s">
        <v>82</v>
      </c>
      <c r="P323" s="123"/>
      <c r="Q323" s="119" t="s">
        <v>24</v>
      </c>
      <c r="R323" s="30">
        <f>N323*P323</f>
        <v>0</v>
      </c>
      <c r="S323" s="165"/>
      <c r="T323" s="113"/>
      <c r="U323" s="114"/>
      <c r="V323" s="115"/>
      <c r="W323" s="116"/>
      <c r="X323" s="147"/>
      <c r="Y323" s="148"/>
      <c r="Z323" s="22"/>
      <c r="AA323" s="22"/>
      <c r="AB323" s="22"/>
      <c r="AC323" s="22"/>
      <c r="AD323" s="22"/>
      <c r="AE323" s="22"/>
      <c r="AF323" s="22"/>
      <c r="AG323" s="22"/>
      <c r="AH323" s="22"/>
      <c r="AI323" s="22"/>
      <c r="AJ323" s="22"/>
      <c r="AK323" s="22"/>
      <c r="AL323" s="22"/>
      <c r="AM323" s="22"/>
      <c r="AN323" s="22"/>
      <c r="AO323" s="22"/>
      <c r="AP323" s="22"/>
      <c r="AQ323" s="22"/>
      <c r="AR323" s="22"/>
      <c r="AS323" s="22"/>
      <c r="AT323" s="22"/>
      <c r="AU323" s="22"/>
      <c r="AV323" s="22"/>
      <c r="AW323" s="22"/>
      <c r="AX323" s="22"/>
      <c r="AY323" s="22"/>
      <c r="AZ323" s="22"/>
      <c r="BA323" s="22"/>
      <c r="BB323" s="22"/>
      <c r="BC323" s="22"/>
      <c r="BD323" s="22"/>
      <c r="BE323" s="22"/>
      <c r="BF323" s="22"/>
      <c r="BG323" s="22"/>
      <c r="BH323" s="22"/>
      <c r="BI323" s="22"/>
      <c r="BJ323" s="22"/>
      <c r="BK323" s="22"/>
      <c r="BL323" s="22"/>
      <c r="BM323" s="22"/>
      <c r="BN323" s="22"/>
      <c r="BO323" s="22"/>
      <c r="BP323" s="22"/>
      <c r="BQ323" s="22"/>
      <c r="BR323" s="22"/>
      <c r="BS323" s="22"/>
      <c r="BT323" s="22"/>
      <c r="BU323" s="22"/>
      <c r="BV323" s="22"/>
      <c r="BW323" s="22"/>
      <c r="BX323" s="22"/>
      <c r="BY323" s="22"/>
      <c r="BZ323" s="22"/>
      <c r="CA323" s="22"/>
      <c r="CB323" s="22"/>
      <c r="CC323" s="22"/>
      <c r="CD323" s="22"/>
      <c r="CE323" s="22"/>
      <c r="CF323" s="22"/>
      <c r="CG323" s="22"/>
      <c r="CH323" s="22"/>
      <c r="CI323" s="22"/>
    </row>
    <row r="324" spans="1:87" s="23" customFormat="1" ht="35.15" customHeight="1" thickBot="1">
      <c r="A324" s="170">
        <f t="shared" si="4"/>
        <v>46</v>
      </c>
      <c r="B324" s="88" t="str">
        <f>IF(B320="","",B320)</f>
        <v/>
      </c>
      <c r="C324" s="89" t="str">
        <f>IF(C320="","",C320)</f>
        <v/>
      </c>
      <c r="D324" s="58" t="str">
        <f>IF(D320="","",D320)</f>
        <v/>
      </c>
      <c r="E324" s="124"/>
      <c r="F324" s="125"/>
      <c r="G324" s="126"/>
      <c r="H324" s="129"/>
      <c r="I324" s="139"/>
      <c r="J324" s="140"/>
      <c r="K324" s="90"/>
      <c r="L324" s="91"/>
      <c r="M324" s="37" t="s">
        <v>88</v>
      </c>
      <c r="N324" s="173"/>
      <c r="O324" s="173"/>
      <c r="P324" s="173"/>
      <c r="Q324" s="174"/>
      <c r="R324" s="38">
        <f>SUM(R320:R323)</f>
        <v>0</v>
      </c>
      <c r="S324" s="166"/>
      <c r="T324" s="106"/>
      <c r="U324" s="54" t="s">
        <v>27</v>
      </c>
      <c r="V324" s="183"/>
      <c r="W324" s="184"/>
      <c r="X324" s="184"/>
      <c r="Y324" s="185"/>
      <c r="Z324" s="22"/>
      <c r="AA324" s="22"/>
      <c r="AB324" s="22"/>
      <c r="AC324" s="22"/>
      <c r="AD324" s="22"/>
      <c r="AE324" s="22"/>
      <c r="AF324" s="22"/>
      <c r="AG324" s="22"/>
      <c r="AH324" s="22"/>
      <c r="AI324" s="22"/>
      <c r="AJ324" s="22"/>
      <c r="AK324" s="22"/>
      <c r="AL324" s="22"/>
      <c r="AM324" s="22"/>
      <c r="AN324" s="22"/>
      <c r="AO324" s="22"/>
      <c r="AP324" s="22"/>
      <c r="AQ324" s="22"/>
      <c r="AR324" s="22"/>
      <c r="AS324" s="22"/>
      <c r="AT324" s="22"/>
      <c r="AU324" s="22"/>
      <c r="AV324" s="22"/>
      <c r="AW324" s="22"/>
      <c r="AX324" s="22"/>
      <c r="AY324" s="22"/>
      <c r="AZ324" s="22"/>
      <c r="BA324" s="22"/>
      <c r="BB324" s="22"/>
      <c r="BC324" s="22"/>
      <c r="BD324" s="22"/>
      <c r="BE324" s="22"/>
      <c r="BF324" s="22"/>
      <c r="BG324" s="22"/>
      <c r="BH324" s="22"/>
      <c r="BI324" s="22"/>
      <c r="BJ324" s="22"/>
      <c r="BK324" s="22"/>
      <c r="BL324" s="22"/>
      <c r="BM324" s="22"/>
      <c r="BN324" s="22"/>
      <c r="BO324" s="22"/>
      <c r="BP324" s="22"/>
      <c r="BQ324" s="22"/>
      <c r="BR324" s="22"/>
      <c r="BS324" s="22"/>
      <c r="BT324" s="22"/>
      <c r="BU324" s="22"/>
      <c r="BV324" s="22"/>
      <c r="BW324" s="22"/>
      <c r="BX324" s="22"/>
      <c r="BY324" s="22"/>
      <c r="BZ324" s="22"/>
      <c r="CA324" s="22"/>
      <c r="CB324" s="22"/>
      <c r="CC324" s="22"/>
      <c r="CD324" s="22"/>
      <c r="CE324" s="22"/>
      <c r="CF324" s="22"/>
      <c r="CG324" s="22"/>
      <c r="CH324" s="22"/>
      <c r="CI324" s="22"/>
    </row>
    <row r="325" spans="1:87" s="22" customFormat="1" ht="35.15" customHeight="1" thickBot="1">
      <c r="A325" s="171">
        <f t="shared" si="4"/>
        <v>46</v>
      </c>
      <c r="B325" s="92" t="str">
        <f>IF(B320="","",B320)</f>
        <v/>
      </c>
      <c r="C325" s="93" t="str">
        <f>IF(C320="","",C320)</f>
        <v/>
      </c>
      <c r="D325" s="59" t="str">
        <f>IF(D320="","",D320)</f>
        <v/>
      </c>
      <c r="E325" s="52">
        <f>COUNTA(E320:E323)</f>
        <v>0</v>
      </c>
      <c r="F325" s="175" t="s">
        <v>22</v>
      </c>
      <c r="G325" s="176"/>
      <c r="H325" s="130"/>
      <c r="I325" s="141"/>
      <c r="J325" s="142"/>
      <c r="K325" s="94"/>
      <c r="L325" s="95"/>
      <c r="M325" s="100"/>
      <c r="N325" s="151"/>
      <c r="O325" s="101"/>
      <c r="P325" s="152"/>
      <c r="Q325" s="153"/>
      <c r="R325" s="154"/>
      <c r="S325" s="167"/>
      <c r="T325" s="102"/>
      <c r="U325" s="149" t="s">
        <v>26</v>
      </c>
      <c r="V325" s="183"/>
      <c r="W325" s="184"/>
      <c r="X325" s="184"/>
      <c r="Y325" s="185"/>
    </row>
    <row r="326" spans="1:87" s="23" customFormat="1" ht="35.15" customHeight="1" thickBot="1">
      <c r="A326" s="172">
        <f t="shared" ref="A326:A389" si="5">TRUNC((ROW()-ROW(A$5))/7)+1</f>
        <v>46</v>
      </c>
      <c r="B326" s="96" t="str">
        <f>IF(B320="","",B320)</f>
        <v/>
      </c>
      <c r="C326" s="97" t="str">
        <f>IF(C320="","",C320)</f>
        <v/>
      </c>
      <c r="D326" s="60" t="str">
        <f>IF(D320="","",D320)</f>
        <v/>
      </c>
      <c r="E326" s="71"/>
      <c r="F326" s="127"/>
      <c r="G326" s="128"/>
      <c r="H326" s="131"/>
      <c r="I326" s="143"/>
      <c r="J326" s="144"/>
      <c r="K326" s="98"/>
      <c r="L326" s="99"/>
      <c r="M326" s="103"/>
      <c r="N326" s="155"/>
      <c r="O326" s="104"/>
      <c r="P326" s="156"/>
      <c r="Q326" s="157"/>
      <c r="R326" s="158"/>
      <c r="S326" s="168"/>
      <c r="T326" s="105"/>
      <c r="U326" s="150" t="s">
        <v>23</v>
      </c>
      <c r="V326" s="186"/>
      <c r="W326" s="187"/>
      <c r="X326" s="187"/>
      <c r="Y326" s="188"/>
      <c r="Z326" s="22"/>
      <c r="AA326" s="22"/>
      <c r="AB326" s="22"/>
      <c r="AC326" s="22"/>
      <c r="AD326" s="22"/>
      <c r="AE326" s="22"/>
      <c r="AF326" s="22"/>
      <c r="AG326" s="22"/>
      <c r="AH326" s="22"/>
      <c r="AI326" s="22"/>
      <c r="AJ326" s="22"/>
      <c r="AK326" s="22"/>
      <c r="AL326" s="22"/>
      <c r="AM326" s="22"/>
      <c r="AN326" s="22"/>
      <c r="AO326" s="22"/>
      <c r="AP326" s="22"/>
      <c r="AQ326" s="22"/>
      <c r="AR326" s="22"/>
      <c r="AS326" s="22"/>
      <c r="AT326" s="22"/>
      <c r="AU326" s="22"/>
      <c r="AV326" s="22"/>
      <c r="AW326" s="22"/>
      <c r="AX326" s="22"/>
      <c r="AY326" s="22"/>
      <c r="AZ326" s="22"/>
      <c r="BA326" s="22"/>
      <c r="BB326" s="22"/>
      <c r="BC326" s="22"/>
      <c r="BD326" s="22"/>
      <c r="BE326" s="22"/>
      <c r="BF326" s="22"/>
      <c r="BG326" s="22"/>
      <c r="BH326" s="22"/>
      <c r="BI326" s="22"/>
      <c r="BJ326" s="22"/>
      <c r="BK326" s="22"/>
      <c r="BL326" s="22"/>
      <c r="BM326" s="22"/>
      <c r="BN326" s="22"/>
      <c r="BO326" s="22"/>
      <c r="BP326" s="22"/>
      <c r="BQ326" s="22"/>
      <c r="BR326" s="22"/>
      <c r="BS326" s="22"/>
      <c r="BT326" s="22"/>
      <c r="BU326" s="22"/>
      <c r="BV326" s="22"/>
      <c r="BW326" s="22"/>
      <c r="BX326" s="22"/>
      <c r="BY326" s="22"/>
      <c r="BZ326" s="22"/>
      <c r="CA326" s="22"/>
      <c r="CB326" s="22"/>
      <c r="CC326" s="22"/>
      <c r="CD326" s="22"/>
      <c r="CE326" s="22"/>
      <c r="CF326" s="22"/>
      <c r="CG326" s="22"/>
      <c r="CH326" s="22"/>
      <c r="CI326" s="22"/>
    </row>
    <row r="327" spans="1:87" s="23" customFormat="1" ht="35.15" customHeight="1" thickTop="1" thickBot="1">
      <c r="A327" s="159">
        <f t="shared" si="5"/>
        <v>47</v>
      </c>
      <c r="B327" s="72"/>
      <c r="C327" s="73" t="str">
        <f>IF(ISERROR(VLOOKUP(B327, Local_Office_Data, 2, FALSE)), "",VLOOKUP(B327, Local_Office_Data, 2, FALSE))</f>
        <v/>
      </c>
      <c r="D327" s="74"/>
      <c r="E327" s="75"/>
      <c r="F327" s="76"/>
      <c r="G327" s="77"/>
      <c r="H327" s="64"/>
      <c r="I327" s="132"/>
      <c r="J327" s="133"/>
      <c r="K327" s="78"/>
      <c r="L327" s="79"/>
      <c r="M327" s="117"/>
      <c r="N327" s="120"/>
      <c r="O327" s="21" t="s">
        <v>82</v>
      </c>
      <c r="P327" s="122"/>
      <c r="Q327" s="119" t="s">
        <v>24</v>
      </c>
      <c r="R327" s="30">
        <f>N327*P327</f>
        <v>0</v>
      </c>
      <c r="S327" s="107"/>
      <c r="T327" s="108"/>
      <c r="U327" s="109"/>
      <c r="V327" s="110"/>
      <c r="W327" s="111"/>
      <c r="X327" s="145"/>
      <c r="Y327" s="146"/>
      <c r="Z327" s="22"/>
      <c r="AA327" s="22"/>
      <c r="AB327" s="22"/>
      <c r="AC327" s="22"/>
      <c r="AD327" s="22"/>
      <c r="AE327" s="22"/>
      <c r="AF327" s="22"/>
      <c r="AG327" s="22"/>
      <c r="AH327" s="22"/>
      <c r="AI327" s="22"/>
      <c r="AJ327" s="22"/>
      <c r="AK327" s="22"/>
      <c r="AL327" s="22"/>
      <c r="AM327" s="22"/>
      <c r="AN327" s="22"/>
      <c r="AO327" s="22"/>
      <c r="AP327" s="22"/>
      <c r="AQ327" s="22"/>
      <c r="AR327" s="22"/>
      <c r="AS327" s="22"/>
      <c r="AT327" s="22"/>
      <c r="AU327" s="22"/>
      <c r="AV327" s="22"/>
      <c r="AW327" s="22"/>
      <c r="AX327" s="22"/>
      <c r="AY327" s="22"/>
      <c r="AZ327" s="22"/>
      <c r="BA327" s="22"/>
      <c r="BB327" s="22"/>
      <c r="BC327" s="22"/>
      <c r="BD327" s="22"/>
      <c r="BE327" s="22"/>
      <c r="BF327" s="22"/>
      <c r="BG327" s="22"/>
      <c r="BH327" s="22"/>
      <c r="BI327" s="22"/>
      <c r="BJ327" s="22"/>
      <c r="BK327" s="22"/>
      <c r="BL327" s="22"/>
      <c r="BM327" s="22"/>
      <c r="BN327" s="22"/>
      <c r="BO327" s="22"/>
      <c r="BP327" s="22"/>
      <c r="BQ327" s="22"/>
      <c r="BR327" s="22"/>
      <c r="BS327" s="22"/>
      <c r="BT327" s="22"/>
      <c r="BU327" s="22"/>
      <c r="BV327" s="22"/>
      <c r="BW327" s="22"/>
      <c r="BX327" s="22"/>
      <c r="BY327" s="22"/>
      <c r="BZ327" s="22"/>
      <c r="CA327" s="22"/>
      <c r="CB327" s="22"/>
      <c r="CC327" s="22"/>
      <c r="CD327" s="22"/>
      <c r="CE327" s="22"/>
      <c r="CF327" s="22"/>
      <c r="CG327" s="22"/>
      <c r="CH327" s="22"/>
      <c r="CI327" s="22"/>
    </row>
    <row r="328" spans="1:87" s="23" customFormat="1" ht="35.15" customHeight="1" thickTop="1">
      <c r="A328" s="169">
        <f t="shared" si="5"/>
        <v>47</v>
      </c>
      <c r="B328" s="80" t="str">
        <f>IF(B327="","",B327)</f>
        <v/>
      </c>
      <c r="C328" s="81" t="str">
        <f>IF(C327="","",C327)</f>
        <v/>
      </c>
      <c r="D328" s="82" t="str">
        <f>IF(D327="","",D327)</f>
        <v/>
      </c>
      <c r="E328" s="83"/>
      <c r="F328" s="177"/>
      <c r="G328" s="178"/>
      <c r="H328" s="65"/>
      <c r="I328" s="134"/>
      <c r="J328" s="135"/>
      <c r="K328" s="160"/>
      <c r="L328" s="161"/>
      <c r="M328" s="118"/>
      <c r="N328" s="121"/>
      <c r="O328" s="21" t="s">
        <v>82</v>
      </c>
      <c r="P328" s="123"/>
      <c r="Q328" s="119" t="s">
        <v>24</v>
      </c>
      <c r="R328" s="30">
        <f>N328*P328</f>
        <v>0</v>
      </c>
      <c r="S328" s="164"/>
      <c r="T328" s="112"/>
      <c r="U328" s="109"/>
      <c r="V328" s="110"/>
      <c r="W328" s="111"/>
      <c r="X328" s="145"/>
      <c r="Y328" s="146"/>
      <c r="Z328" s="22"/>
      <c r="AA328" s="22"/>
      <c r="AB328" s="22"/>
      <c r="AC328" s="22"/>
      <c r="AD328" s="22"/>
      <c r="AE328" s="22"/>
      <c r="AF328" s="22"/>
      <c r="AG328" s="22"/>
      <c r="AH328" s="22"/>
      <c r="AI328" s="22"/>
      <c r="AJ328" s="22"/>
      <c r="AK328" s="22"/>
      <c r="AL328" s="22"/>
      <c r="AM328" s="22"/>
      <c r="AN328" s="22"/>
      <c r="AO328" s="22"/>
      <c r="AP328" s="22"/>
      <c r="AQ328" s="22"/>
      <c r="AR328" s="22"/>
      <c r="AS328" s="22"/>
      <c r="AT328" s="22"/>
      <c r="AU328" s="22"/>
      <c r="AV328" s="22"/>
      <c r="AW328" s="22"/>
      <c r="AX328" s="22"/>
      <c r="AY328" s="22"/>
      <c r="AZ328" s="22"/>
      <c r="BA328" s="22"/>
      <c r="BB328" s="22"/>
      <c r="BC328" s="22"/>
      <c r="BD328" s="22"/>
      <c r="BE328" s="22"/>
      <c r="BF328" s="22"/>
      <c r="BG328" s="22"/>
      <c r="BH328" s="22"/>
      <c r="BI328" s="22"/>
      <c r="BJ328" s="22"/>
      <c r="BK328" s="22"/>
      <c r="BL328" s="22"/>
      <c r="BM328" s="22"/>
      <c r="BN328" s="22"/>
      <c r="BO328" s="22"/>
      <c r="BP328" s="22"/>
      <c r="BQ328" s="22"/>
      <c r="BR328" s="22"/>
      <c r="BS328" s="22"/>
      <c r="BT328" s="22"/>
      <c r="BU328" s="22"/>
      <c r="BV328" s="22"/>
      <c r="BW328" s="22"/>
      <c r="BX328" s="22"/>
      <c r="BY328" s="22"/>
      <c r="BZ328" s="22"/>
      <c r="CA328" s="22"/>
      <c r="CB328" s="22"/>
      <c r="CC328" s="22"/>
      <c r="CD328" s="22"/>
      <c r="CE328" s="22"/>
      <c r="CF328" s="22"/>
      <c r="CG328" s="22"/>
      <c r="CH328" s="22"/>
      <c r="CI328" s="22"/>
    </row>
    <row r="329" spans="1:87" s="23" customFormat="1" ht="35.15" customHeight="1">
      <c r="A329" s="169">
        <f t="shared" si="5"/>
        <v>47</v>
      </c>
      <c r="B329" s="80" t="str">
        <f>IF(B327="","",B327)</f>
        <v/>
      </c>
      <c r="C329" s="81" t="str">
        <f>IF(C327="","",C327)</f>
        <v/>
      </c>
      <c r="D329" s="84" t="str">
        <f>IF(D327="","",D327)</f>
        <v/>
      </c>
      <c r="E329" s="83"/>
      <c r="F329" s="179"/>
      <c r="G329" s="180"/>
      <c r="H329" s="66"/>
      <c r="I329" s="136"/>
      <c r="J329" s="135"/>
      <c r="K329" s="160"/>
      <c r="L329" s="161"/>
      <c r="M329" s="118"/>
      <c r="N329" s="121"/>
      <c r="O329" s="21" t="s">
        <v>82</v>
      </c>
      <c r="P329" s="123"/>
      <c r="Q329" s="119" t="s">
        <v>24</v>
      </c>
      <c r="R329" s="30">
        <f>N329*P329</f>
        <v>0</v>
      </c>
      <c r="S329" s="164"/>
      <c r="T329" s="112"/>
      <c r="U329" s="109"/>
      <c r="V329" s="110"/>
      <c r="W329" s="111"/>
      <c r="X329" s="145"/>
      <c r="Y329" s="146"/>
      <c r="Z329" s="22"/>
      <c r="AA329" s="22"/>
      <c r="AB329" s="22"/>
      <c r="AC329" s="22"/>
      <c r="AD329" s="22"/>
      <c r="AE329" s="22"/>
      <c r="AF329" s="22"/>
      <c r="AG329" s="22"/>
      <c r="AH329" s="22"/>
      <c r="AI329" s="22"/>
      <c r="AJ329" s="22"/>
      <c r="AK329" s="22"/>
      <c r="AL329" s="22"/>
      <c r="AM329" s="22"/>
      <c r="AN329" s="22"/>
      <c r="AO329" s="22"/>
      <c r="AP329" s="22"/>
      <c r="AQ329" s="22"/>
      <c r="AR329" s="22"/>
      <c r="AS329" s="22"/>
      <c r="AT329" s="22"/>
      <c r="AU329" s="22"/>
      <c r="AV329" s="22"/>
      <c r="AW329" s="22"/>
      <c r="AX329" s="22"/>
      <c r="AY329" s="22"/>
      <c r="AZ329" s="22"/>
      <c r="BA329" s="22"/>
      <c r="BB329" s="22"/>
      <c r="BC329" s="22"/>
      <c r="BD329" s="22"/>
      <c r="BE329" s="22"/>
      <c r="BF329" s="22"/>
      <c r="BG329" s="22"/>
      <c r="BH329" s="22"/>
      <c r="BI329" s="22"/>
      <c r="BJ329" s="22"/>
      <c r="BK329" s="22"/>
      <c r="BL329" s="22"/>
      <c r="BM329" s="22"/>
      <c r="BN329" s="22"/>
      <c r="BO329" s="22"/>
      <c r="BP329" s="22"/>
      <c r="BQ329" s="22"/>
      <c r="BR329" s="22"/>
      <c r="BS329" s="22"/>
      <c r="BT329" s="22"/>
      <c r="BU329" s="22"/>
      <c r="BV329" s="22"/>
      <c r="BW329" s="22"/>
      <c r="BX329" s="22"/>
      <c r="BY329" s="22"/>
      <c r="BZ329" s="22"/>
      <c r="CA329" s="22"/>
      <c r="CB329" s="22"/>
      <c r="CC329" s="22"/>
      <c r="CD329" s="22"/>
      <c r="CE329" s="22"/>
      <c r="CF329" s="22"/>
      <c r="CG329" s="22"/>
      <c r="CH329" s="22"/>
      <c r="CI329" s="22"/>
    </row>
    <row r="330" spans="1:87" s="23" customFormat="1" ht="35.15" customHeight="1" thickBot="1">
      <c r="A330" s="169">
        <f t="shared" si="5"/>
        <v>47</v>
      </c>
      <c r="B330" s="85" t="str">
        <f>IF(B327="","",B327)</f>
        <v/>
      </c>
      <c r="C330" s="86" t="str">
        <f>IF(C327="","",C327)</f>
        <v/>
      </c>
      <c r="D330" s="84" t="str">
        <f>IF(D327="","",D327)</f>
        <v/>
      </c>
      <c r="E330" s="87"/>
      <c r="F330" s="181"/>
      <c r="G330" s="182"/>
      <c r="H330" s="67"/>
      <c r="I330" s="137"/>
      <c r="J330" s="138"/>
      <c r="K330" s="162"/>
      <c r="L330" s="163"/>
      <c r="M330" s="118"/>
      <c r="N330" s="121"/>
      <c r="O330" s="21" t="s">
        <v>82</v>
      </c>
      <c r="P330" s="123"/>
      <c r="Q330" s="119" t="s">
        <v>24</v>
      </c>
      <c r="R330" s="30">
        <f>N330*P330</f>
        <v>0</v>
      </c>
      <c r="S330" s="165"/>
      <c r="T330" s="113"/>
      <c r="U330" s="114"/>
      <c r="V330" s="115"/>
      <c r="W330" s="116"/>
      <c r="X330" s="147"/>
      <c r="Y330" s="148"/>
      <c r="Z330" s="22"/>
      <c r="AA330" s="22"/>
      <c r="AB330" s="22"/>
      <c r="AC330" s="22"/>
      <c r="AD330" s="22"/>
      <c r="AE330" s="22"/>
      <c r="AF330" s="22"/>
      <c r="AG330" s="22"/>
      <c r="AH330" s="22"/>
      <c r="AI330" s="22"/>
      <c r="AJ330" s="22"/>
      <c r="AK330" s="22"/>
      <c r="AL330" s="22"/>
      <c r="AM330" s="22"/>
      <c r="AN330" s="22"/>
      <c r="AO330" s="22"/>
      <c r="AP330" s="22"/>
      <c r="AQ330" s="22"/>
      <c r="AR330" s="22"/>
      <c r="AS330" s="22"/>
      <c r="AT330" s="22"/>
      <c r="AU330" s="22"/>
      <c r="AV330" s="22"/>
      <c r="AW330" s="22"/>
      <c r="AX330" s="22"/>
      <c r="AY330" s="22"/>
      <c r="AZ330" s="22"/>
      <c r="BA330" s="22"/>
      <c r="BB330" s="22"/>
      <c r="BC330" s="22"/>
      <c r="BD330" s="22"/>
      <c r="BE330" s="22"/>
      <c r="BF330" s="22"/>
      <c r="BG330" s="22"/>
      <c r="BH330" s="22"/>
      <c r="BI330" s="22"/>
      <c r="BJ330" s="22"/>
      <c r="BK330" s="22"/>
      <c r="BL330" s="22"/>
      <c r="BM330" s="22"/>
      <c r="BN330" s="22"/>
      <c r="BO330" s="22"/>
      <c r="BP330" s="22"/>
      <c r="BQ330" s="22"/>
      <c r="BR330" s="22"/>
      <c r="BS330" s="22"/>
      <c r="BT330" s="22"/>
      <c r="BU330" s="22"/>
      <c r="BV330" s="22"/>
      <c r="BW330" s="22"/>
      <c r="BX330" s="22"/>
      <c r="BY330" s="22"/>
      <c r="BZ330" s="22"/>
      <c r="CA330" s="22"/>
      <c r="CB330" s="22"/>
      <c r="CC330" s="22"/>
      <c r="CD330" s="22"/>
      <c r="CE330" s="22"/>
      <c r="CF330" s="22"/>
      <c r="CG330" s="22"/>
      <c r="CH330" s="22"/>
      <c r="CI330" s="22"/>
    </row>
    <row r="331" spans="1:87" s="23" customFormat="1" ht="35.15" customHeight="1" thickBot="1">
      <c r="A331" s="170">
        <f t="shared" si="5"/>
        <v>47</v>
      </c>
      <c r="B331" s="88" t="str">
        <f>IF(B327="","",B327)</f>
        <v/>
      </c>
      <c r="C331" s="89" t="str">
        <f>IF(C327="","",C327)</f>
        <v/>
      </c>
      <c r="D331" s="58" t="str">
        <f>IF(D327="","",D327)</f>
        <v/>
      </c>
      <c r="E331" s="124"/>
      <c r="F331" s="125"/>
      <c r="G331" s="126"/>
      <c r="H331" s="129"/>
      <c r="I331" s="139"/>
      <c r="J331" s="140"/>
      <c r="K331" s="90"/>
      <c r="L331" s="91"/>
      <c r="M331" s="37" t="s">
        <v>88</v>
      </c>
      <c r="N331" s="173"/>
      <c r="O331" s="173"/>
      <c r="P331" s="173"/>
      <c r="Q331" s="174"/>
      <c r="R331" s="38">
        <f>SUM(R327:R330)</f>
        <v>0</v>
      </c>
      <c r="S331" s="166"/>
      <c r="T331" s="106"/>
      <c r="U331" s="54" t="s">
        <v>27</v>
      </c>
      <c r="V331" s="183"/>
      <c r="W331" s="184"/>
      <c r="X331" s="184"/>
      <c r="Y331" s="185"/>
      <c r="Z331" s="22"/>
      <c r="AA331" s="22"/>
      <c r="AB331" s="22"/>
      <c r="AC331" s="22"/>
      <c r="AD331" s="22"/>
      <c r="AE331" s="22"/>
      <c r="AF331" s="22"/>
      <c r="AG331" s="22"/>
      <c r="AH331" s="22"/>
      <c r="AI331" s="22"/>
      <c r="AJ331" s="22"/>
      <c r="AK331" s="22"/>
      <c r="AL331" s="22"/>
      <c r="AM331" s="22"/>
      <c r="AN331" s="22"/>
      <c r="AO331" s="22"/>
      <c r="AP331" s="22"/>
      <c r="AQ331" s="22"/>
      <c r="AR331" s="22"/>
      <c r="AS331" s="22"/>
      <c r="AT331" s="22"/>
      <c r="AU331" s="22"/>
      <c r="AV331" s="22"/>
      <c r="AW331" s="22"/>
      <c r="AX331" s="22"/>
      <c r="AY331" s="22"/>
      <c r="AZ331" s="22"/>
      <c r="BA331" s="22"/>
      <c r="BB331" s="22"/>
      <c r="BC331" s="22"/>
      <c r="BD331" s="22"/>
      <c r="BE331" s="22"/>
      <c r="BF331" s="22"/>
      <c r="BG331" s="22"/>
      <c r="BH331" s="22"/>
      <c r="BI331" s="22"/>
      <c r="BJ331" s="22"/>
      <c r="BK331" s="22"/>
      <c r="BL331" s="22"/>
      <c r="BM331" s="22"/>
      <c r="BN331" s="22"/>
      <c r="BO331" s="22"/>
      <c r="BP331" s="22"/>
      <c r="BQ331" s="22"/>
      <c r="BR331" s="22"/>
      <c r="BS331" s="22"/>
      <c r="BT331" s="22"/>
      <c r="BU331" s="22"/>
      <c r="BV331" s="22"/>
      <c r="BW331" s="22"/>
      <c r="BX331" s="22"/>
      <c r="BY331" s="22"/>
      <c r="BZ331" s="22"/>
      <c r="CA331" s="22"/>
      <c r="CB331" s="22"/>
      <c r="CC331" s="22"/>
      <c r="CD331" s="22"/>
      <c r="CE331" s="22"/>
      <c r="CF331" s="22"/>
      <c r="CG331" s="22"/>
      <c r="CH331" s="22"/>
      <c r="CI331" s="22"/>
    </row>
    <row r="332" spans="1:87" s="22" customFormat="1" ht="35.15" customHeight="1" thickBot="1">
      <c r="A332" s="171">
        <f t="shared" si="5"/>
        <v>47</v>
      </c>
      <c r="B332" s="92" t="str">
        <f>IF(B327="","",B327)</f>
        <v/>
      </c>
      <c r="C332" s="93" t="str">
        <f>IF(C327="","",C327)</f>
        <v/>
      </c>
      <c r="D332" s="59" t="str">
        <f>IF(D327="","",D327)</f>
        <v/>
      </c>
      <c r="E332" s="52">
        <f>COUNTA(E327:E330)</f>
        <v>0</v>
      </c>
      <c r="F332" s="175" t="s">
        <v>22</v>
      </c>
      <c r="G332" s="176"/>
      <c r="H332" s="130"/>
      <c r="I332" s="141"/>
      <c r="J332" s="142"/>
      <c r="K332" s="94"/>
      <c r="L332" s="95"/>
      <c r="M332" s="100"/>
      <c r="N332" s="151"/>
      <c r="O332" s="101"/>
      <c r="P332" s="152"/>
      <c r="Q332" s="153"/>
      <c r="R332" s="154"/>
      <c r="S332" s="167"/>
      <c r="T332" s="102"/>
      <c r="U332" s="149" t="s">
        <v>26</v>
      </c>
      <c r="V332" s="183"/>
      <c r="W332" s="184"/>
      <c r="X332" s="184"/>
      <c r="Y332" s="185"/>
    </row>
    <row r="333" spans="1:87" s="23" customFormat="1" ht="35.15" customHeight="1" thickBot="1">
      <c r="A333" s="172">
        <f t="shared" si="5"/>
        <v>47</v>
      </c>
      <c r="B333" s="96" t="str">
        <f>IF(B327="","",B327)</f>
        <v/>
      </c>
      <c r="C333" s="97" t="str">
        <f>IF(C327="","",C327)</f>
        <v/>
      </c>
      <c r="D333" s="60" t="str">
        <f>IF(D327="","",D327)</f>
        <v/>
      </c>
      <c r="E333" s="71"/>
      <c r="F333" s="127"/>
      <c r="G333" s="128"/>
      <c r="H333" s="131"/>
      <c r="I333" s="143"/>
      <c r="J333" s="144"/>
      <c r="K333" s="98"/>
      <c r="L333" s="99"/>
      <c r="M333" s="103"/>
      <c r="N333" s="155"/>
      <c r="O333" s="104"/>
      <c r="P333" s="156"/>
      <c r="Q333" s="157"/>
      <c r="R333" s="158"/>
      <c r="S333" s="168"/>
      <c r="T333" s="105"/>
      <c r="U333" s="150" t="s">
        <v>23</v>
      </c>
      <c r="V333" s="186"/>
      <c r="W333" s="187"/>
      <c r="X333" s="187"/>
      <c r="Y333" s="188"/>
      <c r="Z333" s="22"/>
      <c r="AA333" s="22"/>
      <c r="AB333" s="22"/>
      <c r="AC333" s="22"/>
      <c r="AD333" s="22"/>
      <c r="AE333" s="22"/>
      <c r="AF333" s="22"/>
      <c r="AG333" s="22"/>
      <c r="AH333" s="22"/>
      <c r="AI333" s="22"/>
      <c r="AJ333" s="22"/>
      <c r="AK333" s="22"/>
      <c r="AL333" s="22"/>
      <c r="AM333" s="22"/>
      <c r="AN333" s="22"/>
      <c r="AO333" s="22"/>
      <c r="AP333" s="22"/>
      <c r="AQ333" s="22"/>
      <c r="AR333" s="22"/>
      <c r="AS333" s="22"/>
      <c r="AT333" s="22"/>
      <c r="AU333" s="22"/>
      <c r="AV333" s="22"/>
      <c r="AW333" s="22"/>
      <c r="AX333" s="22"/>
      <c r="AY333" s="22"/>
      <c r="AZ333" s="22"/>
      <c r="BA333" s="22"/>
      <c r="BB333" s="22"/>
      <c r="BC333" s="22"/>
      <c r="BD333" s="22"/>
      <c r="BE333" s="22"/>
      <c r="BF333" s="22"/>
      <c r="BG333" s="22"/>
      <c r="BH333" s="22"/>
      <c r="BI333" s="22"/>
      <c r="BJ333" s="22"/>
      <c r="BK333" s="22"/>
      <c r="BL333" s="22"/>
      <c r="BM333" s="22"/>
      <c r="BN333" s="22"/>
      <c r="BO333" s="22"/>
      <c r="BP333" s="22"/>
      <c r="BQ333" s="22"/>
      <c r="BR333" s="22"/>
      <c r="BS333" s="22"/>
      <c r="BT333" s="22"/>
      <c r="BU333" s="22"/>
      <c r="BV333" s="22"/>
      <c r="BW333" s="22"/>
      <c r="BX333" s="22"/>
      <c r="BY333" s="22"/>
      <c r="BZ333" s="22"/>
      <c r="CA333" s="22"/>
      <c r="CB333" s="22"/>
      <c r="CC333" s="22"/>
      <c r="CD333" s="22"/>
      <c r="CE333" s="22"/>
      <c r="CF333" s="22"/>
      <c r="CG333" s="22"/>
      <c r="CH333" s="22"/>
      <c r="CI333" s="22"/>
    </row>
    <row r="334" spans="1:87" s="23" customFormat="1" ht="35.15" customHeight="1" thickTop="1" thickBot="1">
      <c r="A334" s="159">
        <f t="shared" si="5"/>
        <v>48</v>
      </c>
      <c r="B334" s="72"/>
      <c r="C334" s="73" t="str">
        <f>IF(ISERROR(VLOOKUP(B334, Local_Office_Data, 2, FALSE)), "",VLOOKUP(B334, Local_Office_Data, 2, FALSE))</f>
        <v/>
      </c>
      <c r="D334" s="74"/>
      <c r="E334" s="75"/>
      <c r="F334" s="76"/>
      <c r="G334" s="77"/>
      <c r="H334" s="64"/>
      <c r="I334" s="132"/>
      <c r="J334" s="133"/>
      <c r="K334" s="78"/>
      <c r="L334" s="79"/>
      <c r="M334" s="117"/>
      <c r="N334" s="120"/>
      <c r="O334" s="21" t="s">
        <v>82</v>
      </c>
      <c r="P334" s="122"/>
      <c r="Q334" s="119" t="s">
        <v>24</v>
      </c>
      <c r="R334" s="30">
        <f>N334*P334</f>
        <v>0</v>
      </c>
      <c r="S334" s="107"/>
      <c r="T334" s="108"/>
      <c r="U334" s="109"/>
      <c r="V334" s="110"/>
      <c r="W334" s="111"/>
      <c r="X334" s="145"/>
      <c r="Y334" s="146"/>
      <c r="Z334" s="22"/>
      <c r="AA334" s="22"/>
      <c r="AB334" s="22"/>
      <c r="AC334" s="22"/>
      <c r="AD334" s="22"/>
      <c r="AE334" s="22"/>
      <c r="AF334" s="22"/>
      <c r="AG334" s="22"/>
      <c r="AH334" s="22"/>
      <c r="AI334" s="22"/>
      <c r="AJ334" s="22"/>
      <c r="AK334" s="22"/>
      <c r="AL334" s="22"/>
      <c r="AM334" s="22"/>
      <c r="AN334" s="22"/>
      <c r="AO334" s="22"/>
      <c r="AP334" s="22"/>
      <c r="AQ334" s="22"/>
      <c r="AR334" s="22"/>
      <c r="AS334" s="22"/>
      <c r="AT334" s="22"/>
      <c r="AU334" s="22"/>
      <c r="AV334" s="22"/>
      <c r="AW334" s="22"/>
      <c r="AX334" s="22"/>
      <c r="AY334" s="22"/>
      <c r="AZ334" s="22"/>
      <c r="BA334" s="22"/>
      <c r="BB334" s="22"/>
      <c r="BC334" s="22"/>
      <c r="BD334" s="22"/>
      <c r="BE334" s="22"/>
      <c r="BF334" s="22"/>
      <c r="BG334" s="22"/>
      <c r="BH334" s="22"/>
      <c r="BI334" s="22"/>
      <c r="BJ334" s="22"/>
      <c r="BK334" s="22"/>
      <c r="BL334" s="22"/>
      <c r="BM334" s="22"/>
      <c r="BN334" s="22"/>
      <c r="BO334" s="22"/>
      <c r="BP334" s="22"/>
      <c r="BQ334" s="22"/>
      <c r="BR334" s="22"/>
      <c r="BS334" s="22"/>
      <c r="BT334" s="22"/>
      <c r="BU334" s="22"/>
      <c r="BV334" s="22"/>
      <c r="BW334" s="22"/>
      <c r="BX334" s="22"/>
      <c r="BY334" s="22"/>
      <c r="BZ334" s="22"/>
      <c r="CA334" s="22"/>
      <c r="CB334" s="22"/>
      <c r="CC334" s="22"/>
      <c r="CD334" s="22"/>
      <c r="CE334" s="22"/>
      <c r="CF334" s="22"/>
      <c r="CG334" s="22"/>
      <c r="CH334" s="22"/>
      <c r="CI334" s="22"/>
    </row>
    <row r="335" spans="1:87" s="23" customFormat="1" ht="35.15" customHeight="1" thickTop="1">
      <c r="A335" s="169">
        <f t="shared" si="5"/>
        <v>48</v>
      </c>
      <c r="B335" s="80" t="str">
        <f>IF(B334="","",B334)</f>
        <v/>
      </c>
      <c r="C335" s="81" t="str">
        <f>IF(C334="","",C334)</f>
        <v/>
      </c>
      <c r="D335" s="82" t="str">
        <f>IF(D334="","",D334)</f>
        <v/>
      </c>
      <c r="E335" s="83"/>
      <c r="F335" s="177"/>
      <c r="G335" s="178"/>
      <c r="H335" s="65"/>
      <c r="I335" s="134"/>
      <c r="J335" s="135"/>
      <c r="K335" s="160"/>
      <c r="L335" s="161"/>
      <c r="M335" s="118"/>
      <c r="N335" s="121"/>
      <c r="O335" s="21" t="s">
        <v>82</v>
      </c>
      <c r="P335" s="123"/>
      <c r="Q335" s="119" t="s">
        <v>24</v>
      </c>
      <c r="R335" s="30">
        <f>N335*P335</f>
        <v>0</v>
      </c>
      <c r="S335" s="164"/>
      <c r="T335" s="112"/>
      <c r="U335" s="109"/>
      <c r="V335" s="110"/>
      <c r="W335" s="111"/>
      <c r="X335" s="145"/>
      <c r="Y335" s="146"/>
      <c r="Z335" s="22"/>
      <c r="AA335" s="22"/>
      <c r="AB335" s="22"/>
      <c r="AC335" s="22"/>
      <c r="AD335" s="22"/>
      <c r="AE335" s="22"/>
      <c r="AF335" s="22"/>
      <c r="AG335" s="22"/>
      <c r="AH335" s="22"/>
      <c r="AI335" s="22"/>
      <c r="AJ335" s="22"/>
      <c r="AK335" s="22"/>
      <c r="AL335" s="22"/>
      <c r="AM335" s="22"/>
      <c r="AN335" s="22"/>
      <c r="AO335" s="22"/>
      <c r="AP335" s="22"/>
      <c r="AQ335" s="22"/>
      <c r="AR335" s="22"/>
      <c r="AS335" s="22"/>
      <c r="AT335" s="22"/>
      <c r="AU335" s="22"/>
      <c r="AV335" s="22"/>
      <c r="AW335" s="22"/>
      <c r="AX335" s="22"/>
      <c r="AY335" s="22"/>
      <c r="AZ335" s="22"/>
      <c r="BA335" s="22"/>
      <c r="BB335" s="22"/>
      <c r="BC335" s="22"/>
      <c r="BD335" s="22"/>
      <c r="BE335" s="22"/>
      <c r="BF335" s="22"/>
      <c r="BG335" s="22"/>
      <c r="BH335" s="22"/>
      <c r="BI335" s="22"/>
      <c r="BJ335" s="22"/>
      <c r="BK335" s="22"/>
      <c r="BL335" s="22"/>
      <c r="BM335" s="22"/>
      <c r="BN335" s="22"/>
      <c r="BO335" s="22"/>
      <c r="BP335" s="22"/>
      <c r="BQ335" s="22"/>
      <c r="BR335" s="22"/>
      <c r="BS335" s="22"/>
      <c r="BT335" s="22"/>
      <c r="BU335" s="22"/>
      <c r="BV335" s="22"/>
      <c r="BW335" s="22"/>
      <c r="BX335" s="22"/>
      <c r="BY335" s="22"/>
      <c r="BZ335" s="22"/>
      <c r="CA335" s="22"/>
      <c r="CB335" s="22"/>
      <c r="CC335" s="22"/>
      <c r="CD335" s="22"/>
      <c r="CE335" s="22"/>
      <c r="CF335" s="22"/>
      <c r="CG335" s="22"/>
      <c r="CH335" s="22"/>
      <c r="CI335" s="22"/>
    </row>
    <row r="336" spans="1:87" s="23" customFormat="1" ht="35.15" customHeight="1">
      <c r="A336" s="169">
        <f t="shared" si="5"/>
        <v>48</v>
      </c>
      <c r="B336" s="80" t="str">
        <f>IF(B334="","",B334)</f>
        <v/>
      </c>
      <c r="C336" s="81" t="str">
        <f>IF(C334="","",C334)</f>
        <v/>
      </c>
      <c r="D336" s="84" t="str">
        <f>IF(D334="","",D334)</f>
        <v/>
      </c>
      <c r="E336" s="83"/>
      <c r="F336" s="179"/>
      <c r="G336" s="180"/>
      <c r="H336" s="66"/>
      <c r="I336" s="136"/>
      <c r="J336" s="135"/>
      <c r="K336" s="160"/>
      <c r="L336" s="161"/>
      <c r="M336" s="118"/>
      <c r="N336" s="121"/>
      <c r="O336" s="21" t="s">
        <v>82</v>
      </c>
      <c r="P336" s="123"/>
      <c r="Q336" s="119" t="s">
        <v>24</v>
      </c>
      <c r="R336" s="30">
        <f>N336*P336</f>
        <v>0</v>
      </c>
      <c r="S336" s="164"/>
      <c r="T336" s="112"/>
      <c r="U336" s="109"/>
      <c r="V336" s="110"/>
      <c r="W336" s="111"/>
      <c r="X336" s="145"/>
      <c r="Y336" s="146"/>
      <c r="Z336" s="22"/>
      <c r="AA336" s="22"/>
      <c r="AB336" s="22"/>
      <c r="AC336" s="22"/>
      <c r="AD336" s="22"/>
      <c r="AE336" s="22"/>
      <c r="AF336" s="22"/>
      <c r="AG336" s="22"/>
      <c r="AH336" s="22"/>
      <c r="AI336" s="22"/>
      <c r="AJ336" s="22"/>
      <c r="AK336" s="22"/>
      <c r="AL336" s="22"/>
      <c r="AM336" s="22"/>
      <c r="AN336" s="22"/>
      <c r="AO336" s="22"/>
      <c r="AP336" s="22"/>
      <c r="AQ336" s="22"/>
      <c r="AR336" s="22"/>
      <c r="AS336" s="22"/>
      <c r="AT336" s="22"/>
      <c r="AU336" s="22"/>
      <c r="AV336" s="22"/>
      <c r="AW336" s="22"/>
      <c r="AX336" s="22"/>
      <c r="AY336" s="22"/>
      <c r="AZ336" s="22"/>
      <c r="BA336" s="22"/>
      <c r="BB336" s="22"/>
      <c r="BC336" s="22"/>
      <c r="BD336" s="22"/>
      <c r="BE336" s="22"/>
      <c r="BF336" s="22"/>
      <c r="BG336" s="22"/>
      <c r="BH336" s="22"/>
      <c r="BI336" s="22"/>
      <c r="BJ336" s="22"/>
      <c r="BK336" s="22"/>
      <c r="BL336" s="22"/>
      <c r="BM336" s="22"/>
      <c r="BN336" s="22"/>
      <c r="BO336" s="22"/>
      <c r="BP336" s="22"/>
      <c r="BQ336" s="22"/>
      <c r="BR336" s="22"/>
      <c r="BS336" s="22"/>
      <c r="BT336" s="22"/>
      <c r="BU336" s="22"/>
      <c r="BV336" s="22"/>
      <c r="BW336" s="22"/>
      <c r="BX336" s="22"/>
      <c r="BY336" s="22"/>
      <c r="BZ336" s="22"/>
      <c r="CA336" s="22"/>
      <c r="CB336" s="22"/>
      <c r="CC336" s="22"/>
      <c r="CD336" s="22"/>
      <c r="CE336" s="22"/>
      <c r="CF336" s="22"/>
      <c r="CG336" s="22"/>
      <c r="CH336" s="22"/>
      <c r="CI336" s="22"/>
    </row>
    <row r="337" spans="1:87" s="23" customFormat="1" ht="35.15" customHeight="1" thickBot="1">
      <c r="A337" s="169">
        <f t="shared" si="5"/>
        <v>48</v>
      </c>
      <c r="B337" s="85" t="str">
        <f>IF(B334="","",B334)</f>
        <v/>
      </c>
      <c r="C337" s="86" t="str">
        <f>IF(C334="","",C334)</f>
        <v/>
      </c>
      <c r="D337" s="84" t="str">
        <f>IF(D334="","",D334)</f>
        <v/>
      </c>
      <c r="E337" s="87"/>
      <c r="F337" s="181"/>
      <c r="G337" s="182"/>
      <c r="H337" s="67"/>
      <c r="I337" s="137"/>
      <c r="J337" s="138"/>
      <c r="K337" s="162"/>
      <c r="L337" s="163"/>
      <c r="M337" s="118"/>
      <c r="N337" s="121"/>
      <c r="O337" s="21" t="s">
        <v>82</v>
      </c>
      <c r="P337" s="123"/>
      <c r="Q337" s="119" t="s">
        <v>24</v>
      </c>
      <c r="R337" s="30">
        <f>N337*P337</f>
        <v>0</v>
      </c>
      <c r="S337" s="165"/>
      <c r="T337" s="113"/>
      <c r="U337" s="114"/>
      <c r="V337" s="115"/>
      <c r="W337" s="116"/>
      <c r="X337" s="147"/>
      <c r="Y337" s="148"/>
      <c r="Z337" s="22"/>
      <c r="AA337" s="22"/>
      <c r="AB337" s="22"/>
      <c r="AC337" s="22"/>
      <c r="AD337" s="22"/>
      <c r="AE337" s="22"/>
      <c r="AF337" s="22"/>
      <c r="AG337" s="22"/>
      <c r="AH337" s="22"/>
      <c r="AI337" s="22"/>
      <c r="AJ337" s="22"/>
      <c r="AK337" s="22"/>
      <c r="AL337" s="22"/>
      <c r="AM337" s="22"/>
      <c r="AN337" s="22"/>
      <c r="AO337" s="22"/>
      <c r="AP337" s="22"/>
      <c r="AQ337" s="22"/>
      <c r="AR337" s="22"/>
      <c r="AS337" s="22"/>
      <c r="AT337" s="22"/>
      <c r="AU337" s="22"/>
      <c r="AV337" s="22"/>
      <c r="AW337" s="22"/>
      <c r="AX337" s="22"/>
      <c r="AY337" s="22"/>
      <c r="AZ337" s="22"/>
      <c r="BA337" s="22"/>
      <c r="BB337" s="22"/>
      <c r="BC337" s="22"/>
      <c r="BD337" s="22"/>
      <c r="BE337" s="22"/>
      <c r="BF337" s="22"/>
      <c r="BG337" s="22"/>
      <c r="BH337" s="22"/>
      <c r="BI337" s="22"/>
      <c r="BJ337" s="22"/>
      <c r="BK337" s="22"/>
      <c r="BL337" s="22"/>
      <c r="BM337" s="22"/>
      <c r="BN337" s="22"/>
      <c r="BO337" s="22"/>
      <c r="BP337" s="22"/>
      <c r="BQ337" s="22"/>
      <c r="BR337" s="22"/>
      <c r="BS337" s="22"/>
      <c r="BT337" s="22"/>
      <c r="BU337" s="22"/>
      <c r="BV337" s="22"/>
      <c r="BW337" s="22"/>
      <c r="BX337" s="22"/>
      <c r="BY337" s="22"/>
      <c r="BZ337" s="22"/>
      <c r="CA337" s="22"/>
      <c r="CB337" s="22"/>
      <c r="CC337" s="22"/>
      <c r="CD337" s="22"/>
      <c r="CE337" s="22"/>
      <c r="CF337" s="22"/>
      <c r="CG337" s="22"/>
      <c r="CH337" s="22"/>
      <c r="CI337" s="22"/>
    </row>
    <row r="338" spans="1:87" s="23" customFormat="1" ht="35.15" customHeight="1" thickBot="1">
      <c r="A338" s="170">
        <f t="shared" si="5"/>
        <v>48</v>
      </c>
      <c r="B338" s="88" t="str">
        <f>IF(B334="","",B334)</f>
        <v/>
      </c>
      <c r="C338" s="89" t="str">
        <f>IF(C334="","",C334)</f>
        <v/>
      </c>
      <c r="D338" s="58" t="str">
        <f>IF(D334="","",D334)</f>
        <v/>
      </c>
      <c r="E338" s="124"/>
      <c r="F338" s="125"/>
      <c r="G338" s="126"/>
      <c r="H338" s="129"/>
      <c r="I338" s="139"/>
      <c r="J338" s="140"/>
      <c r="K338" s="90"/>
      <c r="L338" s="91"/>
      <c r="M338" s="37" t="s">
        <v>88</v>
      </c>
      <c r="N338" s="173"/>
      <c r="O338" s="173"/>
      <c r="P338" s="173"/>
      <c r="Q338" s="174"/>
      <c r="R338" s="38">
        <f>SUM(R334:R337)</f>
        <v>0</v>
      </c>
      <c r="S338" s="166"/>
      <c r="T338" s="106"/>
      <c r="U338" s="54" t="s">
        <v>27</v>
      </c>
      <c r="V338" s="183"/>
      <c r="W338" s="184"/>
      <c r="X338" s="184"/>
      <c r="Y338" s="185"/>
      <c r="Z338" s="22"/>
      <c r="AA338" s="22"/>
      <c r="AB338" s="22"/>
      <c r="AC338" s="22"/>
      <c r="AD338" s="22"/>
      <c r="AE338" s="22"/>
      <c r="AF338" s="22"/>
      <c r="AG338" s="22"/>
      <c r="AH338" s="22"/>
      <c r="AI338" s="22"/>
      <c r="AJ338" s="22"/>
      <c r="AK338" s="22"/>
      <c r="AL338" s="22"/>
      <c r="AM338" s="22"/>
      <c r="AN338" s="22"/>
      <c r="AO338" s="22"/>
      <c r="AP338" s="22"/>
      <c r="AQ338" s="22"/>
      <c r="AR338" s="22"/>
      <c r="AS338" s="22"/>
      <c r="AT338" s="22"/>
      <c r="AU338" s="22"/>
      <c r="AV338" s="22"/>
      <c r="AW338" s="22"/>
      <c r="AX338" s="22"/>
      <c r="AY338" s="22"/>
      <c r="AZ338" s="22"/>
      <c r="BA338" s="22"/>
      <c r="BB338" s="22"/>
      <c r="BC338" s="22"/>
      <c r="BD338" s="22"/>
      <c r="BE338" s="22"/>
      <c r="BF338" s="22"/>
      <c r="BG338" s="22"/>
      <c r="BH338" s="22"/>
      <c r="BI338" s="22"/>
      <c r="BJ338" s="22"/>
      <c r="BK338" s="22"/>
      <c r="BL338" s="22"/>
      <c r="BM338" s="22"/>
      <c r="BN338" s="22"/>
      <c r="BO338" s="22"/>
      <c r="BP338" s="22"/>
      <c r="BQ338" s="22"/>
      <c r="BR338" s="22"/>
      <c r="BS338" s="22"/>
      <c r="BT338" s="22"/>
      <c r="BU338" s="22"/>
      <c r="BV338" s="22"/>
      <c r="BW338" s="22"/>
      <c r="BX338" s="22"/>
      <c r="BY338" s="22"/>
      <c r="BZ338" s="22"/>
      <c r="CA338" s="22"/>
      <c r="CB338" s="22"/>
      <c r="CC338" s="22"/>
      <c r="CD338" s="22"/>
      <c r="CE338" s="22"/>
      <c r="CF338" s="22"/>
      <c r="CG338" s="22"/>
      <c r="CH338" s="22"/>
      <c r="CI338" s="22"/>
    </row>
    <row r="339" spans="1:87" s="22" customFormat="1" ht="35.15" customHeight="1" thickBot="1">
      <c r="A339" s="171">
        <f t="shared" si="5"/>
        <v>48</v>
      </c>
      <c r="B339" s="92" t="str">
        <f>IF(B334="","",B334)</f>
        <v/>
      </c>
      <c r="C339" s="93" t="str">
        <f>IF(C334="","",C334)</f>
        <v/>
      </c>
      <c r="D339" s="59" t="str">
        <f>IF(D334="","",D334)</f>
        <v/>
      </c>
      <c r="E339" s="52">
        <f>COUNTA(E334:E337)</f>
        <v>0</v>
      </c>
      <c r="F339" s="175" t="s">
        <v>22</v>
      </c>
      <c r="G339" s="176"/>
      <c r="H339" s="130"/>
      <c r="I339" s="141"/>
      <c r="J339" s="142"/>
      <c r="K339" s="94"/>
      <c r="L339" s="95"/>
      <c r="M339" s="100"/>
      <c r="N339" s="151"/>
      <c r="O339" s="101"/>
      <c r="P339" s="152"/>
      <c r="Q339" s="153"/>
      <c r="R339" s="154"/>
      <c r="S339" s="167"/>
      <c r="T339" s="102"/>
      <c r="U339" s="149" t="s">
        <v>26</v>
      </c>
      <c r="V339" s="183"/>
      <c r="W339" s="184"/>
      <c r="X339" s="184"/>
      <c r="Y339" s="185"/>
    </row>
    <row r="340" spans="1:87" s="23" customFormat="1" ht="35.15" customHeight="1" thickBot="1">
      <c r="A340" s="172">
        <f t="shared" si="5"/>
        <v>48</v>
      </c>
      <c r="B340" s="96" t="str">
        <f>IF(B334="","",B334)</f>
        <v/>
      </c>
      <c r="C340" s="97" t="str">
        <f>IF(C334="","",C334)</f>
        <v/>
      </c>
      <c r="D340" s="60" t="str">
        <f>IF(D334="","",D334)</f>
        <v/>
      </c>
      <c r="E340" s="71"/>
      <c r="F340" s="127"/>
      <c r="G340" s="128"/>
      <c r="H340" s="131"/>
      <c r="I340" s="143"/>
      <c r="J340" s="144"/>
      <c r="K340" s="98"/>
      <c r="L340" s="99"/>
      <c r="M340" s="103"/>
      <c r="N340" s="155"/>
      <c r="O340" s="104"/>
      <c r="P340" s="156"/>
      <c r="Q340" s="157"/>
      <c r="R340" s="158"/>
      <c r="S340" s="168"/>
      <c r="T340" s="105"/>
      <c r="U340" s="150" t="s">
        <v>23</v>
      </c>
      <c r="V340" s="186"/>
      <c r="W340" s="187"/>
      <c r="X340" s="187"/>
      <c r="Y340" s="188"/>
      <c r="Z340" s="22"/>
      <c r="AA340" s="22"/>
      <c r="AB340" s="22"/>
      <c r="AC340" s="22"/>
      <c r="AD340" s="22"/>
      <c r="AE340" s="22"/>
      <c r="AF340" s="22"/>
      <c r="AG340" s="22"/>
      <c r="AH340" s="22"/>
      <c r="AI340" s="22"/>
      <c r="AJ340" s="22"/>
      <c r="AK340" s="22"/>
      <c r="AL340" s="22"/>
      <c r="AM340" s="22"/>
      <c r="AN340" s="22"/>
      <c r="AO340" s="22"/>
      <c r="AP340" s="22"/>
      <c r="AQ340" s="22"/>
      <c r="AR340" s="22"/>
      <c r="AS340" s="22"/>
      <c r="AT340" s="22"/>
      <c r="AU340" s="22"/>
      <c r="AV340" s="22"/>
      <c r="AW340" s="22"/>
      <c r="AX340" s="22"/>
      <c r="AY340" s="22"/>
      <c r="AZ340" s="22"/>
      <c r="BA340" s="22"/>
      <c r="BB340" s="22"/>
      <c r="BC340" s="22"/>
      <c r="BD340" s="22"/>
      <c r="BE340" s="22"/>
      <c r="BF340" s="22"/>
      <c r="BG340" s="22"/>
      <c r="BH340" s="22"/>
      <c r="BI340" s="22"/>
      <c r="BJ340" s="22"/>
      <c r="BK340" s="22"/>
      <c r="BL340" s="22"/>
      <c r="BM340" s="22"/>
      <c r="BN340" s="22"/>
      <c r="BO340" s="22"/>
      <c r="BP340" s="22"/>
      <c r="BQ340" s="22"/>
      <c r="BR340" s="22"/>
      <c r="BS340" s="22"/>
      <c r="BT340" s="22"/>
      <c r="BU340" s="22"/>
      <c r="BV340" s="22"/>
      <c r="BW340" s="22"/>
      <c r="BX340" s="22"/>
      <c r="BY340" s="22"/>
      <c r="BZ340" s="22"/>
      <c r="CA340" s="22"/>
      <c r="CB340" s="22"/>
      <c r="CC340" s="22"/>
      <c r="CD340" s="22"/>
      <c r="CE340" s="22"/>
      <c r="CF340" s="22"/>
      <c r="CG340" s="22"/>
      <c r="CH340" s="22"/>
      <c r="CI340" s="22"/>
    </row>
    <row r="341" spans="1:87" s="23" customFormat="1" ht="35.15" customHeight="1" thickTop="1" thickBot="1">
      <c r="A341" s="159">
        <f t="shared" si="5"/>
        <v>49</v>
      </c>
      <c r="B341" s="72"/>
      <c r="C341" s="73" t="str">
        <f>IF(ISERROR(VLOOKUP(B341, Local_Office_Data, 2, FALSE)), "",VLOOKUP(B341, Local_Office_Data, 2, FALSE))</f>
        <v/>
      </c>
      <c r="D341" s="74"/>
      <c r="E341" s="75"/>
      <c r="F341" s="76"/>
      <c r="G341" s="77"/>
      <c r="H341" s="64"/>
      <c r="I341" s="132"/>
      <c r="J341" s="133"/>
      <c r="K341" s="78"/>
      <c r="L341" s="79"/>
      <c r="M341" s="117"/>
      <c r="N341" s="120"/>
      <c r="O341" s="21" t="s">
        <v>82</v>
      </c>
      <c r="P341" s="122"/>
      <c r="Q341" s="119" t="s">
        <v>24</v>
      </c>
      <c r="R341" s="30">
        <f>N341*P341</f>
        <v>0</v>
      </c>
      <c r="S341" s="107"/>
      <c r="T341" s="108"/>
      <c r="U341" s="109"/>
      <c r="V341" s="110"/>
      <c r="W341" s="111"/>
      <c r="X341" s="145"/>
      <c r="Y341" s="146"/>
      <c r="Z341" s="22"/>
      <c r="AA341" s="22"/>
      <c r="AB341" s="22"/>
      <c r="AC341" s="22"/>
      <c r="AD341" s="22"/>
      <c r="AE341" s="22"/>
      <c r="AF341" s="22"/>
      <c r="AG341" s="22"/>
      <c r="AH341" s="22"/>
      <c r="AI341" s="22"/>
      <c r="AJ341" s="22"/>
      <c r="AK341" s="22"/>
      <c r="AL341" s="22"/>
      <c r="AM341" s="22"/>
      <c r="AN341" s="22"/>
      <c r="AO341" s="22"/>
      <c r="AP341" s="22"/>
      <c r="AQ341" s="22"/>
      <c r="AR341" s="22"/>
      <c r="AS341" s="22"/>
      <c r="AT341" s="22"/>
      <c r="AU341" s="22"/>
      <c r="AV341" s="22"/>
      <c r="AW341" s="22"/>
      <c r="AX341" s="22"/>
      <c r="AY341" s="22"/>
      <c r="AZ341" s="22"/>
      <c r="BA341" s="22"/>
      <c r="BB341" s="22"/>
      <c r="BC341" s="22"/>
      <c r="BD341" s="22"/>
      <c r="BE341" s="22"/>
      <c r="BF341" s="22"/>
      <c r="BG341" s="22"/>
      <c r="BH341" s="22"/>
      <c r="BI341" s="22"/>
      <c r="BJ341" s="22"/>
      <c r="BK341" s="22"/>
      <c r="BL341" s="22"/>
      <c r="BM341" s="22"/>
      <c r="BN341" s="22"/>
      <c r="BO341" s="22"/>
      <c r="BP341" s="22"/>
      <c r="BQ341" s="22"/>
      <c r="BR341" s="22"/>
      <c r="BS341" s="22"/>
      <c r="BT341" s="22"/>
      <c r="BU341" s="22"/>
      <c r="BV341" s="22"/>
      <c r="BW341" s="22"/>
      <c r="BX341" s="22"/>
      <c r="BY341" s="22"/>
      <c r="BZ341" s="22"/>
      <c r="CA341" s="22"/>
      <c r="CB341" s="22"/>
      <c r="CC341" s="22"/>
      <c r="CD341" s="22"/>
      <c r="CE341" s="22"/>
      <c r="CF341" s="22"/>
      <c r="CG341" s="22"/>
      <c r="CH341" s="22"/>
      <c r="CI341" s="22"/>
    </row>
    <row r="342" spans="1:87" s="23" customFormat="1" ht="35.15" customHeight="1" thickTop="1">
      <c r="A342" s="169">
        <f t="shared" si="5"/>
        <v>49</v>
      </c>
      <c r="B342" s="80" t="str">
        <f>IF(B341="","",B341)</f>
        <v/>
      </c>
      <c r="C342" s="81" t="str">
        <f>IF(C341="","",C341)</f>
        <v/>
      </c>
      <c r="D342" s="82" t="str">
        <f>IF(D341="","",D341)</f>
        <v/>
      </c>
      <c r="E342" s="83"/>
      <c r="F342" s="177"/>
      <c r="G342" s="178"/>
      <c r="H342" s="65"/>
      <c r="I342" s="134"/>
      <c r="J342" s="135"/>
      <c r="K342" s="160"/>
      <c r="L342" s="161"/>
      <c r="M342" s="118"/>
      <c r="N342" s="121"/>
      <c r="O342" s="21" t="s">
        <v>82</v>
      </c>
      <c r="P342" s="123"/>
      <c r="Q342" s="119" t="s">
        <v>24</v>
      </c>
      <c r="R342" s="30">
        <f>N342*P342</f>
        <v>0</v>
      </c>
      <c r="S342" s="164"/>
      <c r="T342" s="112"/>
      <c r="U342" s="109"/>
      <c r="V342" s="110"/>
      <c r="W342" s="111"/>
      <c r="X342" s="145"/>
      <c r="Y342" s="146"/>
      <c r="Z342" s="22"/>
      <c r="AA342" s="22"/>
      <c r="AB342" s="22"/>
      <c r="AC342" s="22"/>
      <c r="AD342" s="22"/>
      <c r="AE342" s="22"/>
      <c r="AF342" s="22"/>
      <c r="AG342" s="22"/>
      <c r="AH342" s="22"/>
      <c r="AI342" s="22"/>
      <c r="AJ342" s="22"/>
      <c r="AK342" s="22"/>
      <c r="AL342" s="22"/>
      <c r="AM342" s="22"/>
      <c r="AN342" s="22"/>
      <c r="AO342" s="22"/>
      <c r="AP342" s="22"/>
      <c r="AQ342" s="22"/>
      <c r="AR342" s="22"/>
      <c r="AS342" s="22"/>
      <c r="AT342" s="22"/>
      <c r="AU342" s="22"/>
      <c r="AV342" s="22"/>
      <c r="AW342" s="22"/>
      <c r="AX342" s="22"/>
      <c r="AY342" s="22"/>
      <c r="AZ342" s="22"/>
      <c r="BA342" s="22"/>
      <c r="BB342" s="22"/>
      <c r="BC342" s="22"/>
      <c r="BD342" s="22"/>
      <c r="BE342" s="22"/>
      <c r="BF342" s="22"/>
      <c r="BG342" s="22"/>
      <c r="BH342" s="22"/>
      <c r="BI342" s="22"/>
      <c r="BJ342" s="22"/>
      <c r="BK342" s="22"/>
      <c r="BL342" s="22"/>
      <c r="BM342" s="22"/>
      <c r="BN342" s="22"/>
      <c r="BO342" s="22"/>
      <c r="BP342" s="22"/>
      <c r="BQ342" s="22"/>
      <c r="BR342" s="22"/>
      <c r="BS342" s="22"/>
      <c r="BT342" s="22"/>
      <c r="BU342" s="22"/>
      <c r="BV342" s="22"/>
      <c r="BW342" s="22"/>
      <c r="BX342" s="22"/>
      <c r="BY342" s="22"/>
      <c r="BZ342" s="22"/>
      <c r="CA342" s="22"/>
      <c r="CB342" s="22"/>
      <c r="CC342" s="22"/>
      <c r="CD342" s="22"/>
      <c r="CE342" s="22"/>
      <c r="CF342" s="22"/>
      <c r="CG342" s="22"/>
      <c r="CH342" s="22"/>
      <c r="CI342" s="22"/>
    </row>
    <row r="343" spans="1:87" s="23" customFormat="1" ht="35.15" customHeight="1">
      <c r="A343" s="169">
        <f t="shared" si="5"/>
        <v>49</v>
      </c>
      <c r="B343" s="80" t="str">
        <f>IF(B341="","",B341)</f>
        <v/>
      </c>
      <c r="C343" s="81" t="str">
        <f>IF(C341="","",C341)</f>
        <v/>
      </c>
      <c r="D343" s="84" t="str">
        <f>IF(D341="","",D341)</f>
        <v/>
      </c>
      <c r="E343" s="83"/>
      <c r="F343" s="179"/>
      <c r="G343" s="180"/>
      <c r="H343" s="66"/>
      <c r="I343" s="136"/>
      <c r="J343" s="135"/>
      <c r="K343" s="160"/>
      <c r="L343" s="161"/>
      <c r="M343" s="118"/>
      <c r="N343" s="121"/>
      <c r="O343" s="21" t="s">
        <v>82</v>
      </c>
      <c r="P343" s="123"/>
      <c r="Q343" s="119" t="s">
        <v>24</v>
      </c>
      <c r="R343" s="30">
        <f>N343*P343</f>
        <v>0</v>
      </c>
      <c r="S343" s="164"/>
      <c r="T343" s="112"/>
      <c r="U343" s="109"/>
      <c r="V343" s="110"/>
      <c r="W343" s="111"/>
      <c r="X343" s="145"/>
      <c r="Y343" s="146"/>
      <c r="Z343" s="22"/>
      <c r="AA343" s="22"/>
      <c r="AB343" s="22"/>
      <c r="AC343" s="22"/>
      <c r="AD343" s="22"/>
      <c r="AE343" s="22"/>
      <c r="AF343" s="22"/>
      <c r="AG343" s="22"/>
      <c r="AH343" s="22"/>
      <c r="AI343" s="22"/>
      <c r="AJ343" s="22"/>
      <c r="AK343" s="22"/>
      <c r="AL343" s="22"/>
      <c r="AM343" s="22"/>
      <c r="AN343" s="22"/>
      <c r="AO343" s="22"/>
      <c r="AP343" s="22"/>
      <c r="AQ343" s="22"/>
      <c r="AR343" s="22"/>
      <c r="AS343" s="22"/>
      <c r="AT343" s="22"/>
      <c r="AU343" s="22"/>
      <c r="AV343" s="22"/>
      <c r="AW343" s="22"/>
      <c r="AX343" s="22"/>
      <c r="AY343" s="22"/>
      <c r="AZ343" s="22"/>
      <c r="BA343" s="22"/>
      <c r="BB343" s="22"/>
      <c r="BC343" s="22"/>
      <c r="BD343" s="22"/>
      <c r="BE343" s="22"/>
      <c r="BF343" s="22"/>
      <c r="BG343" s="22"/>
      <c r="BH343" s="22"/>
      <c r="BI343" s="22"/>
      <c r="BJ343" s="22"/>
      <c r="BK343" s="22"/>
      <c r="BL343" s="22"/>
      <c r="BM343" s="22"/>
      <c r="BN343" s="22"/>
      <c r="BO343" s="22"/>
      <c r="BP343" s="22"/>
      <c r="BQ343" s="22"/>
      <c r="BR343" s="22"/>
      <c r="BS343" s="22"/>
      <c r="BT343" s="22"/>
      <c r="BU343" s="22"/>
      <c r="BV343" s="22"/>
      <c r="BW343" s="22"/>
      <c r="BX343" s="22"/>
      <c r="BY343" s="22"/>
      <c r="BZ343" s="22"/>
      <c r="CA343" s="22"/>
      <c r="CB343" s="22"/>
      <c r="CC343" s="22"/>
      <c r="CD343" s="22"/>
      <c r="CE343" s="22"/>
      <c r="CF343" s="22"/>
      <c r="CG343" s="22"/>
      <c r="CH343" s="22"/>
      <c r="CI343" s="22"/>
    </row>
    <row r="344" spans="1:87" s="23" customFormat="1" ht="35.15" customHeight="1" thickBot="1">
      <c r="A344" s="169">
        <f t="shared" si="5"/>
        <v>49</v>
      </c>
      <c r="B344" s="85" t="str">
        <f>IF(B341="","",B341)</f>
        <v/>
      </c>
      <c r="C344" s="86" t="str">
        <f>IF(C341="","",C341)</f>
        <v/>
      </c>
      <c r="D344" s="84" t="str">
        <f>IF(D341="","",D341)</f>
        <v/>
      </c>
      <c r="E344" s="87"/>
      <c r="F344" s="181"/>
      <c r="G344" s="182"/>
      <c r="H344" s="67"/>
      <c r="I344" s="137"/>
      <c r="J344" s="138"/>
      <c r="K344" s="162"/>
      <c r="L344" s="163"/>
      <c r="M344" s="118"/>
      <c r="N344" s="121"/>
      <c r="O344" s="21" t="s">
        <v>82</v>
      </c>
      <c r="P344" s="123"/>
      <c r="Q344" s="119" t="s">
        <v>24</v>
      </c>
      <c r="R344" s="30">
        <f>N344*P344</f>
        <v>0</v>
      </c>
      <c r="S344" s="165"/>
      <c r="T344" s="113"/>
      <c r="U344" s="114"/>
      <c r="V344" s="115"/>
      <c r="W344" s="116"/>
      <c r="X344" s="147"/>
      <c r="Y344" s="148"/>
      <c r="Z344" s="22"/>
      <c r="AA344" s="22"/>
      <c r="AB344" s="22"/>
      <c r="AC344" s="22"/>
      <c r="AD344" s="22"/>
      <c r="AE344" s="22"/>
      <c r="AF344" s="22"/>
      <c r="AG344" s="22"/>
      <c r="AH344" s="22"/>
      <c r="AI344" s="22"/>
      <c r="AJ344" s="22"/>
      <c r="AK344" s="22"/>
      <c r="AL344" s="22"/>
      <c r="AM344" s="22"/>
      <c r="AN344" s="22"/>
      <c r="AO344" s="22"/>
      <c r="AP344" s="22"/>
      <c r="AQ344" s="22"/>
      <c r="AR344" s="22"/>
      <c r="AS344" s="22"/>
      <c r="AT344" s="22"/>
      <c r="AU344" s="22"/>
      <c r="AV344" s="22"/>
      <c r="AW344" s="22"/>
      <c r="AX344" s="22"/>
      <c r="AY344" s="22"/>
      <c r="AZ344" s="22"/>
      <c r="BA344" s="22"/>
      <c r="BB344" s="22"/>
      <c r="BC344" s="22"/>
      <c r="BD344" s="22"/>
      <c r="BE344" s="22"/>
      <c r="BF344" s="22"/>
      <c r="BG344" s="22"/>
      <c r="BH344" s="22"/>
      <c r="BI344" s="22"/>
      <c r="BJ344" s="22"/>
      <c r="BK344" s="22"/>
      <c r="BL344" s="22"/>
      <c r="BM344" s="22"/>
      <c r="BN344" s="22"/>
      <c r="BO344" s="22"/>
      <c r="BP344" s="22"/>
      <c r="BQ344" s="22"/>
      <c r="BR344" s="22"/>
      <c r="BS344" s="22"/>
      <c r="BT344" s="22"/>
      <c r="BU344" s="22"/>
      <c r="BV344" s="22"/>
      <c r="BW344" s="22"/>
      <c r="BX344" s="22"/>
      <c r="BY344" s="22"/>
      <c r="BZ344" s="22"/>
      <c r="CA344" s="22"/>
      <c r="CB344" s="22"/>
      <c r="CC344" s="22"/>
      <c r="CD344" s="22"/>
      <c r="CE344" s="22"/>
      <c r="CF344" s="22"/>
      <c r="CG344" s="22"/>
      <c r="CH344" s="22"/>
      <c r="CI344" s="22"/>
    </row>
    <row r="345" spans="1:87" s="23" customFormat="1" ht="35.15" customHeight="1" thickBot="1">
      <c r="A345" s="170">
        <f t="shared" si="5"/>
        <v>49</v>
      </c>
      <c r="B345" s="88" t="str">
        <f>IF(B341="","",B341)</f>
        <v/>
      </c>
      <c r="C345" s="89" t="str">
        <f>IF(C341="","",C341)</f>
        <v/>
      </c>
      <c r="D345" s="58" t="str">
        <f>IF(D341="","",D341)</f>
        <v/>
      </c>
      <c r="E345" s="124"/>
      <c r="F345" s="125"/>
      <c r="G345" s="126"/>
      <c r="H345" s="129"/>
      <c r="I345" s="139"/>
      <c r="J345" s="140"/>
      <c r="K345" s="90"/>
      <c r="L345" s="91"/>
      <c r="M345" s="37" t="s">
        <v>88</v>
      </c>
      <c r="N345" s="173"/>
      <c r="O345" s="173"/>
      <c r="P345" s="173"/>
      <c r="Q345" s="174"/>
      <c r="R345" s="38">
        <f>SUM(R341:R344)</f>
        <v>0</v>
      </c>
      <c r="S345" s="166"/>
      <c r="T345" s="106"/>
      <c r="U345" s="54" t="s">
        <v>27</v>
      </c>
      <c r="V345" s="183"/>
      <c r="W345" s="184"/>
      <c r="X345" s="184"/>
      <c r="Y345" s="185"/>
      <c r="Z345" s="22"/>
      <c r="AA345" s="22"/>
      <c r="AB345" s="22"/>
      <c r="AC345" s="22"/>
      <c r="AD345" s="22"/>
      <c r="AE345" s="22"/>
      <c r="AF345" s="22"/>
      <c r="AG345" s="22"/>
      <c r="AH345" s="22"/>
      <c r="AI345" s="22"/>
      <c r="AJ345" s="22"/>
      <c r="AK345" s="22"/>
      <c r="AL345" s="22"/>
      <c r="AM345" s="22"/>
      <c r="AN345" s="22"/>
      <c r="AO345" s="22"/>
      <c r="AP345" s="22"/>
      <c r="AQ345" s="22"/>
      <c r="AR345" s="22"/>
      <c r="AS345" s="22"/>
      <c r="AT345" s="22"/>
      <c r="AU345" s="22"/>
      <c r="AV345" s="22"/>
      <c r="AW345" s="22"/>
      <c r="AX345" s="22"/>
      <c r="AY345" s="22"/>
      <c r="AZ345" s="22"/>
      <c r="BA345" s="22"/>
      <c r="BB345" s="22"/>
      <c r="BC345" s="22"/>
      <c r="BD345" s="22"/>
      <c r="BE345" s="22"/>
      <c r="BF345" s="22"/>
      <c r="BG345" s="22"/>
      <c r="BH345" s="22"/>
      <c r="BI345" s="22"/>
      <c r="BJ345" s="22"/>
      <c r="BK345" s="22"/>
      <c r="BL345" s="22"/>
      <c r="BM345" s="22"/>
      <c r="BN345" s="22"/>
      <c r="BO345" s="22"/>
      <c r="BP345" s="22"/>
      <c r="BQ345" s="22"/>
      <c r="BR345" s="22"/>
      <c r="BS345" s="22"/>
      <c r="BT345" s="22"/>
      <c r="BU345" s="22"/>
      <c r="BV345" s="22"/>
      <c r="BW345" s="22"/>
      <c r="BX345" s="22"/>
      <c r="BY345" s="22"/>
      <c r="BZ345" s="22"/>
      <c r="CA345" s="22"/>
      <c r="CB345" s="22"/>
      <c r="CC345" s="22"/>
      <c r="CD345" s="22"/>
      <c r="CE345" s="22"/>
      <c r="CF345" s="22"/>
      <c r="CG345" s="22"/>
      <c r="CH345" s="22"/>
      <c r="CI345" s="22"/>
    </row>
    <row r="346" spans="1:87" s="22" customFormat="1" ht="35.15" customHeight="1" thickBot="1">
      <c r="A346" s="171">
        <f t="shared" si="5"/>
        <v>49</v>
      </c>
      <c r="B346" s="92" t="str">
        <f>IF(B341="","",B341)</f>
        <v/>
      </c>
      <c r="C346" s="93" t="str">
        <f>IF(C341="","",C341)</f>
        <v/>
      </c>
      <c r="D346" s="59" t="str">
        <f>IF(D341="","",D341)</f>
        <v/>
      </c>
      <c r="E346" s="52">
        <f>COUNTA(E341:E344)</f>
        <v>0</v>
      </c>
      <c r="F346" s="175" t="s">
        <v>22</v>
      </c>
      <c r="G346" s="176"/>
      <c r="H346" s="130"/>
      <c r="I346" s="141"/>
      <c r="J346" s="142"/>
      <c r="K346" s="94"/>
      <c r="L346" s="95"/>
      <c r="M346" s="100"/>
      <c r="N346" s="151"/>
      <c r="O346" s="101"/>
      <c r="P346" s="152"/>
      <c r="Q346" s="153"/>
      <c r="R346" s="154"/>
      <c r="S346" s="167"/>
      <c r="T346" s="102"/>
      <c r="U346" s="149" t="s">
        <v>26</v>
      </c>
      <c r="V346" s="183"/>
      <c r="W346" s="184"/>
      <c r="X346" s="184"/>
      <c r="Y346" s="185"/>
    </row>
    <row r="347" spans="1:87" s="23" customFormat="1" ht="35.15" customHeight="1" thickBot="1">
      <c r="A347" s="172">
        <f t="shared" si="5"/>
        <v>49</v>
      </c>
      <c r="B347" s="96" t="str">
        <f>IF(B341="","",B341)</f>
        <v/>
      </c>
      <c r="C347" s="97" t="str">
        <f>IF(C341="","",C341)</f>
        <v/>
      </c>
      <c r="D347" s="60" t="str">
        <f>IF(D341="","",D341)</f>
        <v/>
      </c>
      <c r="E347" s="71"/>
      <c r="F347" s="127"/>
      <c r="G347" s="128"/>
      <c r="H347" s="131"/>
      <c r="I347" s="143"/>
      <c r="J347" s="144"/>
      <c r="K347" s="98"/>
      <c r="L347" s="99"/>
      <c r="M347" s="103"/>
      <c r="N347" s="155"/>
      <c r="O347" s="104"/>
      <c r="P347" s="156"/>
      <c r="Q347" s="157"/>
      <c r="R347" s="158"/>
      <c r="S347" s="168"/>
      <c r="T347" s="105"/>
      <c r="U347" s="150" t="s">
        <v>23</v>
      </c>
      <c r="V347" s="186"/>
      <c r="W347" s="187"/>
      <c r="X347" s="187"/>
      <c r="Y347" s="188"/>
      <c r="Z347" s="22"/>
      <c r="AA347" s="22"/>
      <c r="AB347" s="22"/>
      <c r="AC347" s="22"/>
      <c r="AD347" s="22"/>
      <c r="AE347" s="22"/>
      <c r="AF347" s="22"/>
      <c r="AG347" s="22"/>
      <c r="AH347" s="22"/>
      <c r="AI347" s="22"/>
      <c r="AJ347" s="22"/>
      <c r="AK347" s="22"/>
      <c r="AL347" s="22"/>
      <c r="AM347" s="22"/>
      <c r="AN347" s="22"/>
      <c r="AO347" s="22"/>
      <c r="AP347" s="22"/>
      <c r="AQ347" s="22"/>
      <c r="AR347" s="22"/>
      <c r="AS347" s="22"/>
      <c r="AT347" s="22"/>
      <c r="AU347" s="22"/>
      <c r="AV347" s="22"/>
      <c r="AW347" s="22"/>
      <c r="AX347" s="22"/>
      <c r="AY347" s="22"/>
      <c r="AZ347" s="22"/>
      <c r="BA347" s="22"/>
      <c r="BB347" s="22"/>
      <c r="BC347" s="22"/>
      <c r="BD347" s="22"/>
      <c r="BE347" s="22"/>
      <c r="BF347" s="22"/>
      <c r="BG347" s="22"/>
      <c r="BH347" s="22"/>
      <c r="BI347" s="22"/>
      <c r="BJ347" s="22"/>
      <c r="BK347" s="22"/>
      <c r="BL347" s="22"/>
      <c r="BM347" s="22"/>
      <c r="BN347" s="22"/>
      <c r="BO347" s="22"/>
      <c r="BP347" s="22"/>
      <c r="BQ347" s="22"/>
      <c r="BR347" s="22"/>
      <c r="BS347" s="22"/>
      <c r="BT347" s="22"/>
      <c r="BU347" s="22"/>
      <c r="BV347" s="22"/>
      <c r="BW347" s="22"/>
      <c r="BX347" s="22"/>
      <c r="BY347" s="22"/>
      <c r="BZ347" s="22"/>
      <c r="CA347" s="22"/>
      <c r="CB347" s="22"/>
      <c r="CC347" s="22"/>
      <c r="CD347" s="22"/>
      <c r="CE347" s="22"/>
      <c r="CF347" s="22"/>
      <c r="CG347" s="22"/>
      <c r="CH347" s="22"/>
      <c r="CI347" s="22"/>
    </row>
    <row r="348" spans="1:87" s="23" customFormat="1" ht="35.15" customHeight="1" thickTop="1" thickBot="1">
      <c r="A348" s="159">
        <f t="shared" si="5"/>
        <v>50</v>
      </c>
      <c r="B348" s="72"/>
      <c r="C348" s="73" t="str">
        <f>IF(ISERROR(VLOOKUP(B348, Local_Office_Data, 2, FALSE)), "",VLOOKUP(B348, Local_Office_Data, 2, FALSE))</f>
        <v/>
      </c>
      <c r="D348" s="74"/>
      <c r="E348" s="75"/>
      <c r="F348" s="76"/>
      <c r="G348" s="77"/>
      <c r="H348" s="64"/>
      <c r="I348" s="132"/>
      <c r="J348" s="133"/>
      <c r="K348" s="78"/>
      <c r="L348" s="79"/>
      <c r="M348" s="117"/>
      <c r="N348" s="120"/>
      <c r="O348" s="21" t="s">
        <v>82</v>
      </c>
      <c r="P348" s="122"/>
      <c r="Q348" s="119" t="s">
        <v>24</v>
      </c>
      <c r="R348" s="30">
        <f>N348*P348</f>
        <v>0</v>
      </c>
      <c r="S348" s="107"/>
      <c r="T348" s="108"/>
      <c r="U348" s="109"/>
      <c r="V348" s="110"/>
      <c r="W348" s="111"/>
      <c r="X348" s="145"/>
      <c r="Y348" s="146"/>
      <c r="Z348" s="22"/>
      <c r="AA348" s="22"/>
      <c r="AB348" s="22"/>
      <c r="AC348" s="22"/>
      <c r="AD348" s="22"/>
      <c r="AE348" s="22"/>
      <c r="AF348" s="22"/>
      <c r="AG348" s="22"/>
      <c r="AH348" s="22"/>
      <c r="AI348" s="22"/>
      <c r="AJ348" s="22"/>
      <c r="AK348" s="22"/>
      <c r="AL348" s="22"/>
      <c r="AM348" s="22"/>
      <c r="AN348" s="22"/>
      <c r="AO348" s="22"/>
      <c r="AP348" s="22"/>
      <c r="AQ348" s="22"/>
      <c r="AR348" s="22"/>
      <c r="AS348" s="22"/>
      <c r="AT348" s="22"/>
      <c r="AU348" s="22"/>
      <c r="AV348" s="22"/>
      <c r="AW348" s="22"/>
      <c r="AX348" s="22"/>
      <c r="AY348" s="22"/>
      <c r="AZ348" s="22"/>
      <c r="BA348" s="22"/>
      <c r="BB348" s="22"/>
      <c r="BC348" s="22"/>
      <c r="BD348" s="22"/>
      <c r="BE348" s="22"/>
      <c r="BF348" s="22"/>
      <c r="BG348" s="22"/>
      <c r="BH348" s="22"/>
      <c r="BI348" s="22"/>
      <c r="BJ348" s="22"/>
      <c r="BK348" s="22"/>
      <c r="BL348" s="22"/>
      <c r="BM348" s="22"/>
      <c r="BN348" s="22"/>
      <c r="BO348" s="22"/>
      <c r="BP348" s="22"/>
      <c r="BQ348" s="22"/>
      <c r="BR348" s="22"/>
      <c r="BS348" s="22"/>
      <c r="BT348" s="22"/>
      <c r="BU348" s="22"/>
      <c r="BV348" s="22"/>
      <c r="BW348" s="22"/>
      <c r="BX348" s="22"/>
      <c r="BY348" s="22"/>
      <c r="BZ348" s="22"/>
      <c r="CA348" s="22"/>
      <c r="CB348" s="22"/>
      <c r="CC348" s="22"/>
      <c r="CD348" s="22"/>
      <c r="CE348" s="22"/>
      <c r="CF348" s="22"/>
      <c r="CG348" s="22"/>
      <c r="CH348" s="22"/>
      <c r="CI348" s="22"/>
    </row>
    <row r="349" spans="1:87" s="23" customFormat="1" ht="35.15" customHeight="1" thickTop="1">
      <c r="A349" s="169">
        <f t="shared" si="5"/>
        <v>50</v>
      </c>
      <c r="B349" s="80" t="str">
        <f>IF(B348="","",B348)</f>
        <v/>
      </c>
      <c r="C349" s="81" t="str">
        <f>IF(C348="","",C348)</f>
        <v/>
      </c>
      <c r="D349" s="82" t="str">
        <f>IF(D348="","",D348)</f>
        <v/>
      </c>
      <c r="E349" s="83"/>
      <c r="F349" s="177"/>
      <c r="G349" s="178"/>
      <c r="H349" s="65"/>
      <c r="I349" s="134"/>
      <c r="J349" s="135"/>
      <c r="K349" s="160"/>
      <c r="L349" s="161"/>
      <c r="M349" s="118"/>
      <c r="N349" s="121"/>
      <c r="O349" s="21" t="s">
        <v>82</v>
      </c>
      <c r="P349" s="123"/>
      <c r="Q349" s="119" t="s">
        <v>24</v>
      </c>
      <c r="R349" s="30">
        <f>N349*P349</f>
        <v>0</v>
      </c>
      <c r="S349" s="164"/>
      <c r="T349" s="112"/>
      <c r="U349" s="109"/>
      <c r="V349" s="110"/>
      <c r="W349" s="111"/>
      <c r="X349" s="145"/>
      <c r="Y349" s="146"/>
      <c r="Z349" s="22"/>
      <c r="AA349" s="22"/>
      <c r="AB349" s="22"/>
      <c r="AC349" s="22"/>
      <c r="AD349" s="22"/>
      <c r="AE349" s="22"/>
      <c r="AF349" s="22"/>
      <c r="AG349" s="22"/>
      <c r="AH349" s="22"/>
      <c r="AI349" s="22"/>
      <c r="AJ349" s="22"/>
      <c r="AK349" s="22"/>
      <c r="AL349" s="22"/>
      <c r="AM349" s="22"/>
      <c r="AN349" s="22"/>
      <c r="AO349" s="22"/>
      <c r="AP349" s="22"/>
      <c r="AQ349" s="22"/>
      <c r="AR349" s="22"/>
      <c r="AS349" s="22"/>
      <c r="AT349" s="22"/>
      <c r="AU349" s="22"/>
      <c r="AV349" s="22"/>
      <c r="AW349" s="22"/>
      <c r="AX349" s="22"/>
      <c r="AY349" s="22"/>
      <c r="AZ349" s="22"/>
      <c r="BA349" s="22"/>
      <c r="BB349" s="22"/>
      <c r="BC349" s="22"/>
      <c r="BD349" s="22"/>
      <c r="BE349" s="22"/>
      <c r="BF349" s="22"/>
      <c r="BG349" s="22"/>
      <c r="BH349" s="22"/>
      <c r="BI349" s="22"/>
      <c r="BJ349" s="22"/>
      <c r="BK349" s="22"/>
      <c r="BL349" s="22"/>
      <c r="BM349" s="22"/>
      <c r="BN349" s="22"/>
      <c r="BO349" s="22"/>
      <c r="BP349" s="22"/>
      <c r="BQ349" s="22"/>
      <c r="BR349" s="22"/>
      <c r="BS349" s="22"/>
      <c r="BT349" s="22"/>
      <c r="BU349" s="22"/>
      <c r="BV349" s="22"/>
      <c r="BW349" s="22"/>
      <c r="BX349" s="22"/>
      <c r="BY349" s="22"/>
      <c r="BZ349" s="22"/>
      <c r="CA349" s="22"/>
      <c r="CB349" s="22"/>
      <c r="CC349" s="22"/>
      <c r="CD349" s="22"/>
      <c r="CE349" s="22"/>
      <c r="CF349" s="22"/>
      <c r="CG349" s="22"/>
      <c r="CH349" s="22"/>
      <c r="CI349" s="22"/>
    </row>
    <row r="350" spans="1:87" s="23" customFormat="1" ht="35.15" customHeight="1">
      <c r="A350" s="169">
        <f t="shared" si="5"/>
        <v>50</v>
      </c>
      <c r="B350" s="80" t="str">
        <f>IF(B348="","",B348)</f>
        <v/>
      </c>
      <c r="C350" s="81" t="str">
        <f>IF(C348="","",C348)</f>
        <v/>
      </c>
      <c r="D350" s="84" t="str">
        <f>IF(D348="","",D348)</f>
        <v/>
      </c>
      <c r="E350" s="83"/>
      <c r="F350" s="179"/>
      <c r="G350" s="180"/>
      <c r="H350" s="66"/>
      <c r="I350" s="136"/>
      <c r="J350" s="135"/>
      <c r="K350" s="160"/>
      <c r="L350" s="161"/>
      <c r="M350" s="118"/>
      <c r="N350" s="121"/>
      <c r="O350" s="21" t="s">
        <v>82</v>
      </c>
      <c r="P350" s="123"/>
      <c r="Q350" s="119" t="s">
        <v>24</v>
      </c>
      <c r="R350" s="30">
        <f>N350*P350</f>
        <v>0</v>
      </c>
      <c r="S350" s="164"/>
      <c r="T350" s="112"/>
      <c r="U350" s="109"/>
      <c r="V350" s="110"/>
      <c r="W350" s="111"/>
      <c r="X350" s="145"/>
      <c r="Y350" s="146"/>
      <c r="Z350" s="22"/>
      <c r="AA350" s="22"/>
      <c r="AB350" s="22"/>
      <c r="AC350" s="22"/>
      <c r="AD350" s="22"/>
      <c r="AE350" s="22"/>
      <c r="AF350" s="22"/>
      <c r="AG350" s="22"/>
      <c r="AH350" s="22"/>
      <c r="AI350" s="22"/>
      <c r="AJ350" s="22"/>
      <c r="AK350" s="22"/>
      <c r="AL350" s="22"/>
      <c r="AM350" s="22"/>
      <c r="AN350" s="22"/>
      <c r="AO350" s="22"/>
      <c r="AP350" s="22"/>
      <c r="AQ350" s="22"/>
      <c r="AR350" s="22"/>
      <c r="AS350" s="22"/>
      <c r="AT350" s="22"/>
      <c r="AU350" s="22"/>
      <c r="AV350" s="22"/>
      <c r="AW350" s="22"/>
      <c r="AX350" s="22"/>
      <c r="AY350" s="22"/>
      <c r="AZ350" s="22"/>
      <c r="BA350" s="22"/>
      <c r="BB350" s="22"/>
      <c r="BC350" s="22"/>
      <c r="BD350" s="22"/>
      <c r="BE350" s="22"/>
      <c r="BF350" s="22"/>
      <c r="BG350" s="22"/>
      <c r="BH350" s="22"/>
      <c r="BI350" s="22"/>
      <c r="BJ350" s="22"/>
      <c r="BK350" s="22"/>
      <c r="BL350" s="22"/>
      <c r="BM350" s="22"/>
      <c r="BN350" s="22"/>
      <c r="BO350" s="22"/>
      <c r="BP350" s="22"/>
      <c r="BQ350" s="22"/>
      <c r="BR350" s="22"/>
      <c r="BS350" s="22"/>
      <c r="BT350" s="22"/>
      <c r="BU350" s="22"/>
      <c r="BV350" s="22"/>
      <c r="BW350" s="22"/>
      <c r="BX350" s="22"/>
      <c r="BY350" s="22"/>
      <c r="BZ350" s="22"/>
      <c r="CA350" s="22"/>
      <c r="CB350" s="22"/>
      <c r="CC350" s="22"/>
      <c r="CD350" s="22"/>
      <c r="CE350" s="22"/>
      <c r="CF350" s="22"/>
      <c r="CG350" s="22"/>
      <c r="CH350" s="22"/>
      <c r="CI350" s="22"/>
    </row>
    <row r="351" spans="1:87" s="23" customFormat="1" ht="35.15" customHeight="1" thickBot="1">
      <c r="A351" s="169">
        <f t="shared" si="5"/>
        <v>50</v>
      </c>
      <c r="B351" s="85" t="str">
        <f>IF(B348="","",B348)</f>
        <v/>
      </c>
      <c r="C351" s="86" t="str">
        <f>IF(C348="","",C348)</f>
        <v/>
      </c>
      <c r="D351" s="84" t="str">
        <f>IF(D348="","",D348)</f>
        <v/>
      </c>
      <c r="E351" s="87"/>
      <c r="F351" s="181"/>
      <c r="G351" s="182"/>
      <c r="H351" s="67"/>
      <c r="I351" s="137"/>
      <c r="J351" s="138"/>
      <c r="K351" s="162"/>
      <c r="L351" s="163"/>
      <c r="M351" s="118"/>
      <c r="N351" s="121"/>
      <c r="O351" s="21" t="s">
        <v>82</v>
      </c>
      <c r="P351" s="123"/>
      <c r="Q351" s="119" t="s">
        <v>24</v>
      </c>
      <c r="R351" s="30">
        <f>N351*P351</f>
        <v>0</v>
      </c>
      <c r="S351" s="165"/>
      <c r="T351" s="113"/>
      <c r="U351" s="114"/>
      <c r="V351" s="115"/>
      <c r="W351" s="116"/>
      <c r="X351" s="147"/>
      <c r="Y351" s="148"/>
      <c r="Z351" s="22"/>
      <c r="AA351" s="22"/>
      <c r="AB351" s="22"/>
      <c r="AC351" s="22"/>
      <c r="AD351" s="22"/>
      <c r="AE351" s="22"/>
      <c r="AF351" s="22"/>
      <c r="AG351" s="22"/>
      <c r="AH351" s="22"/>
      <c r="AI351" s="22"/>
      <c r="AJ351" s="22"/>
      <c r="AK351" s="22"/>
      <c r="AL351" s="22"/>
      <c r="AM351" s="22"/>
      <c r="AN351" s="22"/>
      <c r="AO351" s="22"/>
      <c r="AP351" s="22"/>
      <c r="AQ351" s="22"/>
      <c r="AR351" s="22"/>
      <c r="AS351" s="22"/>
      <c r="AT351" s="22"/>
      <c r="AU351" s="22"/>
      <c r="AV351" s="22"/>
      <c r="AW351" s="22"/>
      <c r="AX351" s="22"/>
      <c r="AY351" s="22"/>
      <c r="AZ351" s="22"/>
      <c r="BA351" s="22"/>
      <c r="BB351" s="22"/>
      <c r="BC351" s="22"/>
      <c r="BD351" s="22"/>
      <c r="BE351" s="22"/>
      <c r="BF351" s="22"/>
      <c r="BG351" s="22"/>
      <c r="BH351" s="22"/>
      <c r="BI351" s="22"/>
      <c r="BJ351" s="22"/>
      <c r="BK351" s="22"/>
      <c r="BL351" s="22"/>
      <c r="BM351" s="22"/>
      <c r="BN351" s="22"/>
      <c r="BO351" s="22"/>
      <c r="BP351" s="22"/>
      <c r="BQ351" s="22"/>
      <c r="BR351" s="22"/>
      <c r="BS351" s="22"/>
      <c r="BT351" s="22"/>
      <c r="BU351" s="22"/>
      <c r="BV351" s="22"/>
      <c r="BW351" s="22"/>
      <c r="BX351" s="22"/>
      <c r="BY351" s="22"/>
      <c r="BZ351" s="22"/>
      <c r="CA351" s="22"/>
      <c r="CB351" s="22"/>
      <c r="CC351" s="22"/>
      <c r="CD351" s="22"/>
      <c r="CE351" s="22"/>
      <c r="CF351" s="22"/>
      <c r="CG351" s="22"/>
      <c r="CH351" s="22"/>
      <c r="CI351" s="22"/>
    </row>
    <row r="352" spans="1:87" s="23" customFormat="1" ht="35.15" customHeight="1" thickBot="1">
      <c r="A352" s="170">
        <f t="shared" si="5"/>
        <v>50</v>
      </c>
      <c r="B352" s="88" t="str">
        <f>IF(B348="","",B348)</f>
        <v/>
      </c>
      <c r="C352" s="89" t="str">
        <f>IF(C348="","",C348)</f>
        <v/>
      </c>
      <c r="D352" s="58" t="str">
        <f>IF(D348="","",D348)</f>
        <v/>
      </c>
      <c r="E352" s="124"/>
      <c r="F352" s="125"/>
      <c r="G352" s="126"/>
      <c r="H352" s="129"/>
      <c r="I352" s="139"/>
      <c r="J352" s="140"/>
      <c r="K352" s="90"/>
      <c r="L352" s="91"/>
      <c r="M352" s="37" t="s">
        <v>88</v>
      </c>
      <c r="N352" s="173"/>
      <c r="O352" s="173"/>
      <c r="P352" s="173"/>
      <c r="Q352" s="174"/>
      <c r="R352" s="38">
        <f>SUM(R348:R351)</f>
        <v>0</v>
      </c>
      <c r="S352" s="166"/>
      <c r="T352" s="106"/>
      <c r="U352" s="54" t="s">
        <v>27</v>
      </c>
      <c r="V352" s="183"/>
      <c r="W352" s="184"/>
      <c r="X352" s="184"/>
      <c r="Y352" s="185"/>
      <c r="Z352" s="22"/>
      <c r="AA352" s="22"/>
      <c r="AB352" s="22"/>
      <c r="AC352" s="22"/>
      <c r="AD352" s="22"/>
      <c r="AE352" s="22"/>
      <c r="AF352" s="22"/>
      <c r="AG352" s="22"/>
      <c r="AH352" s="22"/>
      <c r="AI352" s="22"/>
      <c r="AJ352" s="22"/>
      <c r="AK352" s="22"/>
      <c r="AL352" s="22"/>
      <c r="AM352" s="22"/>
      <c r="AN352" s="22"/>
      <c r="AO352" s="22"/>
      <c r="AP352" s="22"/>
      <c r="AQ352" s="22"/>
      <c r="AR352" s="22"/>
      <c r="AS352" s="22"/>
      <c r="AT352" s="22"/>
      <c r="AU352" s="22"/>
      <c r="AV352" s="22"/>
      <c r="AW352" s="22"/>
      <c r="AX352" s="22"/>
      <c r="AY352" s="22"/>
      <c r="AZ352" s="22"/>
      <c r="BA352" s="22"/>
      <c r="BB352" s="22"/>
      <c r="BC352" s="22"/>
      <c r="BD352" s="22"/>
      <c r="BE352" s="22"/>
      <c r="BF352" s="22"/>
      <c r="BG352" s="22"/>
      <c r="BH352" s="22"/>
      <c r="BI352" s="22"/>
      <c r="BJ352" s="22"/>
      <c r="BK352" s="22"/>
      <c r="BL352" s="22"/>
      <c r="BM352" s="22"/>
      <c r="BN352" s="22"/>
      <c r="BO352" s="22"/>
      <c r="BP352" s="22"/>
      <c r="BQ352" s="22"/>
      <c r="BR352" s="22"/>
      <c r="BS352" s="22"/>
      <c r="BT352" s="22"/>
      <c r="BU352" s="22"/>
      <c r="BV352" s="22"/>
      <c r="BW352" s="22"/>
      <c r="BX352" s="22"/>
      <c r="BY352" s="22"/>
      <c r="BZ352" s="22"/>
      <c r="CA352" s="22"/>
      <c r="CB352" s="22"/>
      <c r="CC352" s="22"/>
      <c r="CD352" s="22"/>
      <c r="CE352" s="22"/>
      <c r="CF352" s="22"/>
      <c r="CG352" s="22"/>
      <c r="CH352" s="22"/>
      <c r="CI352" s="22"/>
    </row>
    <row r="353" spans="1:87" s="22" customFormat="1" ht="35.15" customHeight="1" thickBot="1">
      <c r="A353" s="171">
        <f t="shared" si="5"/>
        <v>50</v>
      </c>
      <c r="B353" s="92" t="str">
        <f>IF(B348="","",B348)</f>
        <v/>
      </c>
      <c r="C353" s="93" t="str">
        <f>IF(C348="","",C348)</f>
        <v/>
      </c>
      <c r="D353" s="59" t="str">
        <f>IF(D348="","",D348)</f>
        <v/>
      </c>
      <c r="E353" s="52">
        <f>COUNTA(E348:E351)</f>
        <v>0</v>
      </c>
      <c r="F353" s="175" t="s">
        <v>22</v>
      </c>
      <c r="G353" s="176"/>
      <c r="H353" s="130"/>
      <c r="I353" s="141"/>
      <c r="J353" s="142"/>
      <c r="K353" s="94"/>
      <c r="L353" s="95"/>
      <c r="M353" s="100"/>
      <c r="N353" s="151"/>
      <c r="O353" s="101"/>
      <c r="P353" s="152"/>
      <c r="Q353" s="153"/>
      <c r="R353" s="154"/>
      <c r="S353" s="167"/>
      <c r="T353" s="102"/>
      <c r="U353" s="149" t="s">
        <v>26</v>
      </c>
      <c r="V353" s="183"/>
      <c r="W353" s="184"/>
      <c r="X353" s="184"/>
      <c r="Y353" s="185"/>
    </row>
    <row r="354" spans="1:87" s="23" customFormat="1" ht="35.15" customHeight="1" thickBot="1">
      <c r="A354" s="172">
        <f t="shared" si="5"/>
        <v>50</v>
      </c>
      <c r="B354" s="96" t="str">
        <f>IF(B348="","",B348)</f>
        <v/>
      </c>
      <c r="C354" s="97" t="str">
        <f>IF(C348="","",C348)</f>
        <v/>
      </c>
      <c r="D354" s="60" t="str">
        <f>IF(D348="","",D348)</f>
        <v/>
      </c>
      <c r="E354" s="71"/>
      <c r="F354" s="127"/>
      <c r="G354" s="128"/>
      <c r="H354" s="131"/>
      <c r="I354" s="143"/>
      <c r="J354" s="144"/>
      <c r="K354" s="98"/>
      <c r="L354" s="99"/>
      <c r="M354" s="103"/>
      <c r="N354" s="155"/>
      <c r="O354" s="104"/>
      <c r="P354" s="156"/>
      <c r="Q354" s="157"/>
      <c r="R354" s="158"/>
      <c r="S354" s="168"/>
      <c r="T354" s="105"/>
      <c r="U354" s="150" t="s">
        <v>23</v>
      </c>
      <c r="V354" s="186"/>
      <c r="W354" s="187"/>
      <c r="X354" s="187"/>
      <c r="Y354" s="188"/>
      <c r="Z354" s="22"/>
      <c r="AA354" s="22"/>
      <c r="AB354" s="22"/>
      <c r="AC354" s="22"/>
      <c r="AD354" s="22"/>
      <c r="AE354" s="22"/>
      <c r="AF354" s="22"/>
      <c r="AG354" s="22"/>
      <c r="AH354" s="22"/>
      <c r="AI354" s="22"/>
      <c r="AJ354" s="22"/>
      <c r="AK354" s="22"/>
      <c r="AL354" s="22"/>
      <c r="AM354" s="22"/>
      <c r="AN354" s="22"/>
      <c r="AO354" s="22"/>
      <c r="AP354" s="22"/>
      <c r="AQ354" s="22"/>
      <c r="AR354" s="22"/>
      <c r="AS354" s="22"/>
      <c r="AT354" s="22"/>
      <c r="AU354" s="22"/>
      <c r="AV354" s="22"/>
      <c r="AW354" s="22"/>
      <c r="AX354" s="22"/>
      <c r="AY354" s="22"/>
      <c r="AZ354" s="22"/>
      <c r="BA354" s="22"/>
      <c r="BB354" s="22"/>
      <c r="BC354" s="22"/>
      <c r="BD354" s="22"/>
      <c r="BE354" s="22"/>
      <c r="BF354" s="22"/>
      <c r="BG354" s="22"/>
      <c r="BH354" s="22"/>
      <c r="BI354" s="22"/>
      <c r="BJ354" s="22"/>
      <c r="BK354" s="22"/>
      <c r="BL354" s="22"/>
      <c r="BM354" s="22"/>
      <c r="BN354" s="22"/>
      <c r="BO354" s="22"/>
      <c r="BP354" s="22"/>
      <c r="BQ354" s="22"/>
      <c r="BR354" s="22"/>
      <c r="BS354" s="22"/>
      <c r="BT354" s="22"/>
      <c r="BU354" s="22"/>
      <c r="BV354" s="22"/>
      <c r="BW354" s="22"/>
      <c r="BX354" s="22"/>
      <c r="BY354" s="22"/>
      <c r="BZ354" s="22"/>
      <c r="CA354" s="22"/>
      <c r="CB354" s="22"/>
      <c r="CC354" s="22"/>
      <c r="CD354" s="22"/>
      <c r="CE354" s="22"/>
      <c r="CF354" s="22"/>
      <c r="CG354" s="22"/>
      <c r="CH354" s="22"/>
      <c r="CI354" s="22"/>
    </row>
    <row r="355" spans="1:87" s="23" customFormat="1" ht="35.15" customHeight="1" thickTop="1" thickBot="1">
      <c r="A355" s="159">
        <f t="shared" si="5"/>
        <v>51</v>
      </c>
      <c r="B355" s="72"/>
      <c r="C355" s="73" t="str">
        <f>IF(ISERROR(VLOOKUP(B355, Local_Office_Data, 2, FALSE)), "",VLOOKUP(B355, Local_Office_Data, 2, FALSE))</f>
        <v/>
      </c>
      <c r="D355" s="74"/>
      <c r="E355" s="75"/>
      <c r="F355" s="76"/>
      <c r="G355" s="77"/>
      <c r="H355" s="64"/>
      <c r="I355" s="132"/>
      <c r="J355" s="133"/>
      <c r="K355" s="78"/>
      <c r="L355" s="79"/>
      <c r="M355" s="117"/>
      <c r="N355" s="120"/>
      <c r="O355" s="21" t="s">
        <v>82</v>
      </c>
      <c r="P355" s="122"/>
      <c r="Q355" s="119" t="s">
        <v>24</v>
      </c>
      <c r="R355" s="30">
        <f>N355*P355</f>
        <v>0</v>
      </c>
      <c r="S355" s="107"/>
      <c r="T355" s="108"/>
      <c r="U355" s="109"/>
      <c r="V355" s="110"/>
      <c r="W355" s="111"/>
      <c r="X355" s="145"/>
      <c r="Y355" s="146"/>
      <c r="Z355" s="22"/>
      <c r="AA355" s="22"/>
      <c r="AB355" s="22"/>
      <c r="AC355" s="22"/>
      <c r="AD355" s="22"/>
      <c r="AE355" s="22"/>
      <c r="AF355" s="22"/>
      <c r="AG355" s="22"/>
      <c r="AH355" s="22"/>
      <c r="AI355" s="22"/>
      <c r="AJ355" s="22"/>
      <c r="AK355" s="22"/>
      <c r="AL355" s="22"/>
      <c r="AM355" s="22"/>
      <c r="AN355" s="22"/>
      <c r="AO355" s="22"/>
      <c r="AP355" s="22"/>
      <c r="AQ355" s="22"/>
      <c r="AR355" s="22"/>
      <c r="AS355" s="22"/>
      <c r="AT355" s="22"/>
      <c r="AU355" s="22"/>
      <c r="AV355" s="22"/>
      <c r="AW355" s="22"/>
      <c r="AX355" s="22"/>
      <c r="AY355" s="22"/>
      <c r="AZ355" s="22"/>
      <c r="BA355" s="22"/>
      <c r="BB355" s="22"/>
      <c r="BC355" s="22"/>
      <c r="BD355" s="22"/>
      <c r="BE355" s="22"/>
      <c r="BF355" s="22"/>
      <c r="BG355" s="22"/>
      <c r="BH355" s="22"/>
      <c r="BI355" s="22"/>
      <c r="BJ355" s="22"/>
      <c r="BK355" s="22"/>
      <c r="BL355" s="22"/>
      <c r="BM355" s="22"/>
      <c r="BN355" s="22"/>
      <c r="BO355" s="22"/>
      <c r="BP355" s="22"/>
      <c r="BQ355" s="22"/>
      <c r="BR355" s="22"/>
      <c r="BS355" s="22"/>
      <c r="BT355" s="22"/>
      <c r="BU355" s="22"/>
      <c r="BV355" s="22"/>
      <c r="BW355" s="22"/>
      <c r="BX355" s="22"/>
      <c r="BY355" s="22"/>
      <c r="BZ355" s="22"/>
      <c r="CA355" s="22"/>
      <c r="CB355" s="22"/>
      <c r="CC355" s="22"/>
      <c r="CD355" s="22"/>
      <c r="CE355" s="22"/>
      <c r="CF355" s="22"/>
      <c r="CG355" s="22"/>
      <c r="CH355" s="22"/>
      <c r="CI355" s="22"/>
    </row>
    <row r="356" spans="1:87" s="23" customFormat="1" ht="35.15" customHeight="1" thickTop="1">
      <c r="A356" s="169">
        <f t="shared" si="5"/>
        <v>51</v>
      </c>
      <c r="B356" s="80" t="str">
        <f>IF(B355="","",B355)</f>
        <v/>
      </c>
      <c r="C356" s="81" t="str">
        <f>IF(C355="","",C355)</f>
        <v/>
      </c>
      <c r="D356" s="82" t="str">
        <f>IF(D355="","",D355)</f>
        <v/>
      </c>
      <c r="E356" s="83"/>
      <c r="F356" s="177"/>
      <c r="G356" s="178"/>
      <c r="H356" s="65"/>
      <c r="I356" s="134"/>
      <c r="J356" s="135"/>
      <c r="K356" s="160"/>
      <c r="L356" s="161"/>
      <c r="M356" s="118"/>
      <c r="N356" s="121"/>
      <c r="O356" s="21" t="s">
        <v>82</v>
      </c>
      <c r="P356" s="123"/>
      <c r="Q356" s="119" t="s">
        <v>24</v>
      </c>
      <c r="R356" s="30">
        <f>N356*P356</f>
        <v>0</v>
      </c>
      <c r="S356" s="164"/>
      <c r="T356" s="112"/>
      <c r="U356" s="109"/>
      <c r="V356" s="110"/>
      <c r="W356" s="111"/>
      <c r="X356" s="145"/>
      <c r="Y356" s="146"/>
      <c r="Z356" s="22"/>
      <c r="AA356" s="22"/>
      <c r="AB356" s="22"/>
      <c r="AC356" s="22"/>
      <c r="AD356" s="22"/>
      <c r="AE356" s="22"/>
      <c r="AF356" s="22"/>
      <c r="AG356" s="22"/>
      <c r="AH356" s="22"/>
      <c r="AI356" s="22"/>
      <c r="AJ356" s="22"/>
      <c r="AK356" s="22"/>
      <c r="AL356" s="22"/>
      <c r="AM356" s="22"/>
      <c r="AN356" s="22"/>
      <c r="AO356" s="22"/>
      <c r="AP356" s="22"/>
      <c r="AQ356" s="22"/>
      <c r="AR356" s="22"/>
      <c r="AS356" s="22"/>
      <c r="AT356" s="22"/>
      <c r="AU356" s="22"/>
      <c r="AV356" s="22"/>
      <c r="AW356" s="22"/>
      <c r="AX356" s="22"/>
      <c r="AY356" s="22"/>
      <c r="AZ356" s="22"/>
      <c r="BA356" s="22"/>
      <c r="BB356" s="22"/>
      <c r="BC356" s="22"/>
      <c r="BD356" s="22"/>
      <c r="BE356" s="22"/>
      <c r="BF356" s="22"/>
      <c r="BG356" s="22"/>
      <c r="BH356" s="22"/>
      <c r="BI356" s="22"/>
      <c r="BJ356" s="22"/>
      <c r="BK356" s="22"/>
      <c r="BL356" s="22"/>
      <c r="BM356" s="22"/>
      <c r="BN356" s="22"/>
      <c r="BO356" s="22"/>
      <c r="BP356" s="22"/>
      <c r="BQ356" s="22"/>
      <c r="BR356" s="22"/>
      <c r="BS356" s="22"/>
      <c r="BT356" s="22"/>
      <c r="BU356" s="22"/>
      <c r="BV356" s="22"/>
      <c r="BW356" s="22"/>
      <c r="BX356" s="22"/>
      <c r="BY356" s="22"/>
      <c r="BZ356" s="22"/>
      <c r="CA356" s="22"/>
      <c r="CB356" s="22"/>
      <c r="CC356" s="22"/>
      <c r="CD356" s="22"/>
      <c r="CE356" s="22"/>
      <c r="CF356" s="22"/>
      <c r="CG356" s="22"/>
      <c r="CH356" s="22"/>
      <c r="CI356" s="22"/>
    </row>
    <row r="357" spans="1:87" s="23" customFormat="1" ht="35.15" customHeight="1">
      <c r="A357" s="169">
        <f t="shared" si="5"/>
        <v>51</v>
      </c>
      <c r="B357" s="80" t="str">
        <f>IF(B355="","",B355)</f>
        <v/>
      </c>
      <c r="C357" s="81" t="str">
        <f>IF(C355="","",C355)</f>
        <v/>
      </c>
      <c r="D357" s="84" t="str">
        <f>IF(D355="","",D355)</f>
        <v/>
      </c>
      <c r="E357" s="83"/>
      <c r="F357" s="179"/>
      <c r="G357" s="180"/>
      <c r="H357" s="66"/>
      <c r="I357" s="136"/>
      <c r="J357" s="135"/>
      <c r="K357" s="160"/>
      <c r="L357" s="161"/>
      <c r="M357" s="118"/>
      <c r="N357" s="121"/>
      <c r="O357" s="21" t="s">
        <v>82</v>
      </c>
      <c r="P357" s="123"/>
      <c r="Q357" s="119" t="s">
        <v>24</v>
      </c>
      <c r="R357" s="30">
        <f>N357*P357</f>
        <v>0</v>
      </c>
      <c r="S357" s="164"/>
      <c r="T357" s="112"/>
      <c r="U357" s="109"/>
      <c r="V357" s="110"/>
      <c r="W357" s="111"/>
      <c r="X357" s="145"/>
      <c r="Y357" s="146"/>
      <c r="Z357" s="22"/>
      <c r="AA357" s="22"/>
      <c r="AB357" s="22"/>
      <c r="AC357" s="22"/>
      <c r="AD357" s="22"/>
      <c r="AE357" s="22"/>
      <c r="AF357" s="22"/>
      <c r="AG357" s="22"/>
      <c r="AH357" s="22"/>
      <c r="AI357" s="22"/>
      <c r="AJ357" s="22"/>
      <c r="AK357" s="22"/>
      <c r="AL357" s="22"/>
      <c r="AM357" s="22"/>
      <c r="AN357" s="22"/>
      <c r="AO357" s="22"/>
      <c r="AP357" s="22"/>
      <c r="AQ357" s="22"/>
      <c r="AR357" s="22"/>
      <c r="AS357" s="22"/>
      <c r="AT357" s="22"/>
      <c r="AU357" s="22"/>
      <c r="AV357" s="22"/>
      <c r="AW357" s="22"/>
      <c r="AX357" s="22"/>
      <c r="AY357" s="22"/>
      <c r="AZ357" s="22"/>
      <c r="BA357" s="22"/>
      <c r="BB357" s="22"/>
      <c r="BC357" s="22"/>
      <c r="BD357" s="22"/>
      <c r="BE357" s="22"/>
      <c r="BF357" s="22"/>
      <c r="BG357" s="22"/>
      <c r="BH357" s="22"/>
      <c r="BI357" s="22"/>
      <c r="BJ357" s="22"/>
      <c r="BK357" s="22"/>
      <c r="BL357" s="22"/>
      <c r="BM357" s="22"/>
      <c r="BN357" s="22"/>
      <c r="BO357" s="22"/>
      <c r="BP357" s="22"/>
      <c r="BQ357" s="22"/>
      <c r="BR357" s="22"/>
      <c r="BS357" s="22"/>
      <c r="BT357" s="22"/>
      <c r="BU357" s="22"/>
      <c r="BV357" s="22"/>
      <c r="BW357" s="22"/>
      <c r="BX357" s="22"/>
      <c r="BY357" s="22"/>
      <c r="BZ357" s="22"/>
      <c r="CA357" s="22"/>
      <c r="CB357" s="22"/>
      <c r="CC357" s="22"/>
      <c r="CD357" s="22"/>
      <c r="CE357" s="22"/>
      <c r="CF357" s="22"/>
      <c r="CG357" s="22"/>
      <c r="CH357" s="22"/>
      <c r="CI357" s="22"/>
    </row>
    <row r="358" spans="1:87" s="23" customFormat="1" ht="35.15" customHeight="1" thickBot="1">
      <c r="A358" s="169">
        <f t="shared" si="5"/>
        <v>51</v>
      </c>
      <c r="B358" s="85" t="str">
        <f>IF(B355="","",B355)</f>
        <v/>
      </c>
      <c r="C358" s="86" t="str">
        <f>IF(C355="","",C355)</f>
        <v/>
      </c>
      <c r="D358" s="84" t="str">
        <f>IF(D355="","",D355)</f>
        <v/>
      </c>
      <c r="E358" s="87"/>
      <c r="F358" s="181"/>
      <c r="G358" s="182"/>
      <c r="H358" s="67"/>
      <c r="I358" s="137"/>
      <c r="J358" s="138"/>
      <c r="K358" s="162"/>
      <c r="L358" s="163"/>
      <c r="M358" s="118"/>
      <c r="N358" s="121"/>
      <c r="O358" s="21" t="s">
        <v>82</v>
      </c>
      <c r="P358" s="123"/>
      <c r="Q358" s="119" t="s">
        <v>24</v>
      </c>
      <c r="R358" s="30">
        <f>N358*P358</f>
        <v>0</v>
      </c>
      <c r="S358" s="165"/>
      <c r="T358" s="113"/>
      <c r="U358" s="114"/>
      <c r="V358" s="115"/>
      <c r="W358" s="116"/>
      <c r="X358" s="147"/>
      <c r="Y358" s="148"/>
      <c r="Z358" s="22"/>
      <c r="AA358" s="22"/>
      <c r="AB358" s="22"/>
      <c r="AC358" s="22"/>
      <c r="AD358" s="22"/>
      <c r="AE358" s="22"/>
      <c r="AF358" s="22"/>
      <c r="AG358" s="22"/>
      <c r="AH358" s="22"/>
      <c r="AI358" s="22"/>
      <c r="AJ358" s="22"/>
      <c r="AK358" s="22"/>
      <c r="AL358" s="22"/>
      <c r="AM358" s="22"/>
      <c r="AN358" s="22"/>
      <c r="AO358" s="22"/>
      <c r="AP358" s="22"/>
      <c r="AQ358" s="22"/>
      <c r="AR358" s="22"/>
      <c r="AS358" s="22"/>
      <c r="AT358" s="22"/>
      <c r="AU358" s="22"/>
      <c r="AV358" s="22"/>
      <c r="AW358" s="22"/>
      <c r="AX358" s="22"/>
      <c r="AY358" s="22"/>
      <c r="AZ358" s="22"/>
      <c r="BA358" s="22"/>
      <c r="BB358" s="22"/>
      <c r="BC358" s="22"/>
      <c r="BD358" s="22"/>
      <c r="BE358" s="22"/>
      <c r="BF358" s="22"/>
      <c r="BG358" s="22"/>
      <c r="BH358" s="22"/>
      <c r="BI358" s="22"/>
      <c r="BJ358" s="22"/>
      <c r="BK358" s="22"/>
      <c r="BL358" s="22"/>
      <c r="BM358" s="22"/>
      <c r="BN358" s="22"/>
      <c r="BO358" s="22"/>
      <c r="BP358" s="22"/>
      <c r="BQ358" s="22"/>
      <c r="BR358" s="22"/>
      <c r="BS358" s="22"/>
      <c r="BT358" s="22"/>
      <c r="BU358" s="22"/>
      <c r="BV358" s="22"/>
      <c r="BW358" s="22"/>
      <c r="BX358" s="22"/>
      <c r="BY358" s="22"/>
      <c r="BZ358" s="22"/>
      <c r="CA358" s="22"/>
      <c r="CB358" s="22"/>
      <c r="CC358" s="22"/>
      <c r="CD358" s="22"/>
      <c r="CE358" s="22"/>
      <c r="CF358" s="22"/>
      <c r="CG358" s="22"/>
      <c r="CH358" s="22"/>
      <c r="CI358" s="22"/>
    </row>
    <row r="359" spans="1:87" s="23" customFormat="1" ht="35.15" customHeight="1" thickBot="1">
      <c r="A359" s="170">
        <f t="shared" si="5"/>
        <v>51</v>
      </c>
      <c r="B359" s="88" t="str">
        <f>IF(B355="","",B355)</f>
        <v/>
      </c>
      <c r="C359" s="89" t="str">
        <f>IF(C355="","",C355)</f>
        <v/>
      </c>
      <c r="D359" s="58" t="str">
        <f>IF(D355="","",D355)</f>
        <v/>
      </c>
      <c r="E359" s="124"/>
      <c r="F359" s="125"/>
      <c r="G359" s="126"/>
      <c r="H359" s="129"/>
      <c r="I359" s="139"/>
      <c r="J359" s="140"/>
      <c r="K359" s="90"/>
      <c r="L359" s="91"/>
      <c r="M359" s="37" t="s">
        <v>88</v>
      </c>
      <c r="N359" s="173"/>
      <c r="O359" s="173"/>
      <c r="P359" s="173"/>
      <c r="Q359" s="174"/>
      <c r="R359" s="38">
        <f>SUM(R355:R358)</f>
        <v>0</v>
      </c>
      <c r="S359" s="166"/>
      <c r="T359" s="106"/>
      <c r="U359" s="54" t="s">
        <v>27</v>
      </c>
      <c r="V359" s="183"/>
      <c r="W359" s="184"/>
      <c r="X359" s="184"/>
      <c r="Y359" s="185"/>
      <c r="Z359" s="22"/>
      <c r="AA359" s="22"/>
      <c r="AB359" s="22"/>
      <c r="AC359" s="22"/>
      <c r="AD359" s="22"/>
      <c r="AE359" s="22"/>
      <c r="AF359" s="22"/>
      <c r="AG359" s="22"/>
      <c r="AH359" s="22"/>
      <c r="AI359" s="22"/>
      <c r="AJ359" s="22"/>
      <c r="AK359" s="22"/>
      <c r="AL359" s="22"/>
      <c r="AM359" s="22"/>
      <c r="AN359" s="22"/>
      <c r="AO359" s="22"/>
      <c r="AP359" s="22"/>
      <c r="AQ359" s="22"/>
      <c r="AR359" s="22"/>
      <c r="AS359" s="22"/>
      <c r="AT359" s="22"/>
      <c r="AU359" s="22"/>
      <c r="AV359" s="22"/>
      <c r="AW359" s="22"/>
      <c r="AX359" s="22"/>
      <c r="AY359" s="22"/>
      <c r="AZ359" s="22"/>
      <c r="BA359" s="22"/>
      <c r="BB359" s="22"/>
      <c r="BC359" s="22"/>
      <c r="BD359" s="22"/>
      <c r="BE359" s="22"/>
      <c r="BF359" s="22"/>
      <c r="BG359" s="22"/>
      <c r="BH359" s="22"/>
      <c r="BI359" s="22"/>
      <c r="BJ359" s="22"/>
      <c r="BK359" s="22"/>
      <c r="BL359" s="22"/>
      <c r="BM359" s="22"/>
      <c r="BN359" s="22"/>
      <c r="BO359" s="22"/>
      <c r="BP359" s="22"/>
      <c r="BQ359" s="22"/>
      <c r="BR359" s="22"/>
      <c r="BS359" s="22"/>
      <c r="BT359" s="22"/>
      <c r="BU359" s="22"/>
      <c r="BV359" s="22"/>
      <c r="BW359" s="22"/>
      <c r="BX359" s="22"/>
      <c r="BY359" s="22"/>
      <c r="BZ359" s="22"/>
      <c r="CA359" s="22"/>
      <c r="CB359" s="22"/>
      <c r="CC359" s="22"/>
      <c r="CD359" s="22"/>
      <c r="CE359" s="22"/>
      <c r="CF359" s="22"/>
      <c r="CG359" s="22"/>
      <c r="CH359" s="22"/>
      <c r="CI359" s="22"/>
    </row>
    <row r="360" spans="1:87" s="23" customFormat="1" ht="35.15" customHeight="1" thickBot="1">
      <c r="A360" s="171">
        <f t="shared" si="5"/>
        <v>51</v>
      </c>
      <c r="B360" s="92" t="str">
        <f>IF(B355="","",B355)</f>
        <v/>
      </c>
      <c r="C360" s="93" t="str">
        <f>IF(C355="","",C355)</f>
        <v/>
      </c>
      <c r="D360" s="59" t="str">
        <f>IF(D355="","",D355)</f>
        <v/>
      </c>
      <c r="E360" s="52">
        <f>COUNTA(E355:E358)</f>
        <v>0</v>
      </c>
      <c r="F360" s="175" t="s">
        <v>22</v>
      </c>
      <c r="G360" s="176"/>
      <c r="H360" s="130"/>
      <c r="I360" s="141"/>
      <c r="J360" s="142"/>
      <c r="K360" s="94"/>
      <c r="L360" s="95"/>
      <c r="M360" s="100"/>
      <c r="N360" s="151"/>
      <c r="O360" s="101"/>
      <c r="P360" s="152"/>
      <c r="Q360" s="153"/>
      <c r="R360" s="154"/>
      <c r="S360" s="167"/>
      <c r="T360" s="102"/>
      <c r="U360" s="149" t="s">
        <v>26</v>
      </c>
      <c r="V360" s="183"/>
      <c r="W360" s="184"/>
      <c r="X360" s="184"/>
      <c r="Y360" s="185"/>
      <c r="Z360" s="22"/>
      <c r="AA360" s="22"/>
      <c r="AB360" s="22"/>
      <c r="AC360" s="22"/>
      <c r="AD360" s="22"/>
      <c r="AE360" s="22"/>
      <c r="AF360" s="22"/>
      <c r="AG360" s="22"/>
      <c r="AH360" s="22"/>
      <c r="AI360" s="22"/>
      <c r="AJ360" s="22"/>
      <c r="AK360" s="22"/>
      <c r="AL360" s="22"/>
      <c r="AM360" s="22"/>
      <c r="AN360" s="22"/>
      <c r="AO360" s="22"/>
      <c r="AP360" s="22"/>
      <c r="AQ360" s="22"/>
      <c r="AR360" s="22"/>
      <c r="AS360" s="22"/>
      <c r="AT360" s="22"/>
      <c r="AU360" s="22"/>
      <c r="AV360" s="22"/>
      <c r="AW360" s="22"/>
      <c r="AX360" s="22"/>
      <c r="AY360" s="22"/>
      <c r="AZ360" s="22"/>
      <c r="BA360" s="22"/>
      <c r="BB360" s="22"/>
      <c r="BC360" s="22"/>
      <c r="BD360" s="22"/>
      <c r="BE360" s="22"/>
      <c r="BF360" s="22"/>
      <c r="BG360" s="22"/>
      <c r="BH360" s="22"/>
      <c r="BI360" s="22"/>
      <c r="BJ360" s="22"/>
      <c r="BK360" s="22"/>
      <c r="BL360" s="22"/>
      <c r="BM360" s="22"/>
      <c r="BN360" s="22"/>
      <c r="BO360" s="22"/>
      <c r="BP360" s="22"/>
      <c r="BQ360" s="22"/>
      <c r="BR360" s="22"/>
      <c r="BS360" s="22"/>
      <c r="BT360" s="22"/>
      <c r="BU360" s="22"/>
      <c r="BV360" s="22"/>
      <c r="BW360" s="22"/>
      <c r="BX360" s="22"/>
      <c r="BY360" s="22"/>
      <c r="BZ360" s="22"/>
      <c r="CA360" s="22"/>
      <c r="CB360" s="22"/>
      <c r="CC360" s="22"/>
      <c r="CD360" s="22"/>
      <c r="CE360" s="22"/>
      <c r="CF360" s="22"/>
      <c r="CG360" s="22"/>
      <c r="CH360" s="22"/>
      <c r="CI360" s="22"/>
    </row>
    <row r="361" spans="1:87" s="23" customFormat="1" ht="35.15" customHeight="1" thickBot="1">
      <c r="A361" s="172">
        <f t="shared" si="5"/>
        <v>51</v>
      </c>
      <c r="B361" s="96" t="str">
        <f>IF(B355="","",B355)</f>
        <v/>
      </c>
      <c r="C361" s="97" t="str">
        <f>IF(C355="","",C355)</f>
        <v/>
      </c>
      <c r="D361" s="60" t="str">
        <f>IF(D355="","",D355)</f>
        <v/>
      </c>
      <c r="E361" s="71"/>
      <c r="F361" s="127"/>
      <c r="G361" s="128"/>
      <c r="H361" s="131"/>
      <c r="I361" s="143"/>
      <c r="J361" s="144"/>
      <c r="K361" s="98"/>
      <c r="L361" s="99"/>
      <c r="M361" s="103"/>
      <c r="N361" s="155"/>
      <c r="O361" s="104"/>
      <c r="P361" s="156"/>
      <c r="Q361" s="157"/>
      <c r="R361" s="158"/>
      <c r="S361" s="168"/>
      <c r="T361" s="105"/>
      <c r="U361" s="150" t="s">
        <v>23</v>
      </c>
      <c r="V361" s="186"/>
      <c r="W361" s="187"/>
      <c r="X361" s="187"/>
      <c r="Y361" s="188"/>
      <c r="Z361" s="22"/>
      <c r="AA361" s="22"/>
      <c r="AB361" s="22"/>
      <c r="AC361" s="22"/>
      <c r="AD361" s="22"/>
      <c r="AE361" s="22"/>
      <c r="AF361" s="22"/>
      <c r="AG361" s="22"/>
      <c r="AH361" s="22"/>
      <c r="AI361" s="22"/>
      <c r="AJ361" s="22"/>
      <c r="AK361" s="22"/>
      <c r="AL361" s="22"/>
      <c r="AM361" s="22"/>
      <c r="AN361" s="22"/>
      <c r="AO361" s="22"/>
      <c r="AP361" s="22"/>
      <c r="AQ361" s="22"/>
      <c r="AR361" s="22"/>
      <c r="AS361" s="22"/>
      <c r="AT361" s="22"/>
      <c r="AU361" s="22"/>
      <c r="AV361" s="22"/>
      <c r="AW361" s="22"/>
      <c r="AX361" s="22"/>
      <c r="AY361" s="22"/>
      <c r="AZ361" s="22"/>
      <c r="BA361" s="22"/>
      <c r="BB361" s="22"/>
      <c r="BC361" s="22"/>
      <c r="BD361" s="22"/>
      <c r="BE361" s="22"/>
      <c r="BF361" s="22"/>
      <c r="BG361" s="22"/>
      <c r="BH361" s="22"/>
      <c r="BI361" s="22"/>
      <c r="BJ361" s="22"/>
      <c r="BK361" s="22"/>
      <c r="BL361" s="22"/>
      <c r="BM361" s="22"/>
      <c r="BN361" s="22"/>
      <c r="BO361" s="22"/>
      <c r="BP361" s="22"/>
      <c r="BQ361" s="22"/>
      <c r="BR361" s="22"/>
      <c r="BS361" s="22"/>
      <c r="BT361" s="22"/>
      <c r="BU361" s="22"/>
      <c r="BV361" s="22"/>
      <c r="BW361" s="22"/>
      <c r="BX361" s="22"/>
      <c r="BY361" s="22"/>
      <c r="BZ361" s="22"/>
      <c r="CA361" s="22"/>
      <c r="CB361" s="22"/>
      <c r="CC361" s="22"/>
      <c r="CD361" s="22"/>
      <c r="CE361" s="22"/>
      <c r="CF361" s="22"/>
      <c r="CG361" s="22"/>
      <c r="CH361" s="22"/>
      <c r="CI361" s="22"/>
    </row>
    <row r="362" spans="1:87" s="23" customFormat="1" ht="35.15" customHeight="1" thickTop="1" thickBot="1">
      <c r="A362" s="159">
        <f t="shared" si="5"/>
        <v>52</v>
      </c>
      <c r="B362" s="72"/>
      <c r="C362" s="73" t="str">
        <f>IF(ISERROR(VLOOKUP(B362, Local_Office_Data, 2, FALSE)), "",VLOOKUP(B362, Local_Office_Data, 2, FALSE))</f>
        <v/>
      </c>
      <c r="D362" s="74"/>
      <c r="E362" s="75"/>
      <c r="F362" s="76"/>
      <c r="G362" s="77"/>
      <c r="H362" s="64"/>
      <c r="I362" s="132"/>
      <c r="J362" s="133"/>
      <c r="K362" s="78"/>
      <c r="L362" s="79"/>
      <c r="M362" s="117"/>
      <c r="N362" s="120"/>
      <c r="O362" s="21" t="s">
        <v>82</v>
      </c>
      <c r="P362" s="122"/>
      <c r="Q362" s="119" t="s">
        <v>24</v>
      </c>
      <c r="R362" s="30">
        <f>N362*P362</f>
        <v>0</v>
      </c>
      <c r="S362" s="107"/>
      <c r="T362" s="108"/>
      <c r="U362" s="109"/>
      <c r="V362" s="110"/>
      <c r="W362" s="111"/>
      <c r="X362" s="145"/>
      <c r="Y362" s="146"/>
      <c r="Z362" s="22"/>
      <c r="AA362" s="22"/>
      <c r="AB362" s="22"/>
      <c r="AC362" s="22"/>
      <c r="AD362" s="22"/>
      <c r="AE362" s="22"/>
      <c r="AF362" s="22"/>
      <c r="AG362" s="22"/>
      <c r="AH362" s="22"/>
      <c r="AI362" s="22"/>
      <c r="AJ362" s="22"/>
      <c r="AK362" s="22"/>
      <c r="AL362" s="22"/>
      <c r="AM362" s="22"/>
      <c r="AN362" s="22"/>
      <c r="AO362" s="22"/>
      <c r="AP362" s="22"/>
      <c r="AQ362" s="22"/>
      <c r="AR362" s="22"/>
      <c r="AS362" s="22"/>
      <c r="AT362" s="22"/>
      <c r="AU362" s="22"/>
      <c r="AV362" s="22"/>
      <c r="AW362" s="22"/>
      <c r="AX362" s="22"/>
      <c r="AY362" s="22"/>
      <c r="AZ362" s="22"/>
      <c r="BA362" s="22"/>
      <c r="BB362" s="22"/>
      <c r="BC362" s="22"/>
      <c r="BD362" s="22"/>
      <c r="BE362" s="22"/>
      <c r="BF362" s="22"/>
      <c r="BG362" s="22"/>
      <c r="BH362" s="22"/>
      <c r="BI362" s="22"/>
      <c r="BJ362" s="22"/>
      <c r="BK362" s="22"/>
      <c r="BL362" s="22"/>
      <c r="BM362" s="22"/>
      <c r="BN362" s="22"/>
      <c r="BO362" s="22"/>
      <c r="BP362" s="22"/>
      <c r="BQ362" s="22"/>
      <c r="BR362" s="22"/>
      <c r="BS362" s="22"/>
      <c r="BT362" s="22"/>
      <c r="BU362" s="22"/>
      <c r="BV362" s="22"/>
      <c r="BW362" s="22"/>
      <c r="BX362" s="22"/>
      <c r="BY362" s="22"/>
      <c r="BZ362" s="22"/>
      <c r="CA362" s="22"/>
      <c r="CB362" s="22"/>
      <c r="CC362" s="22"/>
      <c r="CD362" s="22"/>
      <c r="CE362" s="22"/>
      <c r="CF362" s="22"/>
      <c r="CG362" s="22"/>
      <c r="CH362" s="22"/>
      <c r="CI362" s="22"/>
    </row>
    <row r="363" spans="1:87" s="23" customFormat="1" ht="35.15" customHeight="1" thickTop="1">
      <c r="A363" s="169">
        <f t="shared" si="5"/>
        <v>52</v>
      </c>
      <c r="B363" s="80" t="str">
        <f>IF(B362="","",B362)</f>
        <v/>
      </c>
      <c r="C363" s="81" t="str">
        <f>IF(C362="","",C362)</f>
        <v/>
      </c>
      <c r="D363" s="82" t="str">
        <f>IF(D362="","",D362)</f>
        <v/>
      </c>
      <c r="E363" s="83"/>
      <c r="F363" s="177"/>
      <c r="G363" s="178"/>
      <c r="H363" s="65"/>
      <c r="I363" s="134"/>
      <c r="J363" s="135"/>
      <c r="K363" s="160"/>
      <c r="L363" s="161"/>
      <c r="M363" s="118"/>
      <c r="N363" s="121"/>
      <c r="O363" s="21" t="s">
        <v>82</v>
      </c>
      <c r="P363" s="123"/>
      <c r="Q363" s="119" t="s">
        <v>24</v>
      </c>
      <c r="R363" s="30">
        <f>N363*P363</f>
        <v>0</v>
      </c>
      <c r="S363" s="164"/>
      <c r="T363" s="112"/>
      <c r="U363" s="109"/>
      <c r="V363" s="110"/>
      <c r="W363" s="111"/>
      <c r="X363" s="145"/>
      <c r="Y363" s="146"/>
      <c r="Z363" s="22"/>
      <c r="AA363" s="22"/>
      <c r="AB363" s="22"/>
      <c r="AC363" s="22"/>
      <c r="AD363" s="22"/>
      <c r="AE363" s="22"/>
      <c r="AF363" s="22"/>
      <c r="AG363" s="22"/>
      <c r="AH363" s="22"/>
      <c r="AI363" s="22"/>
      <c r="AJ363" s="22"/>
      <c r="AK363" s="22"/>
      <c r="AL363" s="22"/>
      <c r="AM363" s="22"/>
      <c r="AN363" s="22"/>
      <c r="AO363" s="22"/>
      <c r="AP363" s="22"/>
      <c r="AQ363" s="22"/>
      <c r="AR363" s="22"/>
      <c r="AS363" s="22"/>
      <c r="AT363" s="22"/>
      <c r="AU363" s="22"/>
      <c r="AV363" s="22"/>
      <c r="AW363" s="22"/>
      <c r="AX363" s="22"/>
      <c r="AY363" s="22"/>
      <c r="AZ363" s="22"/>
      <c r="BA363" s="22"/>
      <c r="BB363" s="22"/>
      <c r="BC363" s="22"/>
      <c r="BD363" s="22"/>
      <c r="BE363" s="22"/>
      <c r="BF363" s="22"/>
      <c r="BG363" s="22"/>
      <c r="BH363" s="22"/>
      <c r="BI363" s="22"/>
      <c r="BJ363" s="22"/>
      <c r="BK363" s="22"/>
      <c r="BL363" s="22"/>
      <c r="BM363" s="22"/>
      <c r="BN363" s="22"/>
      <c r="BO363" s="22"/>
      <c r="BP363" s="22"/>
      <c r="BQ363" s="22"/>
      <c r="BR363" s="22"/>
      <c r="BS363" s="22"/>
      <c r="BT363" s="22"/>
      <c r="BU363" s="22"/>
      <c r="BV363" s="22"/>
      <c r="BW363" s="22"/>
      <c r="BX363" s="22"/>
      <c r="BY363" s="22"/>
      <c r="BZ363" s="22"/>
      <c r="CA363" s="22"/>
      <c r="CB363" s="22"/>
      <c r="CC363" s="22"/>
      <c r="CD363" s="22"/>
      <c r="CE363" s="22"/>
      <c r="CF363" s="22"/>
      <c r="CG363" s="22"/>
      <c r="CH363" s="22"/>
      <c r="CI363" s="22"/>
    </row>
    <row r="364" spans="1:87" s="23" customFormat="1" ht="35.15" customHeight="1">
      <c r="A364" s="169">
        <f t="shared" si="5"/>
        <v>52</v>
      </c>
      <c r="B364" s="80" t="str">
        <f>IF(B362="","",B362)</f>
        <v/>
      </c>
      <c r="C364" s="81" t="str">
        <f>IF(C362="","",C362)</f>
        <v/>
      </c>
      <c r="D364" s="84" t="str">
        <f>IF(D362="","",D362)</f>
        <v/>
      </c>
      <c r="E364" s="83"/>
      <c r="F364" s="179"/>
      <c r="G364" s="180"/>
      <c r="H364" s="66"/>
      <c r="I364" s="136"/>
      <c r="J364" s="135"/>
      <c r="K364" s="160"/>
      <c r="L364" s="161"/>
      <c r="M364" s="118"/>
      <c r="N364" s="121"/>
      <c r="O364" s="21" t="s">
        <v>82</v>
      </c>
      <c r="P364" s="123"/>
      <c r="Q364" s="119" t="s">
        <v>24</v>
      </c>
      <c r="R364" s="30">
        <f>N364*P364</f>
        <v>0</v>
      </c>
      <c r="S364" s="164"/>
      <c r="T364" s="112"/>
      <c r="U364" s="109"/>
      <c r="V364" s="110"/>
      <c r="W364" s="111"/>
      <c r="X364" s="145"/>
      <c r="Y364" s="146"/>
      <c r="Z364" s="22"/>
      <c r="AA364" s="22"/>
      <c r="AB364" s="22"/>
      <c r="AC364" s="22"/>
      <c r="AD364" s="22"/>
      <c r="AE364" s="22"/>
      <c r="AF364" s="22"/>
      <c r="AG364" s="22"/>
      <c r="AH364" s="22"/>
      <c r="AI364" s="22"/>
      <c r="AJ364" s="22"/>
      <c r="AK364" s="22"/>
      <c r="AL364" s="22"/>
      <c r="AM364" s="22"/>
      <c r="AN364" s="22"/>
      <c r="AO364" s="22"/>
      <c r="AP364" s="22"/>
      <c r="AQ364" s="22"/>
      <c r="AR364" s="22"/>
      <c r="AS364" s="22"/>
      <c r="AT364" s="22"/>
      <c r="AU364" s="22"/>
      <c r="AV364" s="22"/>
      <c r="AW364" s="22"/>
      <c r="AX364" s="22"/>
      <c r="AY364" s="22"/>
      <c r="AZ364" s="22"/>
      <c r="BA364" s="22"/>
      <c r="BB364" s="22"/>
      <c r="BC364" s="22"/>
      <c r="BD364" s="22"/>
      <c r="BE364" s="22"/>
      <c r="BF364" s="22"/>
      <c r="BG364" s="22"/>
      <c r="BH364" s="22"/>
      <c r="BI364" s="22"/>
      <c r="BJ364" s="22"/>
      <c r="BK364" s="22"/>
      <c r="BL364" s="22"/>
      <c r="BM364" s="22"/>
      <c r="BN364" s="22"/>
      <c r="BO364" s="22"/>
      <c r="BP364" s="22"/>
      <c r="BQ364" s="22"/>
      <c r="BR364" s="22"/>
      <c r="BS364" s="22"/>
      <c r="BT364" s="22"/>
      <c r="BU364" s="22"/>
      <c r="BV364" s="22"/>
      <c r="BW364" s="22"/>
      <c r="BX364" s="22"/>
      <c r="BY364" s="22"/>
      <c r="BZ364" s="22"/>
      <c r="CA364" s="22"/>
      <c r="CB364" s="22"/>
      <c r="CC364" s="22"/>
      <c r="CD364" s="22"/>
      <c r="CE364" s="22"/>
      <c r="CF364" s="22"/>
      <c r="CG364" s="22"/>
      <c r="CH364" s="22"/>
      <c r="CI364" s="22"/>
    </row>
    <row r="365" spans="1:87" s="23" customFormat="1" ht="35.15" customHeight="1" thickBot="1">
      <c r="A365" s="169">
        <f t="shared" si="5"/>
        <v>52</v>
      </c>
      <c r="B365" s="85" t="str">
        <f>IF(B362="","",B362)</f>
        <v/>
      </c>
      <c r="C365" s="86" t="str">
        <f>IF(C362="","",C362)</f>
        <v/>
      </c>
      <c r="D365" s="84" t="str">
        <f>IF(D362="","",D362)</f>
        <v/>
      </c>
      <c r="E365" s="87"/>
      <c r="F365" s="181"/>
      <c r="G365" s="182"/>
      <c r="H365" s="67"/>
      <c r="I365" s="137"/>
      <c r="J365" s="138"/>
      <c r="K365" s="162"/>
      <c r="L365" s="163"/>
      <c r="M365" s="118"/>
      <c r="N365" s="121"/>
      <c r="O365" s="21" t="s">
        <v>82</v>
      </c>
      <c r="P365" s="123"/>
      <c r="Q365" s="119" t="s">
        <v>24</v>
      </c>
      <c r="R365" s="30">
        <f>N365*P365</f>
        <v>0</v>
      </c>
      <c r="S365" s="165"/>
      <c r="T365" s="113"/>
      <c r="U365" s="114"/>
      <c r="V365" s="115"/>
      <c r="W365" s="116"/>
      <c r="X365" s="147"/>
      <c r="Y365" s="148"/>
      <c r="Z365" s="22"/>
      <c r="AA365" s="22"/>
      <c r="AB365" s="22"/>
      <c r="AC365" s="22"/>
      <c r="AD365" s="22"/>
      <c r="AE365" s="22"/>
      <c r="AF365" s="22"/>
      <c r="AG365" s="22"/>
      <c r="AH365" s="22"/>
      <c r="AI365" s="22"/>
      <c r="AJ365" s="22"/>
      <c r="AK365" s="22"/>
      <c r="AL365" s="22"/>
      <c r="AM365" s="22"/>
      <c r="AN365" s="22"/>
      <c r="AO365" s="22"/>
      <c r="AP365" s="22"/>
      <c r="AQ365" s="22"/>
      <c r="AR365" s="22"/>
      <c r="AS365" s="22"/>
      <c r="AT365" s="22"/>
      <c r="AU365" s="22"/>
      <c r="AV365" s="22"/>
      <c r="AW365" s="22"/>
      <c r="AX365" s="22"/>
      <c r="AY365" s="22"/>
      <c r="AZ365" s="22"/>
      <c r="BA365" s="22"/>
      <c r="BB365" s="22"/>
      <c r="BC365" s="22"/>
      <c r="BD365" s="22"/>
      <c r="BE365" s="22"/>
      <c r="BF365" s="22"/>
      <c r="BG365" s="22"/>
      <c r="BH365" s="22"/>
      <c r="BI365" s="22"/>
      <c r="BJ365" s="22"/>
      <c r="BK365" s="22"/>
      <c r="BL365" s="22"/>
      <c r="BM365" s="22"/>
      <c r="BN365" s="22"/>
      <c r="BO365" s="22"/>
      <c r="BP365" s="22"/>
      <c r="BQ365" s="22"/>
      <c r="BR365" s="22"/>
      <c r="BS365" s="22"/>
      <c r="BT365" s="22"/>
      <c r="BU365" s="22"/>
      <c r="BV365" s="22"/>
      <c r="BW365" s="22"/>
      <c r="BX365" s="22"/>
      <c r="BY365" s="22"/>
      <c r="BZ365" s="22"/>
      <c r="CA365" s="22"/>
      <c r="CB365" s="22"/>
      <c r="CC365" s="22"/>
      <c r="CD365" s="22"/>
      <c r="CE365" s="22"/>
      <c r="CF365" s="22"/>
      <c r="CG365" s="22"/>
      <c r="CH365" s="22"/>
      <c r="CI365" s="22"/>
    </row>
    <row r="366" spans="1:87" s="23" customFormat="1" ht="35.15" customHeight="1" thickBot="1">
      <c r="A366" s="170">
        <f t="shared" si="5"/>
        <v>52</v>
      </c>
      <c r="B366" s="88" t="str">
        <f>IF(B362="","",B362)</f>
        <v/>
      </c>
      <c r="C366" s="89" t="str">
        <f>IF(C362="","",C362)</f>
        <v/>
      </c>
      <c r="D366" s="58" t="str">
        <f>IF(D362="","",D362)</f>
        <v/>
      </c>
      <c r="E366" s="124"/>
      <c r="F366" s="125"/>
      <c r="G366" s="126"/>
      <c r="H366" s="129"/>
      <c r="I366" s="139"/>
      <c r="J366" s="140"/>
      <c r="K366" s="90"/>
      <c r="L366" s="91"/>
      <c r="M366" s="37" t="s">
        <v>88</v>
      </c>
      <c r="N366" s="173"/>
      <c r="O366" s="173"/>
      <c r="P366" s="173"/>
      <c r="Q366" s="174"/>
      <c r="R366" s="38">
        <f>SUM(R362:R365)</f>
        <v>0</v>
      </c>
      <c r="S366" s="166"/>
      <c r="T366" s="106"/>
      <c r="U366" s="54" t="s">
        <v>27</v>
      </c>
      <c r="V366" s="183"/>
      <c r="W366" s="184"/>
      <c r="X366" s="184"/>
      <c r="Y366" s="185"/>
      <c r="Z366" s="22"/>
      <c r="AA366" s="22"/>
      <c r="AB366" s="22"/>
      <c r="AC366" s="22"/>
      <c r="AD366" s="22"/>
      <c r="AE366" s="22"/>
      <c r="AF366" s="22"/>
      <c r="AG366" s="22"/>
      <c r="AH366" s="22"/>
      <c r="AI366" s="22"/>
      <c r="AJ366" s="22"/>
      <c r="AK366" s="22"/>
      <c r="AL366" s="22"/>
      <c r="AM366" s="22"/>
      <c r="AN366" s="22"/>
      <c r="AO366" s="22"/>
      <c r="AP366" s="22"/>
      <c r="AQ366" s="22"/>
      <c r="AR366" s="22"/>
      <c r="AS366" s="22"/>
      <c r="AT366" s="22"/>
      <c r="AU366" s="22"/>
      <c r="AV366" s="22"/>
      <c r="AW366" s="22"/>
      <c r="AX366" s="22"/>
      <c r="AY366" s="22"/>
      <c r="AZ366" s="22"/>
      <c r="BA366" s="22"/>
      <c r="BB366" s="22"/>
      <c r="BC366" s="22"/>
      <c r="BD366" s="22"/>
      <c r="BE366" s="22"/>
      <c r="BF366" s="22"/>
      <c r="BG366" s="22"/>
      <c r="BH366" s="22"/>
      <c r="BI366" s="22"/>
      <c r="BJ366" s="22"/>
      <c r="BK366" s="22"/>
      <c r="BL366" s="22"/>
      <c r="BM366" s="22"/>
      <c r="BN366" s="22"/>
      <c r="BO366" s="22"/>
      <c r="BP366" s="22"/>
      <c r="BQ366" s="22"/>
      <c r="BR366" s="22"/>
      <c r="BS366" s="22"/>
      <c r="BT366" s="22"/>
      <c r="BU366" s="22"/>
      <c r="BV366" s="22"/>
      <c r="BW366" s="22"/>
      <c r="BX366" s="22"/>
      <c r="BY366" s="22"/>
      <c r="BZ366" s="22"/>
      <c r="CA366" s="22"/>
      <c r="CB366" s="22"/>
      <c r="CC366" s="22"/>
      <c r="CD366" s="22"/>
      <c r="CE366" s="22"/>
      <c r="CF366" s="22"/>
      <c r="CG366" s="22"/>
      <c r="CH366" s="22"/>
      <c r="CI366" s="22"/>
    </row>
    <row r="367" spans="1:87" s="23" customFormat="1" ht="35.15" customHeight="1" thickBot="1">
      <c r="A367" s="171">
        <f t="shared" si="5"/>
        <v>52</v>
      </c>
      <c r="B367" s="92" t="str">
        <f>IF(B362="","",B362)</f>
        <v/>
      </c>
      <c r="C367" s="93" t="str">
        <f>IF(C362="","",C362)</f>
        <v/>
      </c>
      <c r="D367" s="59" t="str">
        <f>IF(D362="","",D362)</f>
        <v/>
      </c>
      <c r="E367" s="52">
        <f>COUNTA(E362:E365)</f>
        <v>0</v>
      </c>
      <c r="F367" s="175" t="s">
        <v>22</v>
      </c>
      <c r="G367" s="176"/>
      <c r="H367" s="130"/>
      <c r="I367" s="141"/>
      <c r="J367" s="142"/>
      <c r="K367" s="94"/>
      <c r="L367" s="95"/>
      <c r="M367" s="100"/>
      <c r="N367" s="151"/>
      <c r="O367" s="101"/>
      <c r="P367" s="152"/>
      <c r="Q367" s="153"/>
      <c r="R367" s="154"/>
      <c r="S367" s="167"/>
      <c r="T367" s="102"/>
      <c r="U367" s="149" t="s">
        <v>26</v>
      </c>
      <c r="V367" s="183"/>
      <c r="W367" s="184"/>
      <c r="X367" s="184"/>
      <c r="Y367" s="185"/>
      <c r="Z367" s="22"/>
      <c r="AA367" s="22"/>
      <c r="AB367" s="22"/>
      <c r="AC367" s="22"/>
      <c r="AD367" s="22"/>
      <c r="AE367" s="22"/>
      <c r="AF367" s="22"/>
      <c r="AG367" s="22"/>
      <c r="AH367" s="22"/>
      <c r="AI367" s="22"/>
      <c r="AJ367" s="22"/>
      <c r="AK367" s="22"/>
      <c r="AL367" s="22"/>
      <c r="AM367" s="22"/>
      <c r="AN367" s="22"/>
      <c r="AO367" s="22"/>
      <c r="AP367" s="22"/>
      <c r="AQ367" s="22"/>
      <c r="AR367" s="22"/>
      <c r="AS367" s="22"/>
      <c r="AT367" s="22"/>
      <c r="AU367" s="22"/>
      <c r="AV367" s="22"/>
      <c r="AW367" s="22"/>
      <c r="AX367" s="22"/>
      <c r="AY367" s="22"/>
      <c r="AZ367" s="22"/>
      <c r="BA367" s="22"/>
      <c r="BB367" s="22"/>
      <c r="BC367" s="22"/>
      <c r="BD367" s="22"/>
      <c r="BE367" s="22"/>
      <c r="BF367" s="22"/>
      <c r="BG367" s="22"/>
      <c r="BH367" s="22"/>
      <c r="BI367" s="22"/>
      <c r="BJ367" s="22"/>
      <c r="BK367" s="22"/>
      <c r="BL367" s="22"/>
      <c r="BM367" s="22"/>
      <c r="BN367" s="22"/>
      <c r="BO367" s="22"/>
      <c r="BP367" s="22"/>
      <c r="BQ367" s="22"/>
      <c r="BR367" s="22"/>
      <c r="BS367" s="22"/>
      <c r="BT367" s="22"/>
      <c r="BU367" s="22"/>
      <c r="BV367" s="22"/>
      <c r="BW367" s="22"/>
      <c r="BX367" s="22"/>
      <c r="BY367" s="22"/>
      <c r="BZ367" s="22"/>
      <c r="CA367" s="22"/>
      <c r="CB367" s="22"/>
      <c r="CC367" s="22"/>
      <c r="CD367" s="22"/>
      <c r="CE367" s="22"/>
      <c r="CF367" s="22"/>
      <c r="CG367" s="22"/>
      <c r="CH367" s="22"/>
      <c r="CI367" s="22"/>
    </row>
    <row r="368" spans="1:87" s="23" customFormat="1" ht="35.15" customHeight="1" thickBot="1">
      <c r="A368" s="172">
        <f t="shared" si="5"/>
        <v>52</v>
      </c>
      <c r="B368" s="96" t="str">
        <f>IF(B362="","",B362)</f>
        <v/>
      </c>
      <c r="C368" s="97" t="str">
        <f>IF(C362="","",C362)</f>
        <v/>
      </c>
      <c r="D368" s="60" t="str">
        <f>IF(D362="","",D362)</f>
        <v/>
      </c>
      <c r="E368" s="71"/>
      <c r="F368" s="127"/>
      <c r="G368" s="128"/>
      <c r="H368" s="131"/>
      <c r="I368" s="143"/>
      <c r="J368" s="144"/>
      <c r="K368" s="98"/>
      <c r="L368" s="99"/>
      <c r="M368" s="103"/>
      <c r="N368" s="155"/>
      <c r="O368" s="104"/>
      <c r="P368" s="156"/>
      <c r="Q368" s="157"/>
      <c r="R368" s="158"/>
      <c r="S368" s="168"/>
      <c r="T368" s="105"/>
      <c r="U368" s="150" t="s">
        <v>23</v>
      </c>
      <c r="V368" s="186"/>
      <c r="W368" s="187"/>
      <c r="X368" s="187"/>
      <c r="Y368" s="188"/>
      <c r="Z368" s="22"/>
      <c r="AA368" s="22"/>
      <c r="AB368" s="22"/>
      <c r="AC368" s="22"/>
      <c r="AD368" s="22"/>
      <c r="AE368" s="22"/>
      <c r="AF368" s="22"/>
      <c r="AG368" s="22"/>
      <c r="AH368" s="22"/>
      <c r="AI368" s="22"/>
      <c r="AJ368" s="22"/>
      <c r="AK368" s="22"/>
      <c r="AL368" s="22"/>
      <c r="AM368" s="22"/>
      <c r="AN368" s="22"/>
      <c r="AO368" s="22"/>
      <c r="AP368" s="22"/>
      <c r="AQ368" s="22"/>
      <c r="AR368" s="22"/>
      <c r="AS368" s="22"/>
      <c r="AT368" s="22"/>
      <c r="AU368" s="22"/>
      <c r="AV368" s="22"/>
      <c r="AW368" s="22"/>
      <c r="AX368" s="22"/>
      <c r="AY368" s="22"/>
      <c r="AZ368" s="22"/>
      <c r="BA368" s="22"/>
      <c r="BB368" s="22"/>
      <c r="BC368" s="22"/>
      <c r="BD368" s="22"/>
      <c r="BE368" s="22"/>
      <c r="BF368" s="22"/>
      <c r="BG368" s="22"/>
      <c r="BH368" s="22"/>
      <c r="BI368" s="22"/>
      <c r="BJ368" s="22"/>
      <c r="BK368" s="22"/>
      <c r="BL368" s="22"/>
      <c r="BM368" s="22"/>
      <c r="BN368" s="22"/>
      <c r="BO368" s="22"/>
      <c r="BP368" s="22"/>
      <c r="BQ368" s="22"/>
      <c r="BR368" s="22"/>
      <c r="BS368" s="22"/>
      <c r="BT368" s="22"/>
      <c r="BU368" s="22"/>
      <c r="BV368" s="22"/>
      <c r="BW368" s="22"/>
      <c r="BX368" s="22"/>
      <c r="BY368" s="22"/>
      <c r="BZ368" s="22"/>
      <c r="CA368" s="22"/>
      <c r="CB368" s="22"/>
      <c r="CC368" s="22"/>
      <c r="CD368" s="22"/>
      <c r="CE368" s="22"/>
      <c r="CF368" s="22"/>
      <c r="CG368" s="22"/>
      <c r="CH368" s="22"/>
      <c r="CI368" s="22"/>
    </row>
    <row r="369" spans="1:87" s="23" customFormat="1" ht="35.15" customHeight="1" thickTop="1" thickBot="1">
      <c r="A369" s="159">
        <f t="shared" si="5"/>
        <v>53</v>
      </c>
      <c r="B369" s="72"/>
      <c r="C369" s="73" t="str">
        <f>IF(ISERROR(VLOOKUP(B369, Local_Office_Data, 2, FALSE)), "",VLOOKUP(B369, Local_Office_Data, 2, FALSE))</f>
        <v/>
      </c>
      <c r="D369" s="74"/>
      <c r="E369" s="75"/>
      <c r="F369" s="76"/>
      <c r="G369" s="77"/>
      <c r="H369" s="64"/>
      <c r="I369" s="132"/>
      <c r="J369" s="133"/>
      <c r="K369" s="78"/>
      <c r="L369" s="79"/>
      <c r="M369" s="117"/>
      <c r="N369" s="120"/>
      <c r="O369" s="21" t="s">
        <v>82</v>
      </c>
      <c r="P369" s="122"/>
      <c r="Q369" s="119" t="s">
        <v>24</v>
      </c>
      <c r="R369" s="30">
        <f>N369*P369</f>
        <v>0</v>
      </c>
      <c r="S369" s="107"/>
      <c r="T369" s="108"/>
      <c r="U369" s="109"/>
      <c r="V369" s="110"/>
      <c r="W369" s="111"/>
      <c r="X369" s="145"/>
      <c r="Y369" s="146"/>
      <c r="Z369" s="22"/>
      <c r="AA369" s="22"/>
      <c r="AB369" s="22"/>
      <c r="AC369" s="22"/>
      <c r="AD369" s="22"/>
      <c r="AE369" s="22"/>
      <c r="AF369" s="22"/>
      <c r="AG369" s="22"/>
      <c r="AH369" s="22"/>
      <c r="AI369" s="22"/>
      <c r="AJ369" s="22"/>
      <c r="AK369" s="22"/>
      <c r="AL369" s="22"/>
      <c r="AM369" s="22"/>
      <c r="AN369" s="22"/>
      <c r="AO369" s="22"/>
      <c r="AP369" s="22"/>
      <c r="AQ369" s="22"/>
      <c r="AR369" s="22"/>
      <c r="AS369" s="22"/>
      <c r="AT369" s="22"/>
      <c r="AU369" s="22"/>
      <c r="AV369" s="22"/>
      <c r="AW369" s="22"/>
      <c r="AX369" s="22"/>
      <c r="AY369" s="22"/>
      <c r="AZ369" s="22"/>
      <c r="BA369" s="22"/>
      <c r="BB369" s="22"/>
      <c r="BC369" s="22"/>
      <c r="BD369" s="22"/>
      <c r="BE369" s="22"/>
      <c r="BF369" s="22"/>
      <c r="BG369" s="22"/>
      <c r="BH369" s="22"/>
      <c r="BI369" s="22"/>
      <c r="BJ369" s="22"/>
      <c r="BK369" s="22"/>
      <c r="BL369" s="22"/>
      <c r="BM369" s="22"/>
      <c r="BN369" s="22"/>
      <c r="BO369" s="22"/>
      <c r="BP369" s="22"/>
      <c r="BQ369" s="22"/>
      <c r="BR369" s="22"/>
      <c r="BS369" s="22"/>
      <c r="BT369" s="22"/>
      <c r="BU369" s="22"/>
      <c r="BV369" s="22"/>
      <c r="BW369" s="22"/>
      <c r="BX369" s="22"/>
      <c r="BY369" s="22"/>
      <c r="BZ369" s="22"/>
      <c r="CA369" s="22"/>
      <c r="CB369" s="22"/>
      <c r="CC369" s="22"/>
      <c r="CD369" s="22"/>
      <c r="CE369" s="22"/>
      <c r="CF369" s="22"/>
      <c r="CG369" s="22"/>
      <c r="CH369" s="22"/>
      <c r="CI369" s="22"/>
    </row>
    <row r="370" spans="1:87" s="23" customFormat="1" ht="35.15" customHeight="1" thickTop="1">
      <c r="A370" s="169">
        <f t="shared" si="5"/>
        <v>53</v>
      </c>
      <c r="B370" s="80" t="str">
        <f>IF(B369="","",B369)</f>
        <v/>
      </c>
      <c r="C370" s="81" t="str">
        <f>IF(C369="","",C369)</f>
        <v/>
      </c>
      <c r="D370" s="82" t="str">
        <f>IF(D369="","",D369)</f>
        <v/>
      </c>
      <c r="E370" s="83"/>
      <c r="F370" s="177"/>
      <c r="G370" s="178"/>
      <c r="H370" s="65"/>
      <c r="I370" s="134"/>
      <c r="J370" s="135"/>
      <c r="K370" s="160"/>
      <c r="L370" s="161"/>
      <c r="M370" s="118"/>
      <c r="N370" s="121"/>
      <c r="O370" s="21" t="s">
        <v>82</v>
      </c>
      <c r="P370" s="123"/>
      <c r="Q370" s="119" t="s">
        <v>24</v>
      </c>
      <c r="R370" s="30">
        <f>N370*P370</f>
        <v>0</v>
      </c>
      <c r="S370" s="164"/>
      <c r="T370" s="112"/>
      <c r="U370" s="109"/>
      <c r="V370" s="110"/>
      <c r="W370" s="111"/>
      <c r="X370" s="145"/>
      <c r="Y370" s="146"/>
      <c r="Z370" s="22"/>
      <c r="AA370" s="22"/>
      <c r="AB370" s="22"/>
      <c r="AC370" s="22"/>
      <c r="AD370" s="22"/>
      <c r="AE370" s="22"/>
      <c r="AF370" s="22"/>
      <c r="AG370" s="22"/>
      <c r="AH370" s="22"/>
      <c r="AI370" s="22"/>
      <c r="AJ370" s="22"/>
      <c r="AK370" s="22"/>
      <c r="AL370" s="22"/>
      <c r="AM370" s="22"/>
      <c r="AN370" s="22"/>
      <c r="AO370" s="22"/>
      <c r="AP370" s="22"/>
      <c r="AQ370" s="22"/>
      <c r="AR370" s="22"/>
      <c r="AS370" s="22"/>
      <c r="AT370" s="22"/>
      <c r="AU370" s="22"/>
      <c r="AV370" s="22"/>
      <c r="AW370" s="22"/>
      <c r="AX370" s="22"/>
      <c r="AY370" s="22"/>
      <c r="AZ370" s="22"/>
      <c r="BA370" s="22"/>
      <c r="BB370" s="22"/>
      <c r="BC370" s="22"/>
      <c r="BD370" s="22"/>
      <c r="BE370" s="22"/>
      <c r="BF370" s="22"/>
      <c r="BG370" s="22"/>
      <c r="BH370" s="22"/>
      <c r="BI370" s="22"/>
      <c r="BJ370" s="22"/>
      <c r="BK370" s="22"/>
      <c r="BL370" s="22"/>
      <c r="BM370" s="22"/>
      <c r="BN370" s="22"/>
      <c r="BO370" s="22"/>
      <c r="BP370" s="22"/>
      <c r="BQ370" s="22"/>
      <c r="BR370" s="22"/>
      <c r="BS370" s="22"/>
      <c r="BT370" s="22"/>
      <c r="BU370" s="22"/>
      <c r="BV370" s="22"/>
      <c r="BW370" s="22"/>
      <c r="BX370" s="22"/>
      <c r="BY370" s="22"/>
      <c r="BZ370" s="22"/>
      <c r="CA370" s="22"/>
      <c r="CB370" s="22"/>
      <c r="CC370" s="22"/>
      <c r="CD370" s="22"/>
      <c r="CE370" s="22"/>
      <c r="CF370" s="22"/>
      <c r="CG370" s="22"/>
      <c r="CH370" s="22"/>
      <c r="CI370" s="22"/>
    </row>
    <row r="371" spans="1:87" s="23" customFormat="1" ht="35.15" customHeight="1">
      <c r="A371" s="169">
        <f t="shared" si="5"/>
        <v>53</v>
      </c>
      <c r="B371" s="80" t="str">
        <f>IF(B369="","",B369)</f>
        <v/>
      </c>
      <c r="C371" s="81" t="str">
        <f>IF(C369="","",C369)</f>
        <v/>
      </c>
      <c r="D371" s="84" t="str">
        <f>IF(D369="","",D369)</f>
        <v/>
      </c>
      <c r="E371" s="83"/>
      <c r="F371" s="179"/>
      <c r="G371" s="180"/>
      <c r="H371" s="66"/>
      <c r="I371" s="136"/>
      <c r="J371" s="135"/>
      <c r="K371" s="160"/>
      <c r="L371" s="161"/>
      <c r="M371" s="118"/>
      <c r="N371" s="121"/>
      <c r="O371" s="21" t="s">
        <v>82</v>
      </c>
      <c r="P371" s="123"/>
      <c r="Q371" s="119" t="s">
        <v>24</v>
      </c>
      <c r="R371" s="30">
        <f>N371*P371</f>
        <v>0</v>
      </c>
      <c r="S371" s="164"/>
      <c r="T371" s="112"/>
      <c r="U371" s="109"/>
      <c r="V371" s="110"/>
      <c r="W371" s="111"/>
      <c r="X371" s="145"/>
      <c r="Y371" s="146"/>
      <c r="Z371" s="22"/>
      <c r="AA371" s="22"/>
      <c r="AB371" s="22"/>
      <c r="AC371" s="22"/>
      <c r="AD371" s="22"/>
      <c r="AE371" s="22"/>
      <c r="AF371" s="22"/>
      <c r="AG371" s="22"/>
      <c r="AH371" s="22"/>
      <c r="AI371" s="22"/>
      <c r="AJ371" s="22"/>
      <c r="AK371" s="22"/>
      <c r="AL371" s="22"/>
      <c r="AM371" s="22"/>
      <c r="AN371" s="22"/>
      <c r="AO371" s="22"/>
      <c r="AP371" s="22"/>
      <c r="AQ371" s="22"/>
      <c r="AR371" s="22"/>
      <c r="AS371" s="22"/>
      <c r="AT371" s="22"/>
      <c r="AU371" s="22"/>
      <c r="AV371" s="22"/>
      <c r="AW371" s="22"/>
      <c r="AX371" s="22"/>
      <c r="AY371" s="22"/>
      <c r="AZ371" s="22"/>
      <c r="BA371" s="22"/>
      <c r="BB371" s="22"/>
      <c r="BC371" s="22"/>
      <c r="BD371" s="22"/>
      <c r="BE371" s="22"/>
      <c r="BF371" s="22"/>
      <c r="BG371" s="22"/>
      <c r="BH371" s="22"/>
      <c r="BI371" s="22"/>
      <c r="BJ371" s="22"/>
      <c r="BK371" s="22"/>
      <c r="BL371" s="22"/>
      <c r="BM371" s="22"/>
      <c r="BN371" s="22"/>
      <c r="BO371" s="22"/>
      <c r="BP371" s="22"/>
      <c r="BQ371" s="22"/>
      <c r="BR371" s="22"/>
      <c r="BS371" s="22"/>
      <c r="BT371" s="22"/>
      <c r="BU371" s="22"/>
      <c r="BV371" s="22"/>
      <c r="BW371" s="22"/>
      <c r="BX371" s="22"/>
      <c r="BY371" s="22"/>
      <c r="BZ371" s="22"/>
      <c r="CA371" s="22"/>
      <c r="CB371" s="22"/>
      <c r="CC371" s="22"/>
      <c r="CD371" s="22"/>
      <c r="CE371" s="22"/>
      <c r="CF371" s="22"/>
      <c r="CG371" s="22"/>
      <c r="CH371" s="22"/>
      <c r="CI371" s="22"/>
    </row>
    <row r="372" spans="1:87" s="23" customFormat="1" ht="35.15" customHeight="1" thickBot="1">
      <c r="A372" s="169">
        <f t="shared" si="5"/>
        <v>53</v>
      </c>
      <c r="B372" s="85" t="str">
        <f>IF(B369="","",B369)</f>
        <v/>
      </c>
      <c r="C372" s="86" t="str">
        <f>IF(C369="","",C369)</f>
        <v/>
      </c>
      <c r="D372" s="84" t="str">
        <f>IF(D369="","",D369)</f>
        <v/>
      </c>
      <c r="E372" s="87"/>
      <c r="F372" s="181"/>
      <c r="G372" s="182"/>
      <c r="H372" s="67"/>
      <c r="I372" s="137"/>
      <c r="J372" s="138"/>
      <c r="K372" s="162"/>
      <c r="L372" s="163"/>
      <c r="M372" s="118"/>
      <c r="N372" s="121"/>
      <c r="O372" s="21" t="s">
        <v>82</v>
      </c>
      <c r="P372" s="123"/>
      <c r="Q372" s="119" t="s">
        <v>24</v>
      </c>
      <c r="R372" s="30">
        <f>N372*P372</f>
        <v>0</v>
      </c>
      <c r="S372" s="165"/>
      <c r="T372" s="113"/>
      <c r="U372" s="114"/>
      <c r="V372" s="115"/>
      <c r="W372" s="116"/>
      <c r="X372" s="147"/>
      <c r="Y372" s="148"/>
      <c r="Z372" s="22"/>
      <c r="AA372" s="22"/>
      <c r="AB372" s="22"/>
      <c r="AC372" s="22"/>
      <c r="AD372" s="22"/>
      <c r="AE372" s="22"/>
      <c r="AF372" s="22"/>
      <c r="AG372" s="22"/>
      <c r="AH372" s="22"/>
      <c r="AI372" s="22"/>
      <c r="AJ372" s="22"/>
      <c r="AK372" s="22"/>
      <c r="AL372" s="22"/>
      <c r="AM372" s="22"/>
      <c r="AN372" s="22"/>
      <c r="AO372" s="22"/>
      <c r="AP372" s="22"/>
      <c r="AQ372" s="22"/>
      <c r="AR372" s="22"/>
      <c r="AS372" s="22"/>
      <c r="AT372" s="22"/>
      <c r="AU372" s="22"/>
      <c r="AV372" s="22"/>
      <c r="AW372" s="22"/>
      <c r="AX372" s="22"/>
      <c r="AY372" s="22"/>
      <c r="AZ372" s="22"/>
      <c r="BA372" s="22"/>
      <c r="BB372" s="22"/>
      <c r="BC372" s="22"/>
      <c r="BD372" s="22"/>
      <c r="BE372" s="22"/>
      <c r="BF372" s="22"/>
      <c r="BG372" s="22"/>
      <c r="BH372" s="22"/>
      <c r="BI372" s="22"/>
      <c r="BJ372" s="22"/>
      <c r="BK372" s="22"/>
      <c r="BL372" s="22"/>
      <c r="BM372" s="22"/>
      <c r="BN372" s="22"/>
      <c r="BO372" s="22"/>
      <c r="BP372" s="22"/>
      <c r="BQ372" s="22"/>
      <c r="BR372" s="22"/>
      <c r="BS372" s="22"/>
      <c r="BT372" s="22"/>
      <c r="BU372" s="22"/>
      <c r="BV372" s="22"/>
      <c r="BW372" s="22"/>
      <c r="BX372" s="22"/>
      <c r="BY372" s="22"/>
      <c r="BZ372" s="22"/>
      <c r="CA372" s="22"/>
      <c r="CB372" s="22"/>
      <c r="CC372" s="22"/>
      <c r="CD372" s="22"/>
      <c r="CE372" s="22"/>
      <c r="CF372" s="22"/>
      <c r="CG372" s="22"/>
      <c r="CH372" s="22"/>
      <c r="CI372" s="22"/>
    </row>
    <row r="373" spans="1:87" s="23" customFormat="1" ht="35.15" customHeight="1" thickBot="1">
      <c r="A373" s="170">
        <f t="shared" si="5"/>
        <v>53</v>
      </c>
      <c r="B373" s="88" t="str">
        <f>IF(B369="","",B369)</f>
        <v/>
      </c>
      <c r="C373" s="89" t="str">
        <f>IF(C369="","",C369)</f>
        <v/>
      </c>
      <c r="D373" s="58" t="str">
        <f>IF(D369="","",D369)</f>
        <v/>
      </c>
      <c r="E373" s="124"/>
      <c r="F373" s="125"/>
      <c r="G373" s="126"/>
      <c r="H373" s="129"/>
      <c r="I373" s="139"/>
      <c r="J373" s="140"/>
      <c r="K373" s="90"/>
      <c r="L373" s="91"/>
      <c r="M373" s="37" t="s">
        <v>88</v>
      </c>
      <c r="N373" s="173"/>
      <c r="O373" s="173"/>
      <c r="P373" s="173"/>
      <c r="Q373" s="174"/>
      <c r="R373" s="38">
        <f>SUM(R369:R372)</f>
        <v>0</v>
      </c>
      <c r="S373" s="166"/>
      <c r="T373" s="106"/>
      <c r="U373" s="54" t="s">
        <v>27</v>
      </c>
      <c r="V373" s="183"/>
      <c r="W373" s="184"/>
      <c r="X373" s="184"/>
      <c r="Y373" s="185"/>
      <c r="Z373" s="22"/>
      <c r="AA373" s="22"/>
      <c r="AB373" s="22"/>
      <c r="AC373" s="22"/>
      <c r="AD373" s="22"/>
      <c r="AE373" s="22"/>
      <c r="AF373" s="22"/>
      <c r="AG373" s="22"/>
      <c r="AH373" s="22"/>
      <c r="AI373" s="22"/>
      <c r="AJ373" s="22"/>
      <c r="AK373" s="22"/>
      <c r="AL373" s="22"/>
      <c r="AM373" s="22"/>
      <c r="AN373" s="22"/>
      <c r="AO373" s="22"/>
      <c r="AP373" s="22"/>
      <c r="AQ373" s="22"/>
      <c r="AR373" s="22"/>
      <c r="AS373" s="22"/>
      <c r="AT373" s="22"/>
      <c r="AU373" s="22"/>
      <c r="AV373" s="22"/>
      <c r="AW373" s="22"/>
      <c r="AX373" s="22"/>
      <c r="AY373" s="22"/>
      <c r="AZ373" s="22"/>
      <c r="BA373" s="22"/>
      <c r="BB373" s="22"/>
      <c r="BC373" s="22"/>
      <c r="BD373" s="22"/>
      <c r="BE373" s="22"/>
      <c r="BF373" s="22"/>
      <c r="BG373" s="22"/>
      <c r="BH373" s="22"/>
      <c r="BI373" s="22"/>
      <c r="BJ373" s="22"/>
      <c r="BK373" s="22"/>
      <c r="BL373" s="22"/>
      <c r="BM373" s="22"/>
      <c r="BN373" s="22"/>
      <c r="BO373" s="22"/>
      <c r="BP373" s="22"/>
      <c r="BQ373" s="22"/>
      <c r="BR373" s="22"/>
      <c r="BS373" s="22"/>
      <c r="BT373" s="22"/>
      <c r="BU373" s="22"/>
      <c r="BV373" s="22"/>
      <c r="BW373" s="22"/>
      <c r="BX373" s="22"/>
      <c r="BY373" s="22"/>
      <c r="BZ373" s="22"/>
      <c r="CA373" s="22"/>
      <c r="CB373" s="22"/>
      <c r="CC373" s="22"/>
      <c r="CD373" s="22"/>
      <c r="CE373" s="22"/>
      <c r="CF373" s="22"/>
      <c r="CG373" s="22"/>
      <c r="CH373" s="22"/>
      <c r="CI373" s="22"/>
    </row>
    <row r="374" spans="1:87" s="22" customFormat="1" ht="35.15" customHeight="1" thickBot="1">
      <c r="A374" s="171">
        <f t="shared" si="5"/>
        <v>53</v>
      </c>
      <c r="B374" s="92" t="str">
        <f>IF(B369="","",B369)</f>
        <v/>
      </c>
      <c r="C374" s="93" t="str">
        <f>IF(C369="","",C369)</f>
        <v/>
      </c>
      <c r="D374" s="59" t="str">
        <f>IF(D369="","",D369)</f>
        <v/>
      </c>
      <c r="E374" s="52">
        <f>COUNTA(E369:E372)</f>
        <v>0</v>
      </c>
      <c r="F374" s="175" t="s">
        <v>22</v>
      </c>
      <c r="G374" s="176"/>
      <c r="H374" s="130"/>
      <c r="I374" s="141"/>
      <c r="J374" s="142"/>
      <c r="K374" s="94"/>
      <c r="L374" s="95"/>
      <c r="M374" s="100"/>
      <c r="N374" s="151"/>
      <c r="O374" s="101"/>
      <c r="P374" s="152"/>
      <c r="Q374" s="153"/>
      <c r="R374" s="154"/>
      <c r="S374" s="167"/>
      <c r="T374" s="102"/>
      <c r="U374" s="149" t="s">
        <v>26</v>
      </c>
      <c r="V374" s="183"/>
      <c r="W374" s="184"/>
      <c r="X374" s="184"/>
      <c r="Y374" s="185"/>
    </row>
    <row r="375" spans="1:87" s="23" customFormat="1" ht="35.15" customHeight="1" thickBot="1">
      <c r="A375" s="172">
        <f t="shared" si="5"/>
        <v>53</v>
      </c>
      <c r="B375" s="96" t="str">
        <f>IF(B369="","",B369)</f>
        <v/>
      </c>
      <c r="C375" s="97" t="str">
        <f>IF(C369="","",C369)</f>
        <v/>
      </c>
      <c r="D375" s="60" t="str">
        <f>IF(D369="","",D369)</f>
        <v/>
      </c>
      <c r="E375" s="71"/>
      <c r="F375" s="127"/>
      <c r="G375" s="128"/>
      <c r="H375" s="131"/>
      <c r="I375" s="143"/>
      <c r="J375" s="144"/>
      <c r="K375" s="98"/>
      <c r="L375" s="99"/>
      <c r="M375" s="103"/>
      <c r="N375" s="155"/>
      <c r="O375" s="104"/>
      <c r="P375" s="156"/>
      <c r="Q375" s="157"/>
      <c r="R375" s="158"/>
      <c r="S375" s="168"/>
      <c r="T375" s="105"/>
      <c r="U375" s="150" t="s">
        <v>23</v>
      </c>
      <c r="V375" s="186"/>
      <c r="W375" s="187"/>
      <c r="X375" s="187"/>
      <c r="Y375" s="188"/>
      <c r="Z375" s="22"/>
      <c r="AA375" s="22"/>
      <c r="AB375" s="22"/>
      <c r="AC375" s="22"/>
      <c r="AD375" s="22"/>
      <c r="AE375" s="22"/>
      <c r="AF375" s="22"/>
      <c r="AG375" s="22"/>
      <c r="AH375" s="22"/>
      <c r="AI375" s="22"/>
      <c r="AJ375" s="22"/>
      <c r="AK375" s="22"/>
      <c r="AL375" s="22"/>
      <c r="AM375" s="22"/>
      <c r="AN375" s="22"/>
      <c r="AO375" s="22"/>
      <c r="AP375" s="22"/>
      <c r="AQ375" s="22"/>
      <c r="AR375" s="22"/>
      <c r="AS375" s="22"/>
      <c r="AT375" s="22"/>
      <c r="AU375" s="22"/>
      <c r="AV375" s="22"/>
      <c r="AW375" s="22"/>
      <c r="AX375" s="22"/>
      <c r="AY375" s="22"/>
      <c r="AZ375" s="22"/>
      <c r="BA375" s="22"/>
      <c r="BB375" s="22"/>
      <c r="BC375" s="22"/>
      <c r="BD375" s="22"/>
      <c r="BE375" s="22"/>
      <c r="BF375" s="22"/>
      <c r="BG375" s="22"/>
      <c r="BH375" s="22"/>
      <c r="BI375" s="22"/>
      <c r="BJ375" s="22"/>
      <c r="BK375" s="22"/>
      <c r="BL375" s="22"/>
      <c r="BM375" s="22"/>
      <c r="BN375" s="22"/>
      <c r="BO375" s="22"/>
      <c r="BP375" s="22"/>
      <c r="BQ375" s="22"/>
      <c r="BR375" s="22"/>
      <c r="BS375" s="22"/>
      <c r="BT375" s="22"/>
      <c r="BU375" s="22"/>
      <c r="BV375" s="22"/>
      <c r="BW375" s="22"/>
      <c r="BX375" s="22"/>
      <c r="BY375" s="22"/>
      <c r="BZ375" s="22"/>
      <c r="CA375" s="22"/>
      <c r="CB375" s="22"/>
      <c r="CC375" s="22"/>
      <c r="CD375" s="22"/>
      <c r="CE375" s="22"/>
      <c r="CF375" s="22"/>
      <c r="CG375" s="22"/>
      <c r="CH375" s="22"/>
      <c r="CI375" s="22"/>
    </row>
    <row r="376" spans="1:87" s="23" customFormat="1" ht="35.15" customHeight="1" thickTop="1" thickBot="1">
      <c r="A376" s="159">
        <f t="shared" si="5"/>
        <v>54</v>
      </c>
      <c r="B376" s="72"/>
      <c r="C376" s="73" t="str">
        <f>IF(ISERROR(VLOOKUP(B376, Local_Office_Data, 2, FALSE)), "",VLOOKUP(B376, Local_Office_Data, 2, FALSE))</f>
        <v/>
      </c>
      <c r="D376" s="74"/>
      <c r="E376" s="75"/>
      <c r="F376" s="76"/>
      <c r="G376" s="77"/>
      <c r="H376" s="64"/>
      <c r="I376" s="132"/>
      <c r="J376" s="133"/>
      <c r="K376" s="78"/>
      <c r="L376" s="79"/>
      <c r="M376" s="117"/>
      <c r="N376" s="120"/>
      <c r="O376" s="21" t="s">
        <v>82</v>
      </c>
      <c r="P376" s="122"/>
      <c r="Q376" s="119" t="s">
        <v>24</v>
      </c>
      <c r="R376" s="30">
        <f>N376*P376</f>
        <v>0</v>
      </c>
      <c r="S376" s="107"/>
      <c r="T376" s="108"/>
      <c r="U376" s="109"/>
      <c r="V376" s="110"/>
      <c r="W376" s="111"/>
      <c r="X376" s="145"/>
      <c r="Y376" s="146"/>
      <c r="Z376" s="22"/>
      <c r="AA376" s="22"/>
      <c r="AB376" s="22"/>
      <c r="AC376" s="22"/>
      <c r="AD376" s="22"/>
      <c r="AE376" s="22"/>
      <c r="AF376" s="22"/>
      <c r="AG376" s="22"/>
      <c r="AH376" s="22"/>
      <c r="AI376" s="22"/>
      <c r="AJ376" s="22"/>
      <c r="AK376" s="22"/>
      <c r="AL376" s="22"/>
      <c r="AM376" s="22"/>
      <c r="AN376" s="22"/>
      <c r="AO376" s="22"/>
      <c r="AP376" s="22"/>
      <c r="AQ376" s="22"/>
      <c r="AR376" s="22"/>
      <c r="AS376" s="22"/>
      <c r="AT376" s="22"/>
      <c r="AU376" s="22"/>
      <c r="AV376" s="22"/>
      <c r="AW376" s="22"/>
      <c r="AX376" s="22"/>
      <c r="AY376" s="22"/>
      <c r="AZ376" s="22"/>
      <c r="BA376" s="22"/>
      <c r="BB376" s="22"/>
      <c r="BC376" s="22"/>
      <c r="BD376" s="22"/>
      <c r="BE376" s="22"/>
      <c r="BF376" s="22"/>
      <c r="BG376" s="22"/>
      <c r="BH376" s="22"/>
      <c r="BI376" s="22"/>
      <c r="BJ376" s="22"/>
      <c r="BK376" s="22"/>
      <c r="BL376" s="22"/>
      <c r="BM376" s="22"/>
      <c r="BN376" s="22"/>
      <c r="BO376" s="22"/>
      <c r="BP376" s="22"/>
      <c r="BQ376" s="22"/>
      <c r="BR376" s="22"/>
      <c r="BS376" s="22"/>
      <c r="BT376" s="22"/>
      <c r="BU376" s="22"/>
      <c r="BV376" s="22"/>
      <c r="BW376" s="22"/>
      <c r="BX376" s="22"/>
      <c r="BY376" s="22"/>
      <c r="BZ376" s="22"/>
      <c r="CA376" s="22"/>
      <c r="CB376" s="22"/>
      <c r="CC376" s="22"/>
      <c r="CD376" s="22"/>
      <c r="CE376" s="22"/>
      <c r="CF376" s="22"/>
      <c r="CG376" s="22"/>
      <c r="CH376" s="22"/>
      <c r="CI376" s="22"/>
    </row>
    <row r="377" spans="1:87" s="23" customFormat="1" ht="35.15" customHeight="1" thickTop="1">
      <c r="A377" s="169">
        <f t="shared" si="5"/>
        <v>54</v>
      </c>
      <c r="B377" s="80" t="str">
        <f>IF(B376="","",B376)</f>
        <v/>
      </c>
      <c r="C377" s="81" t="str">
        <f>IF(C376="","",C376)</f>
        <v/>
      </c>
      <c r="D377" s="82" t="str">
        <f>IF(D376="","",D376)</f>
        <v/>
      </c>
      <c r="E377" s="83"/>
      <c r="F377" s="177"/>
      <c r="G377" s="178"/>
      <c r="H377" s="65"/>
      <c r="I377" s="134"/>
      <c r="J377" s="135"/>
      <c r="K377" s="160"/>
      <c r="L377" s="161"/>
      <c r="M377" s="118"/>
      <c r="N377" s="121"/>
      <c r="O377" s="21" t="s">
        <v>82</v>
      </c>
      <c r="P377" s="123"/>
      <c r="Q377" s="119" t="s">
        <v>24</v>
      </c>
      <c r="R377" s="30">
        <f>N377*P377</f>
        <v>0</v>
      </c>
      <c r="S377" s="164"/>
      <c r="T377" s="112"/>
      <c r="U377" s="109"/>
      <c r="V377" s="110"/>
      <c r="W377" s="111"/>
      <c r="X377" s="145"/>
      <c r="Y377" s="146"/>
      <c r="Z377" s="22"/>
      <c r="AA377" s="22"/>
      <c r="AB377" s="22"/>
      <c r="AC377" s="22"/>
      <c r="AD377" s="22"/>
      <c r="AE377" s="22"/>
      <c r="AF377" s="22"/>
      <c r="AG377" s="22"/>
      <c r="AH377" s="22"/>
      <c r="AI377" s="22"/>
      <c r="AJ377" s="22"/>
      <c r="AK377" s="22"/>
      <c r="AL377" s="22"/>
      <c r="AM377" s="22"/>
      <c r="AN377" s="22"/>
      <c r="AO377" s="22"/>
      <c r="AP377" s="22"/>
      <c r="AQ377" s="22"/>
      <c r="AR377" s="22"/>
      <c r="AS377" s="22"/>
      <c r="AT377" s="22"/>
      <c r="AU377" s="22"/>
      <c r="AV377" s="22"/>
      <c r="AW377" s="22"/>
      <c r="AX377" s="22"/>
      <c r="AY377" s="22"/>
      <c r="AZ377" s="22"/>
      <c r="BA377" s="22"/>
      <c r="BB377" s="22"/>
      <c r="BC377" s="22"/>
      <c r="BD377" s="22"/>
      <c r="BE377" s="22"/>
      <c r="BF377" s="22"/>
      <c r="BG377" s="22"/>
      <c r="BH377" s="22"/>
      <c r="BI377" s="22"/>
      <c r="BJ377" s="22"/>
      <c r="BK377" s="22"/>
      <c r="BL377" s="22"/>
      <c r="BM377" s="22"/>
      <c r="BN377" s="22"/>
      <c r="BO377" s="22"/>
      <c r="BP377" s="22"/>
      <c r="BQ377" s="22"/>
      <c r="BR377" s="22"/>
      <c r="BS377" s="22"/>
      <c r="BT377" s="22"/>
      <c r="BU377" s="22"/>
      <c r="BV377" s="22"/>
      <c r="BW377" s="22"/>
      <c r="BX377" s="22"/>
      <c r="BY377" s="22"/>
      <c r="BZ377" s="22"/>
      <c r="CA377" s="22"/>
      <c r="CB377" s="22"/>
      <c r="CC377" s="22"/>
      <c r="CD377" s="22"/>
      <c r="CE377" s="22"/>
      <c r="CF377" s="22"/>
      <c r="CG377" s="22"/>
      <c r="CH377" s="22"/>
      <c r="CI377" s="22"/>
    </row>
    <row r="378" spans="1:87" s="23" customFormat="1" ht="35.15" customHeight="1">
      <c r="A378" s="169">
        <f t="shared" si="5"/>
        <v>54</v>
      </c>
      <c r="B378" s="80" t="str">
        <f>IF(B376="","",B376)</f>
        <v/>
      </c>
      <c r="C378" s="81" t="str">
        <f>IF(C376="","",C376)</f>
        <v/>
      </c>
      <c r="D378" s="84" t="str">
        <f>IF(D376="","",D376)</f>
        <v/>
      </c>
      <c r="E378" s="83"/>
      <c r="F378" s="179"/>
      <c r="G378" s="180"/>
      <c r="H378" s="66"/>
      <c r="I378" s="136"/>
      <c r="J378" s="135"/>
      <c r="K378" s="160"/>
      <c r="L378" s="161"/>
      <c r="M378" s="118"/>
      <c r="N378" s="121"/>
      <c r="O378" s="21" t="s">
        <v>82</v>
      </c>
      <c r="P378" s="123"/>
      <c r="Q378" s="119" t="s">
        <v>24</v>
      </c>
      <c r="R378" s="30">
        <f>N378*P378</f>
        <v>0</v>
      </c>
      <c r="S378" s="164"/>
      <c r="T378" s="112"/>
      <c r="U378" s="109"/>
      <c r="V378" s="110"/>
      <c r="W378" s="111"/>
      <c r="X378" s="145"/>
      <c r="Y378" s="146"/>
      <c r="Z378" s="22"/>
      <c r="AA378" s="22"/>
      <c r="AB378" s="22"/>
      <c r="AC378" s="22"/>
      <c r="AD378" s="22"/>
      <c r="AE378" s="22"/>
      <c r="AF378" s="22"/>
      <c r="AG378" s="22"/>
      <c r="AH378" s="22"/>
      <c r="AI378" s="22"/>
      <c r="AJ378" s="22"/>
      <c r="AK378" s="22"/>
      <c r="AL378" s="22"/>
      <c r="AM378" s="22"/>
      <c r="AN378" s="22"/>
      <c r="AO378" s="22"/>
      <c r="AP378" s="22"/>
      <c r="AQ378" s="22"/>
      <c r="AR378" s="22"/>
      <c r="AS378" s="22"/>
      <c r="AT378" s="22"/>
      <c r="AU378" s="22"/>
      <c r="AV378" s="22"/>
      <c r="AW378" s="22"/>
      <c r="AX378" s="22"/>
      <c r="AY378" s="22"/>
      <c r="AZ378" s="22"/>
      <c r="BA378" s="22"/>
      <c r="BB378" s="22"/>
      <c r="BC378" s="22"/>
      <c r="BD378" s="22"/>
      <c r="BE378" s="22"/>
      <c r="BF378" s="22"/>
      <c r="BG378" s="22"/>
      <c r="BH378" s="22"/>
      <c r="BI378" s="22"/>
      <c r="BJ378" s="22"/>
      <c r="BK378" s="22"/>
      <c r="BL378" s="22"/>
      <c r="BM378" s="22"/>
      <c r="BN378" s="22"/>
      <c r="BO378" s="22"/>
      <c r="BP378" s="22"/>
      <c r="BQ378" s="22"/>
      <c r="BR378" s="22"/>
      <c r="BS378" s="22"/>
      <c r="BT378" s="22"/>
      <c r="BU378" s="22"/>
      <c r="BV378" s="22"/>
      <c r="BW378" s="22"/>
      <c r="BX378" s="22"/>
      <c r="BY378" s="22"/>
      <c r="BZ378" s="22"/>
      <c r="CA378" s="22"/>
      <c r="CB378" s="22"/>
      <c r="CC378" s="22"/>
      <c r="CD378" s="22"/>
      <c r="CE378" s="22"/>
      <c r="CF378" s="22"/>
      <c r="CG378" s="22"/>
      <c r="CH378" s="22"/>
      <c r="CI378" s="22"/>
    </row>
    <row r="379" spans="1:87" s="23" customFormat="1" ht="35.15" customHeight="1" thickBot="1">
      <c r="A379" s="169">
        <f t="shared" si="5"/>
        <v>54</v>
      </c>
      <c r="B379" s="85" t="str">
        <f>IF(B376="","",B376)</f>
        <v/>
      </c>
      <c r="C379" s="86" t="str">
        <f>IF(C376="","",C376)</f>
        <v/>
      </c>
      <c r="D379" s="84" t="str">
        <f>IF(D376="","",D376)</f>
        <v/>
      </c>
      <c r="E379" s="87"/>
      <c r="F379" s="181"/>
      <c r="G379" s="182"/>
      <c r="H379" s="67"/>
      <c r="I379" s="137"/>
      <c r="J379" s="138"/>
      <c r="K379" s="162"/>
      <c r="L379" s="163"/>
      <c r="M379" s="118"/>
      <c r="N379" s="121"/>
      <c r="O379" s="21" t="s">
        <v>82</v>
      </c>
      <c r="P379" s="123"/>
      <c r="Q379" s="119" t="s">
        <v>24</v>
      </c>
      <c r="R379" s="30">
        <f>N379*P379</f>
        <v>0</v>
      </c>
      <c r="S379" s="165"/>
      <c r="T379" s="113"/>
      <c r="U379" s="114"/>
      <c r="V379" s="115"/>
      <c r="W379" s="116"/>
      <c r="X379" s="147"/>
      <c r="Y379" s="148"/>
      <c r="Z379" s="22"/>
      <c r="AA379" s="22"/>
      <c r="AB379" s="22"/>
      <c r="AC379" s="22"/>
      <c r="AD379" s="22"/>
      <c r="AE379" s="22"/>
      <c r="AF379" s="22"/>
      <c r="AG379" s="22"/>
      <c r="AH379" s="22"/>
      <c r="AI379" s="22"/>
      <c r="AJ379" s="22"/>
      <c r="AK379" s="22"/>
      <c r="AL379" s="22"/>
      <c r="AM379" s="22"/>
      <c r="AN379" s="22"/>
      <c r="AO379" s="22"/>
      <c r="AP379" s="22"/>
      <c r="AQ379" s="22"/>
      <c r="AR379" s="22"/>
      <c r="AS379" s="22"/>
      <c r="AT379" s="22"/>
      <c r="AU379" s="22"/>
      <c r="AV379" s="22"/>
      <c r="AW379" s="22"/>
      <c r="AX379" s="22"/>
      <c r="AY379" s="22"/>
      <c r="AZ379" s="22"/>
      <c r="BA379" s="22"/>
      <c r="BB379" s="22"/>
      <c r="BC379" s="22"/>
      <c r="BD379" s="22"/>
      <c r="BE379" s="22"/>
      <c r="BF379" s="22"/>
      <c r="BG379" s="22"/>
      <c r="BH379" s="22"/>
      <c r="BI379" s="22"/>
      <c r="BJ379" s="22"/>
      <c r="BK379" s="22"/>
      <c r="BL379" s="22"/>
      <c r="BM379" s="22"/>
      <c r="BN379" s="22"/>
      <c r="BO379" s="22"/>
      <c r="BP379" s="22"/>
      <c r="BQ379" s="22"/>
      <c r="BR379" s="22"/>
      <c r="BS379" s="22"/>
      <c r="BT379" s="22"/>
      <c r="BU379" s="22"/>
      <c r="BV379" s="22"/>
      <c r="BW379" s="22"/>
      <c r="BX379" s="22"/>
      <c r="BY379" s="22"/>
      <c r="BZ379" s="22"/>
      <c r="CA379" s="22"/>
      <c r="CB379" s="22"/>
      <c r="CC379" s="22"/>
      <c r="CD379" s="22"/>
      <c r="CE379" s="22"/>
      <c r="CF379" s="22"/>
      <c r="CG379" s="22"/>
      <c r="CH379" s="22"/>
      <c r="CI379" s="22"/>
    </row>
    <row r="380" spans="1:87" s="23" customFormat="1" ht="35.15" customHeight="1" thickBot="1">
      <c r="A380" s="170">
        <f t="shared" si="5"/>
        <v>54</v>
      </c>
      <c r="B380" s="88" t="str">
        <f>IF(B376="","",B376)</f>
        <v/>
      </c>
      <c r="C380" s="89" t="str">
        <f>IF(C376="","",C376)</f>
        <v/>
      </c>
      <c r="D380" s="58" t="str">
        <f>IF(D376="","",D376)</f>
        <v/>
      </c>
      <c r="E380" s="124"/>
      <c r="F380" s="125"/>
      <c r="G380" s="126"/>
      <c r="H380" s="129"/>
      <c r="I380" s="139"/>
      <c r="J380" s="140"/>
      <c r="K380" s="90"/>
      <c r="L380" s="91"/>
      <c r="M380" s="37" t="s">
        <v>88</v>
      </c>
      <c r="N380" s="173"/>
      <c r="O380" s="173"/>
      <c r="P380" s="173"/>
      <c r="Q380" s="174"/>
      <c r="R380" s="38">
        <f>SUM(R376:R379)</f>
        <v>0</v>
      </c>
      <c r="S380" s="166"/>
      <c r="T380" s="106"/>
      <c r="U380" s="54" t="s">
        <v>27</v>
      </c>
      <c r="V380" s="183"/>
      <c r="W380" s="184"/>
      <c r="X380" s="184"/>
      <c r="Y380" s="185"/>
      <c r="Z380" s="22"/>
      <c r="AA380" s="22"/>
      <c r="AB380" s="22"/>
      <c r="AC380" s="22"/>
      <c r="AD380" s="22"/>
      <c r="AE380" s="22"/>
      <c r="AF380" s="22"/>
      <c r="AG380" s="22"/>
      <c r="AH380" s="22"/>
      <c r="AI380" s="22"/>
      <c r="AJ380" s="22"/>
      <c r="AK380" s="22"/>
      <c r="AL380" s="22"/>
      <c r="AM380" s="22"/>
      <c r="AN380" s="22"/>
      <c r="AO380" s="22"/>
      <c r="AP380" s="22"/>
      <c r="AQ380" s="22"/>
      <c r="AR380" s="22"/>
      <c r="AS380" s="22"/>
      <c r="AT380" s="22"/>
      <c r="AU380" s="22"/>
      <c r="AV380" s="22"/>
      <c r="AW380" s="22"/>
      <c r="AX380" s="22"/>
      <c r="AY380" s="22"/>
      <c r="AZ380" s="22"/>
      <c r="BA380" s="22"/>
      <c r="BB380" s="22"/>
      <c r="BC380" s="22"/>
      <c r="BD380" s="22"/>
      <c r="BE380" s="22"/>
      <c r="BF380" s="22"/>
      <c r="BG380" s="22"/>
      <c r="BH380" s="22"/>
      <c r="BI380" s="22"/>
      <c r="BJ380" s="22"/>
      <c r="BK380" s="22"/>
      <c r="BL380" s="22"/>
      <c r="BM380" s="22"/>
      <c r="BN380" s="22"/>
      <c r="BO380" s="22"/>
      <c r="BP380" s="22"/>
      <c r="BQ380" s="22"/>
      <c r="BR380" s="22"/>
      <c r="BS380" s="22"/>
      <c r="BT380" s="22"/>
      <c r="BU380" s="22"/>
      <c r="BV380" s="22"/>
      <c r="BW380" s="22"/>
      <c r="BX380" s="22"/>
      <c r="BY380" s="22"/>
      <c r="BZ380" s="22"/>
      <c r="CA380" s="22"/>
      <c r="CB380" s="22"/>
      <c r="CC380" s="22"/>
      <c r="CD380" s="22"/>
      <c r="CE380" s="22"/>
      <c r="CF380" s="22"/>
      <c r="CG380" s="22"/>
      <c r="CH380" s="22"/>
      <c r="CI380" s="22"/>
    </row>
    <row r="381" spans="1:87" s="23" customFormat="1" ht="35.15" customHeight="1" thickBot="1">
      <c r="A381" s="171">
        <f t="shared" si="5"/>
        <v>54</v>
      </c>
      <c r="B381" s="92" t="str">
        <f>IF(B376="","",B376)</f>
        <v/>
      </c>
      <c r="C381" s="93" t="str">
        <f>IF(C376="","",C376)</f>
        <v/>
      </c>
      <c r="D381" s="59" t="str">
        <f>IF(D376="","",D376)</f>
        <v/>
      </c>
      <c r="E381" s="52">
        <f>COUNTA(E376:E379)</f>
        <v>0</v>
      </c>
      <c r="F381" s="175" t="s">
        <v>22</v>
      </c>
      <c r="G381" s="176"/>
      <c r="H381" s="130"/>
      <c r="I381" s="141"/>
      <c r="J381" s="142"/>
      <c r="K381" s="94"/>
      <c r="L381" s="95"/>
      <c r="M381" s="100"/>
      <c r="N381" s="151"/>
      <c r="O381" s="101"/>
      <c r="P381" s="152"/>
      <c r="Q381" s="153"/>
      <c r="R381" s="154"/>
      <c r="S381" s="167"/>
      <c r="T381" s="102"/>
      <c r="U381" s="149" t="s">
        <v>26</v>
      </c>
      <c r="V381" s="183"/>
      <c r="W381" s="184"/>
      <c r="X381" s="184"/>
      <c r="Y381" s="185"/>
      <c r="Z381" s="22"/>
      <c r="AA381" s="22"/>
      <c r="AB381" s="22"/>
      <c r="AC381" s="22"/>
      <c r="AD381" s="22"/>
      <c r="AE381" s="22"/>
      <c r="AF381" s="22"/>
      <c r="AG381" s="22"/>
      <c r="AH381" s="22"/>
      <c r="AI381" s="22"/>
      <c r="AJ381" s="22"/>
      <c r="AK381" s="22"/>
      <c r="AL381" s="22"/>
      <c r="AM381" s="22"/>
      <c r="AN381" s="22"/>
      <c r="AO381" s="22"/>
      <c r="AP381" s="22"/>
      <c r="AQ381" s="22"/>
      <c r="AR381" s="22"/>
      <c r="AS381" s="22"/>
      <c r="AT381" s="22"/>
      <c r="AU381" s="22"/>
      <c r="AV381" s="22"/>
      <c r="AW381" s="22"/>
      <c r="AX381" s="22"/>
      <c r="AY381" s="22"/>
      <c r="AZ381" s="22"/>
      <c r="BA381" s="22"/>
      <c r="BB381" s="22"/>
      <c r="BC381" s="22"/>
      <c r="BD381" s="22"/>
      <c r="BE381" s="22"/>
      <c r="BF381" s="22"/>
      <c r="BG381" s="22"/>
      <c r="BH381" s="22"/>
      <c r="BI381" s="22"/>
      <c r="BJ381" s="22"/>
      <c r="BK381" s="22"/>
      <c r="BL381" s="22"/>
      <c r="BM381" s="22"/>
      <c r="BN381" s="22"/>
      <c r="BO381" s="22"/>
      <c r="BP381" s="22"/>
      <c r="BQ381" s="22"/>
      <c r="BR381" s="22"/>
      <c r="BS381" s="22"/>
      <c r="BT381" s="22"/>
      <c r="BU381" s="22"/>
      <c r="BV381" s="22"/>
      <c r="BW381" s="22"/>
      <c r="BX381" s="22"/>
      <c r="BY381" s="22"/>
      <c r="BZ381" s="22"/>
      <c r="CA381" s="22"/>
      <c r="CB381" s="22"/>
      <c r="CC381" s="22"/>
      <c r="CD381" s="22"/>
      <c r="CE381" s="22"/>
      <c r="CF381" s="22"/>
      <c r="CG381" s="22"/>
      <c r="CH381" s="22"/>
      <c r="CI381" s="22"/>
    </row>
    <row r="382" spans="1:87" s="23" customFormat="1" ht="35.15" customHeight="1" thickBot="1">
      <c r="A382" s="172">
        <f t="shared" si="5"/>
        <v>54</v>
      </c>
      <c r="B382" s="96" t="str">
        <f>IF(B376="","",B376)</f>
        <v/>
      </c>
      <c r="C382" s="97" t="str">
        <f>IF(C376="","",C376)</f>
        <v/>
      </c>
      <c r="D382" s="60" t="str">
        <f>IF(D376="","",D376)</f>
        <v/>
      </c>
      <c r="E382" s="71"/>
      <c r="F382" s="127"/>
      <c r="G382" s="128"/>
      <c r="H382" s="131"/>
      <c r="I382" s="143"/>
      <c r="J382" s="144"/>
      <c r="K382" s="98"/>
      <c r="L382" s="99"/>
      <c r="M382" s="103"/>
      <c r="N382" s="155"/>
      <c r="O382" s="104"/>
      <c r="P382" s="156"/>
      <c r="Q382" s="157"/>
      <c r="R382" s="158"/>
      <c r="S382" s="168"/>
      <c r="T382" s="105"/>
      <c r="U382" s="150" t="s">
        <v>23</v>
      </c>
      <c r="V382" s="186"/>
      <c r="W382" s="187"/>
      <c r="X382" s="187"/>
      <c r="Y382" s="188"/>
      <c r="Z382" s="22"/>
      <c r="AA382" s="22"/>
      <c r="AB382" s="22"/>
      <c r="AC382" s="22"/>
      <c r="AD382" s="22"/>
      <c r="AE382" s="22"/>
      <c r="AF382" s="22"/>
      <c r="AG382" s="22"/>
      <c r="AH382" s="22"/>
      <c r="AI382" s="22"/>
      <c r="AJ382" s="22"/>
      <c r="AK382" s="22"/>
      <c r="AL382" s="22"/>
      <c r="AM382" s="22"/>
      <c r="AN382" s="22"/>
      <c r="AO382" s="22"/>
      <c r="AP382" s="22"/>
      <c r="AQ382" s="22"/>
      <c r="AR382" s="22"/>
      <c r="AS382" s="22"/>
      <c r="AT382" s="22"/>
      <c r="AU382" s="22"/>
      <c r="AV382" s="22"/>
      <c r="AW382" s="22"/>
      <c r="AX382" s="22"/>
      <c r="AY382" s="22"/>
      <c r="AZ382" s="22"/>
      <c r="BA382" s="22"/>
      <c r="BB382" s="22"/>
      <c r="BC382" s="22"/>
      <c r="BD382" s="22"/>
      <c r="BE382" s="22"/>
      <c r="BF382" s="22"/>
      <c r="BG382" s="22"/>
      <c r="BH382" s="22"/>
      <c r="BI382" s="22"/>
      <c r="BJ382" s="22"/>
      <c r="BK382" s="22"/>
      <c r="BL382" s="22"/>
      <c r="BM382" s="22"/>
      <c r="BN382" s="22"/>
      <c r="BO382" s="22"/>
      <c r="BP382" s="22"/>
      <c r="BQ382" s="22"/>
      <c r="BR382" s="22"/>
      <c r="BS382" s="22"/>
      <c r="BT382" s="22"/>
      <c r="BU382" s="22"/>
      <c r="BV382" s="22"/>
      <c r="BW382" s="22"/>
      <c r="BX382" s="22"/>
      <c r="BY382" s="22"/>
      <c r="BZ382" s="22"/>
      <c r="CA382" s="22"/>
      <c r="CB382" s="22"/>
      <c r="CC382" s="22"/>
      <c r="CD382" s="22"/>
      <c r="CE382" s="22"/>
      <c r="CF382" s="22"/>
      <c r="CG382" s="22"/>
      <c r="CH382" s="22"/>
      <c r="CI382" s="22"/>
    </row>
    <row r="383" spans="1:87" s="23" customFormat="1" ht="35.15" customHeight="1" thickTop="1" thickBot="1">
      <c r="A383" s="159">
        <f t="shared" si="5"/>
        <v>55</v>
      </c>
      <c r="B383" s="72"/>
      <c r="C383" s="73" t="str">
        <f>IF(ISERROR(VLOOKUP(B383, Local_Office_Data, 2, FALSE)), "",VLOOKUP(B383, Local_Office_Data, 2, FALSE))</f>
        <v/>
      </c>
      <c r="D383" s="74"/>
      <c r="E383" s="75"/>
      <c r="F383" s="76"/>
      <c r="G383" s="77"/>
      <c r="H383" s="64"/>
      <c r="I383" s="132"/>
      <c r="J383" s="133"/>
      <c r="K383" s="78"/>
      <c r="L383" s="79"/>
      <c r="M383" s="117"/>
      <c r="N383" s="120"/>
      <c r="O383" s="21" t="s">
        <v>82</v>
      </c>
      <c r="P383" s="122"/>
      <c r="Q383" s="119" t="s">
        <v>24</v>
      </c>
      <c r="R383" s="30">
        <f>N383*P383</f>
        <v>0</v>
      </c>
      <c r="S383" s="107"/>
      <c r="T383" s="108"/>
      <c r="U383" s="109"/>
      <c r="V383" s="110"/>
      <c r="W383" s="111"/>
      <c r="X383" s="145"/>
      <c r="Y383" s="146"/>
      <c r="Z383" s="22"/>
      <c r="AA383" s="22"/>
      <c r="AB383" s="22"/>
      <c r="AC383" s="22"/>
      <c r="AD383" s="22"/>
      <c r="AE383" s="22"/>
      <c r="AF383" s="22"/>
      <c r="AG383" s="22"/>
      <c r="AH383" s="22"/>
      <c r="AI383" s="22"/>
      <c r="AJ383" s="22"/>
      <c r="AK383" s="22"/>
      <c r="AL383" s="22"/>
      <c r="AM383" s="22"/>
      <c r="AN383" s="22"/>
      <c r="AO383" s="22"/>
      <c r="AP383" s="22"/>
      <c r="AQ383" s="22"/>
      <c r="AR383" s="22"/>
      <c r="AS383" s="22"/>
      <c r="AT383" s="22"/>
      <c r="AU383" s="22"/>
      <c r="AV383" s="22"/>
      <c r="AW383" s="22"/>
      <c r="AX383" s="22"/>
      <c r="AY383" s="22"/>
      <c r="AZ383" s="22"/>
      <c r="BA383" s="22"/>
      <c r="BB383" s="22"/>
      <c r="BC383" s="22"/>
      <c r="BD383" s="22"/>
      <c r="BE383" s="22"/>
      <c r="BF383" s="22"/>
      <c r="BG383" s="22"/>
      <c r="BH383" s="22"/>
      <c r="BI383" s="22"/>
      <c r="BJ383" s="22"/>
      <c r="BK383" s="22"/>
      <c r="BL383" s="22"/>
      <c r="BM383" s="22"/>
      <c r="BN383" s="22"/>
      <c r="BO383" s="22"/>
      <c r="BP383" s="22"/>
      <c r="BQ383" s="22"/>
      <c r="BR383" s="22"/>
      <c r="BS383" s="22"/>
      <c r="BT383" s="22"/>
      <c r="BU383" s="22"/>
      <c r="BV383" s="22"/>
      <c r="BW383" s="22"/>
      <c r="BX383" s="22"/>
      <c r="BY383" s="22"/>
      <c r="BZ383" s="22"/>
      <c r="CA383" s="22"/>
      <c r="CB383" s="22"/>
      <c r="CC383" s="22"/>
      <c r="CD383" s="22"/>
      <c r="CE383" s="22"/>
      <c r="CF383" s="22"/>
      <c r="CG383" s="22"/>
      <c r="CH383" s="22"/>
      <c r="CI383" s="22"/>
    </row>
    <row r="384" spans="1:87" s="23" customFormat="1" ht="35.15" customHeight="1" thickTop="1">
      <c r="A384" s="169">
        <f t="shared" si="5"/>
        <v>55</v>
      </c>
      <c r="B384" s="80" t="str">
        <f>IF(B383="","",B383)</f>
        <v/>
      </c>
      <c r="C384" s="81" t="str">
        <f>IF(C383="","",C383)</f>
        <v/>
      </c>
      <c r="D384" s="82" t="str">
        <f>IF(D383="","",D383)</f>
        <v/>
      </c>
      <c r="E384" s="83"/>
      <c r="F384" s="177"/>
      <c r="G384" s="178"/>
      <c r="H384" s="65"/>
      <c r="I384" s="134"/>
      <c r="J384" s="135"/>
      <c r="K384" s="160"/>
      <c r="L384" s="161"/>
      <c r="M384" s="118"/>
      <c r="N384" s="121"/>
      <c r="O384" s="21" t="s">
        <v>82</v>
      </c>
      <c r="P384" s="123"/>
      <c r="Q384" s="119" t="s">
        <v>24</v>
      </c>
      <c r="R384" s="30">
        <f>N384*P384</f>
        <v>0</v>
      </c>
      <c r="S384" s="164"/>
      <c r="T384" s="112"/>
      <c r="U384" s="109"/>
      <c r="V384" s="110"/>
      <c r="W384" s="111"/>
      <c r="X384" s="145"/>
      <c r="Y384" s="146"/>
      <c r="Z384" s="22"/>
      <c r="AA384" s="22"/>
      <c r="AB384" s="22"/>
      <c r="AC384" s="22"/>
      <c r="AD384" s="22"/>
      <c r="AE384" s="22"/>
      <c r="AF384" s="22"/>
      <c r="AG384" s="22"/>
      <c r="AH384" s="22"/>
      <c r="AI384" s="22"/>
      <c r="AJ384" s="22"/>
      <c r="AK384" s="22"/>
      <c r="AL384" s="22"/>
      <c r="AM384" s="22"/>
      <c r="AN384" s="22"/>
      <c r="AO384" s="22"/>
      <c r="AP384" s="22"/>
      <c r="AQ384" s="22"/>
      <c r="AR384" s="22"/>
      <c r="AS384" s="22"/>
      <c r="AT384" s="22"/>
      <c r="AU384" s="22"/>
      <c r="AV384" s="22"/>
      <c r="AW384" s="22"/>
      <c r="AX384" s="22"/>
      <c r="AY384" s="22"/>
      <c r="AZ384" s="22"/>
      <c r="BA384" s="22"/>
      <c r="BB384" s="22"/>
      <c r="BC384" s="22"/>
      <c r="BD384" s="22"/>
      <c r="BE384" s="22"/>
      <c r="BF384" s="22"/>
      <c r="BG384" s="22"/>
      <c r="BH384" s="22"/>
      <c r="BI384" s="22"/>
      <c r="BJ384" s="22"/>
      <c r="BK384" s="22"/>
      <c r="BL384" s="22"/>
      <c r="BM384" s="22"/>
      <c r="BN384" s="22"/>
      <c r="BO384" s="22"/>
      <c r="BP384" s="22"/>
      <c r="BQ384" s="22"/>
      <c r="BR384" s="22"/>
      <c r="BS384" s="22"/>
      <c r="BT384" s="22"/>
      <c r="BU384" s="22"/>
      <c r="BV384" s="22"/>
      <c r="BW384" s="22"/>
      <c r="BX384" s="22"/>
      <c r="BY384" s="22"/>
      <c r="BZ384" s="22"/>
      <c r="CA384" s="22"/>
      <c r="CB384" s="22"/>
      <c r="CC384" s="22"/>
      <c r="CD384" s="22"/>
      <c r="CE384" s="22"/>
      <c r="CF384" s="22"/>
      <c r="CG384" s="22"/>
      <c r="CH384" s="22"/>
      <c r="CI384" s="22"/>
    </row>
    <row r="385" spans="1:87" s="23" customFormat="1" ht="35.15" customHeight="1">
      <c r="A385" s="169">
        <f t="shared" si="5"/>
        <v>55</v>
      </c>
      <c r="B385" s="80" t="str">
        <f>IF(B383="","",B383)</f>
        <v/>
      </c>
      <c r="C385" s="81" t="str">
        <f>IF(C383="","",C383)</f>
        <v/>
      </c>
      <c r="D385" s="84" t="str">
        <f>IF(D383="","",D383)</f>
        <v/>
      </c>
      <c r="E385" s="83"/>
      <c r="F385" s="179"/>
      <c r="G385" s="180"/>
      <c r="H385" s="66"/>
      <c r="I385" s="136"/>
      <c r="J385" s="135"/>
      <c r="K385" s="160"/>
      <c r="L385" s="161"/>
      <c r="M385" s="118"/>
      <c r="N385" s="121"/>
      <c r="O385" s="21" t="s">
        <v>82</v>
      </c>
      <c r="P385" s="123"/>
      <c r="Q385" s="119" t="s">
        <v>24</v>
      </c>
      <c r="R385" s="30">
        <f>N385*P385</f>
        <v>0</v>
      </c>
      <c r="S385" s="164"/>
      <c r="T385" s="112"/>
      <c r="U385" s="109"/>
      <c r="V385" s="110"/>
      <c r="W385" s="111"/>
      <c r="X385" s="145"/>
      <c r="Y385" s="146"/>
      <c r="Z385" s="22"/>
      <c r="AA385" s="22"/>
      <c r="AB385" s="22"/>
      <c r="AC385" s="22"/>
      <c r="AD385" s="22"/>
      <c r="AE385" s="22"/>
      <c r="AF385" s="22"/>
      <c r="AG385" s="22"/>
      <c r="AH385" s="22"/>
      <c r="AI385" s="22"/>
      <c r="AJ385" s="22"/>
      <c r="AK385" s="22"/>
      <c r="AL385" s="22"/>
      <c r="AM385" s="22"/>
      <c r="AN385" s="22"/>
      <c r="AO385" s="22"/>
      <c r="AP385" s="22"/>
      <c r="AQ385" s="22"/>
      <c r="AR385" s="22"/>
      <c r="AS385" s="22"/>
      <c r="AT385" s="22"/>
      <c r="AU385" s="22"/>
      <c r="AV385" s="22"/>
      <c r="AW385" s="22"/>
      <c r="AX385" s="22"/>
      <c r="AY385" s="22"/>
      <c r="AZ385" s="22"/>
      <c r="BA385" s="22"/>
      <c r="BB385" s="22"/>
      <c r="BC385" s="22"/>
      <c r="BD385" s="22"/>
      <c r="BE385" s="22"/>
      <c r="BF385" s="22"/>
      <c r="BG385" s="22"/>
      <c r="BH385" s="22"/>
      <c r="BI385" s="22"/>
      <c r="BJ385" s="22"/>
      <c r="BK385" s="22"/>
      <c r="BL385" s="22"/>
      <c r="BM385" s="22"/>
      <c r="BN385" s="22"/>
      <c r="BO385" s="22"/>
      <c r="BP385" s="22"/>
      <c r="BQ385" s="22"/>
      <c r="BR385" s="22"/>
      <c r="BS385" s="22"/>
      <c r="BT385" s="22"/>
      <c r="BU385" s="22"/>
      <c r="BV385" s="22"/>
      <c r="BW385" s="22"/>
      <c r="BX385" s="22"/>
      <c r="BY385" s="22"/>
      <c r="BZ385" s="22"/>
      <c r="CA385" s="22"/>
      <c r="CB385" s="22"/>
      <c r="CC385" s="22"/>
      <c r="CD385" s="22"/>
      <c r="CE385" s="22"/>
      <c r="CF385" s="22"/>
      <c r="CG385" s="22"/>
      <c r="CH385" s="22"/>
      <c r="CI385" s="22"/>
    </row>
    <row r="386" spans="1:87" s="23" customFormat="1" ht="35.15" customHeight="1" thickBot="1">
      <c r="A386" s="169">
        <f t="shared" si="5"/>
        <v>55</v>
      </c>
      <c r="B386" s="85" t="str">
        <f>IF(B383="","",B383)</f>
        <v/>
      </c>
      <c r="C386" s="86" t="str">
        <f>IF(C383="","",C383)</f>
        <v/>
      </c>
      <c r="D386" s="84" t="str">
        <f>IF(D383="","",D383)</f>
        <v/>
      </c>
      <c r="E386" s="87"/>
      <c r="F386" s="181"/>
      <c r="G386" s="182"/>
      <c r="H386" s="67"/>
      <c r="I386" s="137"/>
      <c r="J386" s="138"/>
      <c r="K386" s="162"/>
      <c r="L386" s="163"/>
      <c r="M386" s="118"/>
      <c r="N386" s="121"/>
      <c r="O386" s="21" t="s">
        <v>82</v>
      </c>
      <c r="P386" s="123"/>
      <c r="Q386" s="119" t="s">
        <v>24</v>
      </c>
      <c r="R386" s="30">
        <f>N386*P386</f>
        <v>0</v>
      </c>
      <c r="S386" s="165"/>
      <c r="T386" s="113"/>
      <c r="U386" s="114"/>
      <c r="V386" s="115"/>
      <c r="W386" s="116"/>
      <c r="X386" s="147"/>
      <c r="Y386" s="148"/>
      <c r="Z386" s="22"/>
      <c r="AA386" s="22"/>
      <c r="AB386" s="22"/>
      <c r="AC386" s="22"/>
      <c r="AD386" s="22"/>
      <c r="AE386" s="22"/>
      <c r="AF386" s="22"/>
      <c r="AG386" s="22"/>
      <c r="AH386" s="22"/>
      <c r="AI386" s="22"/>
      <c r="AJ386" s="22"/>
      <c r="AK386" s="22"/>
      <c r="AL386" s="22"/>
      <c r="AM386" s="22"/>
      <c r="AN386" s="22"/>
      <c r="AO386" s="22"/>
      <c r="AP386" s="22"/>
      <c r="AQ386" s="22"/>
      <c r="AR386" s="22"/>
      <c r="AS386" s="22"/>
      <c r="AT386" s="22"/>
      <c r="AU386" s="22"/>
      <c r="AV386" s="22"/>
      <c r="AW386" s="22"/>
      <c r="AX386" s="22"/>
      <c r="AY386" s="22"/>
      <c r="AZ386" s="22"/>
      <c r="BA386" s="22"/>
      <c r="BB386" s="22"/>
      <c r="BC386" s="22"/>
      <c r="BD386" s="22"/>
      <c r="BE386" s="22"/>
      <c r="BF386" s="22"/>
      <c r="BG386" s="22"/>
      <c r="BH386" s="22"/>
      <c r="BI386" s="22"/>
      <c r="BJ386" s="22"/>
      <c r="BK386" s="22"/>
      <c r="BL386" s="22"/>
      <c r="BM386" s="22"/>
      <c r="BN386" s="22"/>
      <c r="BO386" s="22"/>
      <c r="BP386" s="22"/>
      <c r="BQ386" s="22"/>
      <c r="BR386" s="22"/>
      <c r="BS386" s="22"/>
      <c r="BT386" s="22"/>
      <c r="BU386" s="22"/>
      <c r="BV386" s="22"/>
      <c r="BW386" s="22"/>
      <c r="BX386" s="22"/>
      <c r="BY386" s="22"/>
      <c r="BZ386" s="22"/>
      <c r="CA386" s="22"/>
      <c r="CB386" s="22"/>
      <c r="CC386" s="22"/>
      <c r="CD386" s="22"/>
      <c r="CE386" s="22"/>
      <c r="CF386" s="22"/>
      <c r="CG386" s="22"/>
      <c r="CH386" s="22"/>
      <c r="CI386" s="22"/>
    </row>
    <row r="387" spans="1:87" s="23" customFormat="1" ht="35.15" customHeight="1" thickBot="1">
      <c r="A387" s="170">
        <f t="shared" si="5"/>
        <v>55</v>
      </c>
      <c r="B387" s="88" t="str">
        <f>IF(B383="","",B383)</f>
        <v/>
      </c>
      <c r="C387" s="89" t="str">
        <f>IF(C383="","",C383)</f>
        <v/>
      </c>
      <c r="D387" s="58" t="str">
        <f>IF(D383="","",D383)</f>
        <v/>
      </c>
      <c r="E387" s="124"/>
      <c r="F387" s="125"/>
      <c r="G387" s="126"/>
      <c r="H387" s="129"/>
      <c r="I387" s="139"/>
      <c r="J387" s="140"/>
      <c r="K387" s="90"/>
      <c r="L387" s="91"/>
      <c r="M387" s="37" t="s">
        <v>88</v>
      </c>
      <c r="N387" s="173"/>
      <c r="O387" s="173"/>
      <c r="P387" s="173"/>
      <c r="Q387" s="174"/>
      <c r="R387" s="38">
        <f>SUM(R383:R386)</f>
        <v>0</v>
      </c>
      <c r="S387" s="166"/>
      <c r="T387" s="106"/>
      <c r="U387" s="54" t="s">
        <v>27</v>
      </c>
      <c r="V387" s="183"/>
      <c r="W387" s="184"/>
      <c r="X387" s="184"/>
      <c r="Y387" s="185"/>
      <c r="Z387" s="22"/>
      <c r="AA387" s="22"/>
      <c r="AB387" s="22"/>
      <c r="AC387" s="22"/>
      <c r="AD387" s="22"/>
      <c r="AE387" s="22"/>
      <c r="AF387" s="22"/>
      <c r="AG387" s="22"/>
      <c r="AH387" s="22"/>
      <c r="AI387" s="22"/>
      <c r="AJ387" s="22"/>
      <c r="AK387" s="22"/>
      <c r="AL387" s="22"/>
      <c r="AM387" s="22"/>
      <c r="AN387" s="22"/>
      <c r="AO387" s="22"/>
      <c r="AP387" s="22"/>
      <c r="AQ387" s="22"/>
      <c r="AR387" s="22"/>
      <c r="AS387" s="22"/>
      <c r="AT387" s="22"/>
      <c r="AU387" s="22"/>
      <c r="AV387" s="22"/>
      <c r="AW387" s="22"/>
      <c r="AX387" s="22"/>
      <c r="AY387" s="22"/>
      <c r="AZ387" s="22"/>
      <c r="BA387" s="22"/>
      <c r="BB387" s="22"/>
      <c r="BC387" s="22"/>
      <c r="BD387" s="22"/>
      <c r="BE387" s="22"/>
      <c r="BF387" s="22"/>
      <c r="BG387" s="22"/>
      <c r="BH387" s="22"/>
      <c r="BI387" s="22"/>
      <c r="BJ387" s="22"/>
      <c r="BK387" s="22"/>
      <c r="BL387" s="22"/>
      <c r="BM387" s="22"/>
      <c r="BN387" s="22"/>
      <c r="BO387" s="22"/>
      <c r="BP387" s="22"/>
      <c r="BQ387" s="22"/>
      <c r="BR387" s="22"/>
      <c r="BS387" s="22"/>
      <c r="BT387" s="22"/>
      <c r="BU387" s="22"/>
      <c r="BV387" s="22"/>
      <c r="BW387" s="22"/>
      <c r="BX387" s="22"/>
      <c r="BY387" s="22"/>
      <c r="BZ387" s="22"/>
      <c r="CA387" s="22"/>
      <c r="CB387" s="22"/>
      <c r="CC387" s="22"/>
      <c r="CD387" s="22"/>
      <c r="CE387" s="22"/>
      <c r="CF387" s="22"/>
      <c r="CG387" s="22"/>
      <c r="CH387" s="22"/>
      <c r="CI387" s="22"/>
    </row>
    <row r="388" spans="1:87" s="23" customFormat="1" ht="35.15" customHeight="1" thickBot="1">
      <c r="A388" s="171">
        <f t="shared" si="5"/>
        <v>55</v>
      </c>
      <c r="B388" s="92" t="str">
        <f>IF(B383="","",B383)</f>
        <v/>
      </c>
      <c r="C388" s="93" t="str">
        <f>IF(C383="","",C383)</f>
        <v/>
      </c>
      <c r="D388" s="59" t="str">
        <f>IF(D383="","",D383)</f>
        <v/>
      </c>
      <c r="E388" s="52">
        <f>COUNTA(E383:E386)</f>
        <v>0</v>
      </c>
      <c r="F388" s="175" t="s">
        <v>22</v>
      </c>
      <c r="G388" s="176"/>
      <c r="H388" s="130"/>
      <c r="I388" s="141"/>
      <c r="J388" s="142"/>
      <c r="K388" s="94"/>
      <c r="L388" s="95"/>
      <c r="M388" s="100"/>
      <c r="N388" s="151"/>
      <c r="O388" s="101"/>
      <c r="P388" s="152"/>
      <c r="Q388" s="153"/>
      <c r="R388" s="154"/>
      <c r="S388" s="167"/>
      <c r="T388" s="102"/>
      <c r="U388" s="149" t="s">
        <v>26</v>
      </c>
      <c r="V388" s="183"/>
      <c r="W388" s="184"/>
      <c r="X388" s="184"/>
      <c r="Y388" s="185"/>
      <c r="Z388" s="22"/>
      <c r="AA388" s="22"/>
      <c r="AB388" s="22"/>
      <c r="AC388" s="22"/>
      <c r="AD388" s="22"/>
      <c r="AE388" s="22"/>
      <c r="AF388" s="22"/>
      <c r="AG388" s="22"/>
      <c r="AH388" s="22"/>
      <c r="AI388" s="22"/>
      <c r="AJ388" s="22"/>
      <c r="AK388" s="22"/>
      <c r="AL388" s="22"/>
      <c r="AM388" s="22"/>
      <c r="AN388" s="22"/>
      <c r="AO388" s="22"/>
      <c r="AP388" s="22"/>
      <c r="AQ388" s="22"/>
      <c r="AR388" s="22"/>
      <c r="AS388" s="22"/>
      <c r="AT388" s="22"/>
      <c r="AU388" s="22"/>
      <c r="AV388" s="22"/>
      <c r="AW388" s="22"/>
      <c r="AX388" s="22"/>
      <c r="AY388" s="22"/>
      <c r="AZ388" s="22"/>
      <c r="BA388" s="22"/>
      <c r="BB388" s="22"/>
      <c r="BC388" s="22"/>
      <c r="BD388" s="22"/>
      <c r="BE388" s="22"/>
      <c r="BF388" s="22"/>
      <c r="BG388" s="22"/>
      <c r="BH388" s="22"/>
      <c r="BI388" s="22"/>
      <c r="BJ388" s="22"/>
      <c r="BK388" s="22"/>
      <c r="BL388" s="22"/>
      <c r="BM388" s="22"/>
      <c r="BN388" s="22"/>
      <c r="BO388" s="22"/>
      <c r="BP388" s="22"/>
      <c r="BQ388" s="22"/>
      <c r="BR388" s="22"/>
      <c r="BS388" s="22"/>
      <c r="BT388" s="22"/>
      <c r="BU388" s="22"/>
      <c r="BV388" s="22"/>
      <c r="BW388" s="22"/>
      <c r="BX388" s="22"/>
      <c r="BY388" s="22"/>
      <c r="BZ388" s="22"/>
      <c r="CA388" s="22"/>
      <c r="CB388" s="22"/>
      <c r="CC388" s="22"/>
      <c r="CD388" s="22"/>
      <c r="CE388" s="22"/>
      <c r="CF388" s="22"/>
      <c r="CG388" s="22"/>
      <c r="CH388" s="22"/>
      <c r="CI388" s="22"/>
    </row>
    <row r="389" spans="1:87" s="23" customFormat="1" ht="35.15" customHeight="1" thickBot="1">
      <c r="A389" s="172">
        <f t="shared" si="5"/>
        <v>55</v>
      </c>
      <c r="B389" s="96" t="str">
        <f>IF(B383="","",B383)</f>
        <v/>
      </c>
      <c r="C389" s="97" t="str">
        <f>IF(C383="","",C383)</f>
        <v/>
      </c>
      <c r="D389" s="60" t="str">
        <f>IF(D383="","",D383)</f>
        <v/>
      </c>
      <c r="E389" s="71"/>
      <c r="F389" s="127"/>
      <c r="G389" s="128"/>
      <c r="H389" s="131"/>
      <c r="I389" s="143"/>
      <c r="J389" s="144"/>
      <c r="K389" s="98"/>
      <c r="L389" s="99"/>
      <c r="M389" s="103"/>
      <c r="N389" s="155"/>
      <c r="O389" s="104"/>
      <c r="P389" s="156"/>
      <c r="Q389" s="157"/>
      <c r="R389" s="158"/>
      <c r="S389" s="168"/>
      <c r="T389" s="105"/>
      <c r="U389" s="150" t="s">
        <v>23</v>
      </c>
      <c r="V389" s="186"/>
      <c r="W389" s="187"/>
      <c r="X389" s="187"/>
      <c r="Y389" s="188"/>
      <c r="Z389" s="22"/>
      <c r="AA389" s="22"/>
      <c r="AB389" s="22"/>
      <c r="AC389" s="22"/>
      <c r="AD389" s="22"/>
      <c r="AE389" s="22"/>
      <c r="AF389" s="22"/>
      <c r="AG389" s="22"/>
      <c r="AH389" s="22"/>
      <c r="AI389" s="22"/>
      <c r="AJ389" s="22"/>
      <c r="AK389" s="22"/>
      <c r="AL389" s="22"/>
      <c r="AM389" s="22"/>
      <c r="AN389" s="22"/>
      <c r="AO389" s="22"/>
      <c r="AP389" s="22"/>
      <c r="AQ389" s="22"/>
      <c r="AR389" s="22"/>
      <c r="AS389" s="22"/>
      <c r="AT389" s="22"/>
      <c r="AU389" s="22"/>
      <c r="AV389" s="22"/>
      <c r="AW389" s="22"/>
      <c r="AX389" s="22"/>
      <c r="AY389" s="22"/>
      <c r="AZ389" s="22"/>
      <c r="BA389" s="22"/>
      <c r="BB389" s="22"/>
      <c r="BC389" s="22"/>
      <c r="BD389" s="22"/>
      <c r="BE389" s="22"/>
      <c r="BF389" s="22"/>
      <c r="BG389" s="22"/>
      <c r="BH389" s="22"/>
      <c r="BI389" s="22"/>
      <c r="BJ389" s="22"/>
      <c r="BK389" s="22"/>
      <c r="BL389" s="22"/>
      <c r="BM389" s="22"/>
      <c r="BN389" s="22"/>
      <c r="BO389" s="22"/>
      <c r="BP389" s="22"/>
      <c r="BQ389" s="22"/>
      <c r="BR389" s="22"/>
      <c r="BS389" s="22"/>
      <c r="BT389" s="22"/>
      <c r="BU389" s="22"/>
      <c r="BV389" s="22"/>
      <c r="BW389" s="22"/>
      <c r="BX389" s="22"/>
      <c r="BY389" s="22"/>
      <c r="BZ389" s="22"/>
      <c r="CA389" s="22"/>
      <c r="CB389" s="22"/>
      <c r="CC389" s="22"/>
      <c r="CD389" s="22"/>
      <c r="CE389" s="22"/>
      <c r="CF389" s="22"/>
      <c r="CG389" s="22"/>
      <c r="CH389" s="22"/>
      <c r="CI389" s="22"/>
    </row>
    <row r="390" spans="1:87" s="23" customFormat="1" ht="35.15" customHeight="1" thickTop="1" thickBot="1">
      <c r="A390" s="159">
        <f t="shared" ref="A390:A453" si="6">TRUNC((ROW()-ROW(A$5))/7)+1</f>
        <v>56</v>
      </c>
      <c r="B390" s="72"/>
      <c r="C390" s="73" t="str">
        <f>IF(ISERROR(VLOOKUP(B390, Local_Office_Data, 2, FALSE)), "",VLOOKUP(B390, Local_Office_Data, 2, FALSE))</f>
        <v/>
      </c>
      <c r="D390" s="74"/>
      <c r="E390" s="75"/>
      <c r="F390" s="76"/>
      <c r="G390" s="77"/>
      <c r="H390" s="64"/>
      <c r="I390" s="132"/>
      <c r="J390" s="133"/>
      <c r="K390" s="78"/>
      <c r="L390" s="79"/>
      <c r="M390" s="117"/>
      <c r="N390" s="120"/>
      <c r="O390" s="21" t="s">
        <v>82</v>
      </c>
      <c r="P390" s="122"/>
      <c r="Q390" s="119" t="s">
        <v>24</v>
      </c>
      <c r="R390" s="30">
        <f>N390*P390</f>
        <v>0</v>
      </c>
      <c r="S390" s="107"/>
      <c r="T390" s="108"/>
      <c r="U390" s="109"/>
      <c r="V390" s="110"/>
      <c r="W390" s="111"/>
      <c r="X390" s="145"/>
      <c r="Y390" s="146"/>
      <c r="Z390" s="22"/>
      <c r="AA390" s="22"/>
      <c r="AB390" s="22"/>
      <c r="AC390" s="22"/>
      <c r="AD390" s="22"/>
      <c r="AE390" s="22"/>
      <c r="AF390" s="22"/>
      <c r="AG390" s="22"/>
      <c r="AH390" s="22"/>
      <c r="AI390" s="22"/>
      <c r="AJ390" s="22"/>
      <c r="AK390" s="22"/>
      <c r="AL390" s="22"/>
      <c r="AM390" s="22"/>
      <c r="AN390" s="22"/>
      <c r="AO390" s="22"/>
      <c r="AP390" s="22"/>
      <c r="AQ390" s="22"/>
      <c r="AR390" s="22"/>
      <c r="AS390" s="22"/>
      <c r="AT390" s="22"/>
      <c r="AU390" s="22"/>
      <c r="AV390" s="22"/>
      <c r="AW390" s="22"/>
      <c r="AX390" s="22"/>
      <c r="AY390" s="22"/>
      <c r="AZ390" s="22"/>
      <c r="BA390" s="22"/>
      <c r="BB390" s="22"/>
      <c r="BC390" s="22"/>
      <c r="BD390" s="22"/>
      <c r="BE390" s="22"/>
      <c r="BF390" s="22"/>
      <c r="BG390" s="22"/>
      <c r="BH390" s="22"/>
      <c r="BI390" s="22"/>
      <c r="BJ390" s="22"/>
      <c r="BK390" s="22"/>
      <c r="BL390" s="22"/>
      <c r="BM390" s="22"/>
      <c r="BN390" s="22"/>
      <c r="BO390" s="22"/>
      <c r="BP390" s="22"/>
      <c r="BQ390" s="22"/>
      <c r="BR390" s="22"/>
      <c r="BS390" s="22"/>
      <c r="BT390" s="22"/>
      <c r="BU390" s="22"/>
      <c r="BV390" s="22"/>
      <c r="BW390" s="22"/>
      <c r="BX390" s="22"/>
      <c r="BY390" s="22"/>
      <c r="BZ390" s="22"/>
      <c r="CA390" s="22"/>
      <c r="CB390" s="22"/>
      <c r="CC390" s="22"/>
      <c r="CD390" s="22"/>
      <c r="CE390" s="22"/>
      <c r="CF390" s="22"/>
      <c r="CG390" s="22"/>
      <c r="CH390" s="22"/>
      <c r="CI390" s="22"/>
    </row>
    <row r="391" spans="1:87" s="23" customFormat="1" ht="35.15" customHeight="1" thickTop="1">
      <c r="A391" s="169">
        <f t="shared" si="6"/>
        <v>56</v>
      </c>
      <c r="B391" s="80" t="str">
        <f>IF(B390="","",B390)</f>
        <v/>
      </c>
      <c r="C391" s="81" t="str">
        <f>IF(C390="","",C390)</f>
        <v/>
      </c>
      <c r="D391" s="82" t="str">
        <f>IF(D390="","",D390)</f>
        <v/>
      </c>
      <c r="E391" s="83"/>
      <c r="F391" s="177"/>
      <c r="G391" s="178"/>
      <c r="H391" s="65"/>
      <c r="I391" s="134"/>
      <c r="J391" s="135"/>
      <c r="K391" s="160"/>
      <c r="L391" s="161"/>
      <c r="M391" s="118"/>
      <c r="N391" s="121"/>
      <c r="O391" s="21" t="s">
        <v>82</v>
      </c>
      <c r="P391" s="123"/>
      <c r="Q391" s="119" t="s">
        <v>24</v>
      </c>
      <c r="R391" s="30">
        <f>N391*P391</f>
        <v>0</v>
      </c>
      <c r="S391" s="164"/>
      <c r="T391" s="112"/>
      <c r="U391" s="109"/>
      <c r="V391" s="110"/>
      <c r="W391" s="111"/>
      <c r="X391" s="145"/>
      <c r="Y391" s="146"/>
      <c r="Z391" s="22"/>
      <c r="AA391" s="22"/>
      <c r="AB391" s="22"/>
      <c r="AC391" s="22"/>
      <c r="AD391" s="22"/>
      <c r="AE391" s="22"/>
      <c r="AF391" s="22"/>
      <c r="AG391" s="22"/>
      <c r="AH391" s="22"/>
      <c r="AI391" s="22"/>
      <c r="AJ391" s="22"/>
      <c r="AK391" s="22"/>
      <c r="AL391" s="22"/>
      <c r="AM391" s="22"/>
      <c r="AN391" s="22"/>
      <c r="AO391" s="22"/>
      <c r="AP391" s="22"/>
      <c r="AQ391" s="22"/>
      <c r="AR391" s="22"/>
      <c r="AS391" s="22"/>
      <c r="AT391" s="22"/>
      <c r="AU391" s="22"/>
      <c r="AV391" s="22"/>
      <c r="AW391" s="22"/>
      <c r="AX391" s="22"/>
      <c r="AY391" s="22"/>
      <c r="AZ391" s="22"/>
      <c r="BA391" s="22"/>
      <c r="BB391" s="22"/>
      <c r="BC391" s="22"/>
      <c r="BD391" s="22"/>
      <c r="BE391" s="22"/>
      <c r="BF391" s="22"/>
      <c r="BG391" s="22"/>
      <c r="BH391" s="22"/>
      <c r="BI391" s="22"/>
      <c r="BJ391" s="22"/>
      <c r="BK391" s="22"/>
      <c r="BL391" s="22"/>
      <c r="BM391" s="22"/>
      <c r="BN391" s="22"/>
      <c r="BO391" s="22"/>
      <c r="BP391" s="22"/>
      <c r="BQ391" s="22"/>
      <c r="BR391" s="22"/>
      <c r="BS391" s="22"/>
      <c r="BT391" s="22"/>
      <c r="BU391" s="22"/>
      <c r="BV391" s="22"/>
      <c r="BW391" s="22"/>
      <c r="BX391" s="22"/>
      <c r="BY391" s="22"/>
      <c r="BZ391" s="22"/>
      <c r="CA391" s="22"/>
      <c r="CB391" s="22"/>
      <c r="CC391" s="22"/>
      <c r="CD391" s="22"/>
      <c r="CE391" s="22"/>
      <c r="CF391" s="22"/>
      <c r="CG391" s="22"/>
      <c r="CH391" s="22"/>
      <c r="CI391" s="22"/>
    </row>
    <row r="392" spans="1:87" s="23" customFormat="1" ht="35.15" customHeight="1">
      <c r="A392" s="169">
        <f t="shared" si="6"/>
        <v>56</v>
      </c>
      <c r="B392" s="80" t="str">
        <f>IF(B390="","",B390)</f>
        <v/>
      </c>
      <c r="C392" s="81" t="str">
        <f>IF(C390="","",C390)</f>
        <v/>
      </c>
      <c r="D392" s="84" t="str">
        <f>IF(D390="","",D390)</f>
        <v/>
      </c>
      <c r="E392" s="83"/>
      <c r="F392" s="179"/>
      <c r="G392" s="180"/>
      <c r="H392" s="66"/>
      <c r="I392" s="136"/>
      <c r="J392" s="135"/>
      <c r="K392" s="160"/>
      <c r="L392" s="161"/>
      <c r="M392" s="118"/>
      <c r="N392" s="121"/>
      <c r="O392" s="21" t="s">
        <v>82</v>
      </c>
      <c r="P392" s="123"/>
      <c r="Q392" s="119" t="s">
        <v>24</v>
      </c>
      <c r="R392" s="30">
        <f>N392*P392</f>
        <v>0</v>
      </c>
      <c r="S392" s="164"/>
      <c r="T392" s="112"/>
      <c r="U392" s="109"/>
      <c r="V392" s="110"/>
      <c r="W392" s="111"/>
      <c r="X392" s="145"/>
      <c r="Y392" s="146"/>
      <c r="Z392" s="22"/>
      <c r="AA392" s="22"/>
      <c r="AB392" s="22"/>
      <c r="AC392" s="22"/>
      <c r="AD392" s="22"/>
      <c r="AE392" s="22"/>
      <c r="AF392" s="22"/>
      <c r="AG392" s="22"/>
      <c r="AH392" s="22"/>
      <c r="AI392" s="22"/>
      <c r="AJ392" s="22"/>
      <c r="AK392" s="22"/>
      <c r="AL392" s="22"/>
      <c r="AM392" s="22"/>
      <c r="AN392" s="22"/>
      <c r="AO392" s="22"/>
      <c r="AP392" s="22"/>
      <c r="AQ392" s="22"/>
      <c r="AR392" s="22"/>
      <c r="AS392" s="22"/>
      <c r="AT392" s="22"/>
      <c r="AU392" s="22"/>
      <c r="AV392" s="22"/>
      <c r="AW392" s="22"/>
      <c r="AX392" s="22"/>
      <c r="AY392" s="22"/>
      <c r="AZ392" s="22"/>
      <c r="BA392" s="22"/>
      <c r="BB392" s="22"/>
      <c r="BC392" s="22"/>
      <c r="BD392" s="22"/>
      <c r="BE392" s="22"/>
      <c r="BF392" s="22"/>
      <c r="BG392" s="22"/>
      <c r="BH392" s="22"/>
      <c r="BI392" s="22"/>
      <c r="BJ392" s="22"/>
      <c r="BK392" s="22"/>
      <c r="BL392" s="22"/>
      <c r="BM392" s="22"/>
      <c r="BN392" s="22"/>
      <c r="BO392" s="22"/>
      <c r="BP392" s="22"/>
      <c r="BQ392" s="22"/>
      <c r="BR392" s="22"/>
      <c r="BS392" s="22"/>
      <c r="BT392" s="22"/>
      <c r="BU392" s="22"/>
      <c r="BV392" s="22"/>
      <c r="BW392" s="22"/>
      <c r="BX392" s="22"/>
      <c r="BY392" s="22"/>
      <c r="BZ392" s="22"/>
      <c r="CA392" s="22"/>
      <c r="CB392" s="22"/>
      <c r="CC392" s="22"/>
      <c r="CD392" s="22"/>
      <c r="CE392" s="22"/>
      <c r="CF392" s="22"/>
      <c r="CG392" s="22"/>
      <c r="CH392" s="22"/>
      <c r="CI392" s="22"/>
    </row>
    <row r="393" spans="1:87" s="23" customFormat="1" ht="35.15" customHeight="1" thickBot="1">
      <c r="A393" s="169">
        <f t="shared" si="6"/>
        <v>56</v>
      </c>
      <c r="B393" s="85" t="str">
        <f>IF(B390="","",B390)</f>
        <v/>
      </c>
      <c r="C393" s="86" t="str">
        <f>IF(C390="","",C390)</f>
        <v/>
      </c>
      <c r="D393" s="84" t="str">
        <f>IF(D390="","",D390)</f>
        <v/>
      </c>
      <c r="E393" s="87"/>
      <c r="F393" s="181"/>
      <c r="G393" s="182"/>
      <c r="H393" s="67"/>
      <c r="I393" s="137"/>
      <c r="J393" s="138"/>
      <c r="K393" s="162"/>
      <c r="L393" s="163"/>
      <c r="M393" s="118"/>
      <c r="N393" s="121"/>
      <c r="O393" s="21" t="s">
        <v>82</v>
      </c>
      <c r="P393" s="123"/>
      <c r="Q393" s="119" t="s">
        <v>24</v>
      </c>
      <c r="R393" s="30">
        <f>N393*P393</f>
        <v>0</v>
      </c>
      <c r="S393" s="165"/>
      <c r="T393" s="113"/>
      <c r="U393" s="114"/>
      <c r="V393" s="115"/>
      <c r="W393" s="116"/>
      <c r="X393" s="147"/>
      <c r="Y393" s="148"/>
      <c r="Z393" s="22"/>
      <c r="AA393" s="22"/>
      <c r="AB393" s="22"/>
      <c r="AC393" s="22"/>
      <c r="AD393" s="22"/>
      <c r="AE393" s="22"/>
      <c r="AF393" s="22"/>
      <c r="AG393" s="22"/>
      <c r="AH393" s="22"/>
      <c r="AI393" s="22"/>
      <c r="AJ393" s="22"/>
      <c r="AK393" s="22"/>
      <c r="AL393" s="22"/>
      <c r="AM393" s="22"/>
      <c r="AN393" s="22"/>
      <c r="AO393" s="22"/>
      <c r="AP393" s="22"/>
      <c r="AQ393" s="22"/>
      <c r="AR393" s="22"/>
      <c r="AS393" s="22"/>
      <c r="AT393" s="22"/>
      <c r="AU393" s="22"/>
      <c r="AV393" s="22"/>
      <c r="AW393" s="22"/>
      <c r="AX393" s="22"/>
      <c r="AY393" s="22"/>
      <c r="AZ393" s="22"/>
      <c r="BA393" s="22"/>
      <c r="BB393" s="22"/>
      <c r="BC393" s="22"/>
      <c r="BD393" s="22"/>
      <c r="BE393" s="22"/>
      <c r="BF393" s="22"/>
      <c r="BG393" s="22"/>
      <c r="BH393" s="22"/>
      <c r="BI393" s="22"/>
      <c r="BJ393" s="22"/>
      <c r="BK393" s="22"/>
      <c r="BL393" s="22"/>
      <c r="BM393" s="22"/>
      <c r="BN393" s="22"/>
      <c r="BO393" s="22"/>
      <c r="BP393" s="22"/>
      <c r="BQ393" s="22"/>
      <c r="BR393" s="22"/>
      <c r="BS393" s="22"/>
      <c r="BT393" s="22"/>
      <c r="BU393" s="22"/>
      <c r="BV393" s="22"/>
      <c r="BW393" s="22"/>
      <c r="BX393" s="22"/>
      <c r="BY393" s="22"/>
      <c r="BZ393" s="22"/>
      <c r="CA393" s="22"/>
      <c r="CB393" s="22"/>
      <c r="CC393" s="22"/>
      <c r="CD393" s="22"/>
      <c r="CE393" s="22"/>
      <c r="CF393" s="22"/>
      <c r="CG393" s="22"/>
      <c r="CH393" s="22"/>
      <c r="CI393" s="22"/>
    </row>
    <row r="394" spans="1:87" s="23" customFormat="1" ht="35.15" customHeight="1" thickBot="1">
      <c r="A394" s="170">
        <f t="shared" si="6"/>
        <v>56</v>
      </c>
      <c r="B394" s="88" t="str">
        <f>IF(B390="","",B390)</f>
        <v/>
      </c>
      <c r="C394" s="89" t="str">
        <f>IF(C390="","",C390)</f>
        <v/>
      </c>
      <c r="D394" s="58" t="str">
        <f>IF(D390="","",D390)</f>
        <v/>
      </c>
      <c r="E394" s="124"/>
      <c r="F394" s="125"/>
      <c r="G394" s="126"/>
      <c r="H394" s="129"/>
      <c r="I394" s="139"/>
      <c r="J394" s="140"/>
      <c r="K394" s="90"/>
      <c r="L394" s="91"/>
      <c r="M394" s="37" t="s">
        <v>88</v>
      </c>
      <c r="N394" s="173"/>
      <c r="O394" s="173"/>
      <c r="P394" s="173"/>
      <c r="Q394" s="174"/>
      <c r="R394" s="38">
        <f>SUM(R390:R393)</f>
        <v>0</v>
      </c>
      <c r="S394" s="166"/>
      <c r="T394" s="106"/>
      <c r="U394" s="54" t="s">
        <v>27</v>
      </c>
      <c r="V394" s="183"/>
      <c r="W394" s="184"/>
      <c r="X394" s="184"/>
      <c r="Y394" s="185"/>
      <c r="Z394" s="22"/>
      <c r="AA394" s="22"/>
      <c r="AB394" s="22"/>
      <c r="AC394" s="22"/>
      <c r="AD394" s="22"/>
      <c r="AE394" s="22"/>
      <c r="AF394" s="22"/>
      <c r="AG394" s="22"/>
      <c r="AH394" s="22"/>
      <c r="AI394" s="22"/>
      <c r="AJ394" s="22"/>
      <c r="AK394" s="22"/>
      <c r="AL394" s="22"/>
      <c r="AM394" s="22"/>
      <c r="AN394" s="22"/>
      <c r="AO394" s="22"/>
      <c r="AP394" s="22"/>
      <c r="AQ394" s="22"/>
      <c r="AR394" s="22"/>
      <c r="AS394" s="22"/>
      <c r="AT394" s="22"/>
      <c r="AU394" s="22"/>
      <c r="AV394" s="22"/>
      <c r="AW394" s="22"/>
      <c r="AX394" s="22"/>
      <c r="AY394" s="22"/>
      <c r="AZ394" s="22"/>
      <c r="BA394" s="22"/>
      <c r="BB394" s="22"/>
      <c r="BC394" s="22"/>
      <c r="BD394" s="22"/>
      <c r="BE394" s="22"/>
      <c r="BF394" s="22"/>
      <c r="BG394" s="22"/>
      <c r="BH394" s="22"/>
      <c r="BI394" s="22"/>
      <c r="BJ394" s="22"/>
      <c r="BK394" s="22"/>
      <c r="BL394" s="22"/>
      <c r="BM394" s="22"/>
      <c r="BN394" s="22"/>
      <c r="BO394" s="22"/>
      <c r="BP394" s="22"/>
      <c r="BQ394" s="22"/>
      <c r="BR394" s="22"/>
      <c r="BS394" s="22"/>
      <c r="BT394" s="22"/>
      <c r="BU394" s="22"/>
      <c r="BV394" s="22"/>
      <c r="BW394" s="22"/>
      <c r="BX394" s="22"/>
      <c r="BY394" s="22"/>
      <c r="BZ394" s="22"/>
      <c r="CA394" s="22"/>
      <c r="CB394" s="22"/>
      <c r="CC394" s="22"/>
      <c r="CD394" s="22"/>
      <c r="CE394" s="22"/>
      <c r="CF394" s="22"/>
      <c r="CG394" s="22"/>
      <c r="CH394" s="22"/>
      <c r="CI394" s="22"/>
    </row>
    <row r="395" spans="1:87" s="23" customFormat="1" ht="35.15" customHeight="1" thickBot="1">
      <c r="A395" s="171">
        <f t="shared" si="6"/>
        <v>56</v>
      </c>
      <c r="B395" s="92" t="str">
        <f>IF(B390="","",B390)</f>
        <v/>
      </c>
      <c r="C395" s="93" t="str">
        <f>IF(C390="","",C390)</f>
        <v/>
      </c>
      <c r="D395" s="59" t="str">
        <f>IF(D390="","",D390)</f>
        <v/>
      </c>
      <c r="E395" s="52">
        <f>COUNTA(E390:E393)</f>
        <v>0</v>
      </c>
      <c r="F395" s="175" t="s">
        <v>22</v>
      </c>
      <c r="G395" s="176"/>
      <c r="H395" s="130"/>
      <c r="I395" s="141"/>
      <c r="J395" s="142"/>
      <c r="K395" s="94"/>
      <c r="L395" s="95"/>
      <c r="M395" s="100"/>
      <c r="N395" s="151"/>
      <c r="O395" s="101"/>
      <c r="P395" s="152"/>
      <c r="Q395" s="153"/>
      <c r="R395" s="154"/>
      <c r="S395" s="167"/>
      <c r="T395" s="102"/>
      <c r="U395" s="149" t="s">
        <v>26</v>
      </c>
      <c r="V395" s="183"/>
      <c r="W395" s="184"/>
      <c r="X395" s="184"/>
      <c r="Y395" s="185"/>
      <c r="Z395" s="22"/>
      <c r="AA395" s="22"/>
      <c r="AB395" s="22"/>
      <c r="AC395" s="22"/>
      <c r="AD395" s="22"/>
      <c r="AE395" s="22"/>
      <c r="AF395" s="22"/>
      <c r="AG395" s="22"/>
      <c r="AH395" s="22"/>
      <c r="AI395" s="22"/>
      <c r="AJ395" s="22"/>
      <c r="AK395" s="22"/>
      <c r="AL395" s="22"/>
      <c r="AM395" s="22"/>
      <c r="AN395" s="22"/>
      <c r="AO395" s="22"/>
      <c r="AP395" s="22"/>
      <c r="AQ395" s="22"/>
      <c r="AR395" s="22"/>
      <c r="AS395" s="22"/>
      <c r="AT395" s="22"/>
      <c r="AU395" s="22"/>
      <c r="AV395" s="22"/>
      <c r="AW395" s="22"/>
      <c r="AX395" s="22"/>
      <c r="AY395" s="22"/>
      <c r="AZ395" s="22"/>
      <c r="BA395" s="22"/>
      <c r="BB395" s="22"/>
      <c r="BC395" s="22"/>
      <c r="BD395" s="22"/>
      <c r="BE395" s="22"/>
      <c r="BF395" s="22"/>
      <c r="BG395" s="22"/>
      <c r="BH395" s="22"/>
      <c r="BI395" s="22"/>
      <c r="BJ395" s="22"/>
      <c r="BK395" s="22"/>
      <c r="BL395" s="22"/>
      <c r="BM395" s="22"/>
      <c r="BN395" s="22"/>
      <c r="BO395" s="22"/>
      <c r="BP395" s="22"/>
      <c r="BQ395" s="22"/>
      <c r="BR395" s="22"/>
      <c r="BS395" s="22"/>
      <c r="BT395" s="22"/>
      <c r="BU395" s="22"/>
      <c r="BV395" s="22"/>
      <c r="BW395" s="22"/>
      <c r="BX395" s="22"/>
      <c r="BY395" s="22"/>
      <c r="BZ395" s="22"/>
      <c r="CA395" s="22"/>
      <c r="CB395" s="22"/>
      <c r="CC395" s="22"/>
      <c r="CD395" s="22"/>
      <c r="CE395" s="22"/>
      <c r="CF395" s="22"/>
      <c r="CG395" s="22"/>
      <c r="CH395" s="22"/>
      <c r="CI395" s="22"/>
    </row>
    <row r="396" spans="1:87" s="23" customFormat="1" ht="35.15" customHeight="1" thickBot="1">
      <c r="A396" s="172">
        <f t="shared" si="6"/>
        <v>56</v>
      </c>
      <c r="B396" s="96" t="str">
        <f>IF(B390="","",B390)</f>
        <v/>
      </c>
      <c r="C396" s="97" t="str">
        <f>IF(C390="","",C390)</f>
        <v/>
      </c>
      <c r="D396" s="60" t="str">
        <f>IF(D390="","",D390)</f>
        <v/>
      </c>
      <c r="E396" s="71"/>
      <c r="F396" s="127"/>
      <c r="G396" s="128"/>
      <c r="H396" s="131"/>
      <c r="I396" s="143"/>
      <c r="J396" s="144"/>
      <c r="K396" s="98"/>
      <c r="L396" s="99"/>
      <c r="M396" s="103"/>
      <c r="N396" s="155"/>
      <c r="O396" s="104"/>
      <c r="P396" s="156"/>
      <c r="Q396" s="157"/>
      <c r="R396" s="158"/>
      <c r="S396" s="168"/>
      <c r="T396" s="105"/>
      <c r="U396" s="150" t="s">
        <v>23</v>
      </c>
      <c r="V396" s="186"/>
      <c r="W396" s="187"/>
      <c r="X396" s="187"/>
      <c r="Y396" s="188"/>
      <c r="Z396" s="22"/>
      <c r="AA396" s="22"/>
      <c r="AB396" s="22"/>
      <c r="AC396" s="22"/>
      <c r="AD396" s="22"/>
      <c r="AE396" s="22"/>
      <c r="AF396" s="22"/>
      <c r="AG396" s="22"/>
      <c r="AH396" s="22"/>
      <c r="AI396" s="22"/>
      <c r="AJ396" s="22"/>
      <c r="AK396" s="22"/>
      <c r="AL396" s="22"/>
      <c r="AM396" s="22"/>
      <c r="AN396" s="22"/>
      <c r="AO396" s="22"/>
      <c r="AP396" s="22"/>
      <c r="AQ396" s="22"/>
      <c r="AR396" s="22"/>
      <c r="AS396" s="22"/>
      <c r="AT396" s="22"/>
      <c r="AU396" s="22"/>
      <c r="AV396" s="22"/>
      <c r="AW396" s="22"/>
      <c r="AX396" s="22"/>
      <c r="AY396" s="22"/>
      <c r="AZ396" s="22"/>
      <c r="BA396" s="22"/>
      <c r="BB396" s="22"/>
      <c r="BC396" s="22"/>
      <c r="BD396" s="22"/>
      <c r="BE396" s="22"/>
      <c r="BF396" s="22"/>
      <c r="BG396" s="22"/>
      <c r="BH396" s="22"/>
      <c r="BI396" s="22"/>
      <c r="BJ396" s="22"/>
      <c r="BK396" s="22"/>
      <c r="BL396" s="22"/>
      <c r="BM396" s="22"/>
      <c r="BN396" s="22"/>
      <c r="BO396" s="22"/>
      <c r="BP396" s="22"/>
      <c r="BQ396" s="22"/>
      <c r="BR396" s="22"/>
      <c r="BS396" s="22"/>
      <c r="BT396" s="22"/>
      <c r="BU396" s="22"/>
      <c r="BV396" s="22"/>
      <c r="BW396" s="22"/>
      <c r="BX396" s="22"/>
      <c r="BY396" s="22"/>
      <c r="BZ396" s="22"/>
      <c r="CA396" s="22"/>
      <c r="CB396" s="22"/>
      <c r="CC396" s="22"/>
      <c r="CD396" s="22"/>
      <c r="CE396" s="22"/>
      <c r="CF396" s="22"/>
      <c r="CG396" s="22"/>
      <c r="CH396" s="22"/>
      <c r="CI396" s="22"/>
    </row>
    <row r="397" spans="1:87" s="23" customFormat="1" ht="35.15" customHeight="1" thickTop="1" thickBot="1">
      <c r="A397" s="159">
        <f t="shared" si="6"/>
        <v>57</v>
      </c>
      <c r="B397" s="72"/>
      <c r="C397" s="73" t="str">
        <f>IF(ISERROR(VLOOKUP(B397, Local_Office_Data, 2, FALSE)), "",VLOOKUP(B397, Local_Office_Data, 2, FALSE))</f>
        <v/>
      </c>
      <c r="D397" s="74"/>
      <c r="E397" s="75"/>
      <c r="F397" s="76"/>
      <c r="G397" s="77"/>
      <c r="H397" s="64"/>
      <c r="I397" s="132"/>
      <c r="J397" s="133"/>
      <c r="K397" s="78"/>
      <c r="L397" s="79"/>
      <c r="M397" s="117"/>
      <c r="N397" s="120"/>
      <c r="O397" s="21" t="s">
        <v>82</v>
      </c>
      <c r="P397" s="122"/>
      <c r="Q397" s="119" t="s">
        <v>24</v>
      </c>
      <c r="R397" s="30">
        <f>N397*P397</f>
        <v>0</v>
      </c>
      <c r="S397" s="107"/>
      <c r="T397" s="108"/>
      <c r="U397" s="109"/>
      <c r="V397" s="110"/>
      <c r="W397" s="111"/>
      <c r="X397" s="145"/>
      <c r="Y397" s="146"/>
      <c r="Z397" s="22"/>
      <c r="AA397" s="22"/>
      <c r="AB397" s="22"/>
      <c r="AC397" s="22"/>
      <c r="AD397" s="22"/>
      <c r="AE397" s="22"/>
      <c r="AF397" s="22"/>
      <c r="AG397" s="22"/>
      <c r="AH397" s="22"/>
      <c r="AI397" s="22"/>
      <c r="AJ397" s="22"/>
      <c r="AK397" s="22"/>
      <c r="AL397" s="22"/>
      <c r="AM397" s="22"/>
      <c r="AN397" s="22"/>
      <c r="AO397" s="22"/>
      <c r="AP397" s="22"/>
      <c r="AQ397" s="22"/>
      <c r="AR397" s="22"/>
      <c r="AS397" s="22"/>
      <c r="AT397" s="22"/>
      <c r="AU397" s="22"/>
      <c r="AV397" s="22"/>
      <c r="AW397" s="22"/>
      <c r="AX397" s="22"/>
      <c r="AY397" s="22"/>
      <c r="AZ397" s="22"/>
      <c r="BA397" s="22"/>
      <c r="BB397" s="22"/>
      <c r="BC397" s="22"/>
      <c r="BD397" s="22"/>
      <c r="BE397" s="22"/>
      <c r="BF397" s="22"/>
      <c r="BG397" s="22"/>
      <c r="BH397" s="22"/>
      <c r="BI397" s="22"/>
      <c r="BJ397" s="22"/>
      <c r="BK397" s="22"/>
      <c r="BL397" s="22"/>
      <c r="BM397" s="22"/>
      <c r="BN397" s="22"/>
      <c r="BO397" s="22"/>
      <c r="BP397" s="22"/>
      <c r="BQ397" s="22"/>
      <c r="BR397" s="22"/>
      <c r="BS397" s="22"/>
      <c r="BT397" s="22"/>
      <c r="BU397" s="22"/>
      <c r="BV397" s="22"/>
      <c r="BW397" s="22"/>
      <c r="BX397" s="22"/>
      <c r="BY397" s="22"/>
      <c r="BZ397" s="22"/>
      <c r="CA397" s="22"/>
      <c r="CB397" s="22"/>
      <c r="CC397" s="22"/>
      <c r="CD397" s="22"/>
      <c r="CE397" s="22"/>
      <c r="CF397" s="22"/>
      <c r="CG397" s="22"/>
      <c r="CH397" s="22"/>
      <c r="CI397" s="22"/>
    </row>
    <row r="398" spans="1:87" s="23" customFormat="1" ht="35.15" customHeight="1" thickTop="1">
      <c r="A398" s="169">
        <f t="shared" si="6"/>
        <v>57</v>
      </c>
      <c r="B398" s="80" t="str">
        <f>IF(B397="","",B397)</f>
        <v/>
      </c>
      <c r="C398" s="81" t="str">
        <f>IF(C397="","",C397)</f>
        <v/>
      </c>
      <c r="D398" s="82" t="str">
        <f>IF(D397="","",D397)</f>
        <v/>
      </c>
      <c r="E398" s="83"/>
      <c r="F398" s="177"/>
      <c r="G398" s="178"/>
      <c r="H398" s="65"/>
      <c r="I398" s="134"/>
      <c r="J398" s="135"/>
      <c r="K398" s="160"/>
      <c r="L398" s="161"/>
      <c r="M398" s="118"/>
      <c r="N398" s="121"/>
      <c r="O398" s="21" t="s">
        <v>82</v>
      </c>
      <c r="P398" s="123"/>
      <c r="Q398" s="119" t="s">
        <v>24</v>
      </c>
      <c r="R398" s="30">
        <f>N398*P398</f>
        <v>0</v>
      </c>
      <c r="S398" s="164"/>
      <c r="T398" s="112"/>
      <c r="U398" s="109"/>
      <c r="V398" s="110"/>
      <c r="W398" s="111"/>
      <c r="X398" s="145"/>
      <c r="Y398" s="146"/>
      <c r="Z398" s="22"/>
      <c r="AA398" s="22"/>
      <c r="AB398" s="22"/>
      <c r="AC398" s="22"/>
      <c r="AD398" s="22"/>
      <c r="AE398" s="22"/>
      <c r="AF398" s="22"/>
      <c r="AG398" s="22"/>
      <c r="AH398" s="22"/>
      <c r="AI398" s="22"/>
      <c r="AJ398" s="22"/>
      <c r="AK398" s="22"/>
      <c r="AL398" s="22"/>
      <c r="AM398" s="22"/>
      <c r="AN398" s="22"/>
      <c r="AO398" s="22"/>
      <c r="AP398" s="22"/>
      <c r="AQ398" s="22"/>
      <c r="AR398" s="22"/>
      <c r="AS398" s="22"/>
      <c r="AT398" s="22"/>
      <c r="AU398" s="22"/>
      <c r="AV398" s="22"/>
      <c r="AW398" s="22"/>
      <c r="AX398" s="22"/>
      <c r="AY398" s="22"/>
      <c r="AZ398" s="22"/>
      <c r="BA398" s="22"/>
      <c r="BB398" s="22"/>
      <c r="BC398" s="22"/>
      <c r="BD398" s="22"/>
      <c r="BE398" s="22"/>
      <c r="BF398" s="22"/>
      <c r="BG398" s="22"/>
      <c r="BH398" s="22"/>
      <c r="BI398" s="22"/>
      <c r="BJ398" s="22"/>
      <c r="BK398" s="22"/>
      <c r="BL398" s="22"/>
      <c r="BM398" s="22"/>
      <c r="BN398" s="22"/>
      <c r="BO398" s="22"/>
      <c r="BP398" s="22"/>
      <c r="BQ398" s="22"/>
      <c r="BR398" s="22"/>
      <c r="BS398" s="22"/>
      <c r="BT398" s="22"/>
      <c r="BU398" s="22"/>
      <c r="BV398" s="22"/>
      <c r="BW398" s="22"/>
      <c r="BX398" s="22"/>
      <c r="BY398" s="22"/>
      <c r="BZ398" s="22"/>
      <c r="CA398" s="22"/>
      <c r="CB398" s="22"/>
      <c r="CC398" s="22"/>
      <c r="CD398" s="22"/>
      <c r="CE398" s="22"/>
      <c r="CF398" s="22"/>
      <c r="CG398" s="22"/>
      <c r="CH398" s="22"/>
      <c r="CI398" s="22"/>
    </row>
    <row r="399" spans="1:87" s="23" customFormat="1" ht="35.15" customHeight="1">
      <c r="A399" s="169">
        <f t="shared" si="6"/>
        <v>57</v>
      </c>
      <c r="B399" s="80" t="str">
        <f>IF(B397="","",B397)</f>
        <v/>
      </c>
      <c r="C399" s="81" t="str">
        <f>IF(C397="","",C397)</f>
        <v/>
      </c>
      <c r="D399" s="84" t="str">
        <f>IF(D397="","",D397)</f>
        <v/>
      </c>
      <c r="E399" s="83"/>
      <c r="F399" s="179"/>
      <c r="G399" s="180"/>
      <c r="H399" s="66"/>
      <c r="I399" s="136"/>
      <c r="J399" s="135"/>
      <c r="K399" s="160"/>
      <c r="L399" s="161"/>
      <c r="M399" s="118"/>
      <c r="N399" s="121"/>
      <c r="O399" s="21" t="s">
        <v>82</v>
      </c>
      <c r="P399" s="123"/>
      <c r="Q399" s="119" t="s">
        <v>24</v>
      </c>
      <c r="R399" s="30">
        <f>N399*P399</f>
        <v>0</v>
      </c>
      <c r="S399" s="164"/>
      <c r="T399" s="112"/>
      <c r="U399" s="109"/>
      <c r="V399" s="110"/>
      <c r="W399" s="111"/>
      <c r="X399" s="145"/>
      <c r="Y399" s="146"/>
      <c r="Z399" s="22"/>
      <c r="AA399" s="22"/>
      <c r="AB399" s="22"/>
      <c r="AC399" s="22"/>
      <c r="AD399" s="22"/>
      <c r="AE399" s="22"/>
      <c r="AF399" s="22"/>
      <c r="AG399" s="22"/>
      <c r="AH399" s="22"/>
      <c r="AI399" s="22"/>
      <c r="AJ399" s="22"/>
      <c r="AK399" s="22"/>
      <c r="AL399" s="22"/>
      <c r="AM399" s="22"/>
      <c r="AN399" s="22"/>
      <c r="AO399" s="22"/>
      <c r="AP399" s="22"/>
      <c r="AQ399" s="22"/>
      <c r="AR399" s="22"/>
      <c r="AS399" s="22"/>
      <c r="AT399" s="22"/>
      <c r="AU399" s="22"/>
      <c r="AV399" s="22"/>
      <c r="AW399" s="22"/>
      <c r="AX399" s="22"/>
      <c r="AY399" s="22"/>
      <c r="AZ399" s="22"/>
      <c r="BA399" s="22"/>
      <c r="BB399" s="22"/>
      <c r="BC399" s="22"/>
      <c r="BD399" s="22"/>
      <c r="BE399" s="22"/>
      <c r="BF399" s="22"/>
      <c r="BG399" s="22"/>
      <c r="BH399" s="22"/>
      <c r="BI399" s="22"/>
      <c r="BJ399" s="22"/>
      <c r="BK399" s="22"/>
      <c r="BL399" s="22"/>
      <c r="BM399" s="22"/>
      <c r="BN399" s="22"/>
      <c r="BO399" s="22"/>
      <c r="BP399" s="22"/>
      <c r="BQ399" s="22"/>
      <c r="BR399" s="22"/>
      <c r="BS399" s="22"/>
      <c r="BT399" s="22"/>
      <c r="BU399" s="22"/>
      <c r="BV399" s="22"/>
      <c r="BW399" s="22"/>
      <c r="BX399" s="22"/>
      <c r="BY399" s="22"/>
      <c r="BZ399" s="22"/>
      <c r="CA399" s="22"/>
      <c r="CB399" s="22"/>
      <c r="CC399" s="22"/>
      <c r="CD399" s="22"/>
      <c r="CE399" s="22"/>
      <c r="CF399" s="22"/>
      <c r="CG399" s="22"/>
      <c r="CH399" s="22"/>
      <c r="CI399" s="22"/>
    </row>
    <row r="400" spans="1:87" s="23" customFormat="1" ht="35.15" customHeight="1" thickBot="1">
      <c r="A400" s="169">
        <f t="shared" si="6"/>
        <v>57</v>
      </c>
      <c r="B400" s="85" t="str">
        <f>IF(B397="","",B397)</f>
        <v/>
      </c>
      <c r="C400" s="86" t="str">
        <f>IF(C397="","",C397)</f>
        <v/>
      </c>
      <c r="D400" s="84" t="str">
        <f>IF(D397="","",D397)</f>
        <v/>
      </c>
      <c r="E400" s="87"/>
      <c r="F400" s="181"/>
      <c r="G400" s="182"/>
      <c r="H400" s="67"/>
      <c r="I400" s="137"/>
      <c r="J400" s="138"/>
      <c r="K400" s="162"/>
      <c r="L400" s="163"/>
      <c r="M400" s="118"/>
      <c r="N400" s="121"/>
      <c r="O400" s="21" t="s">
        <v>82</v>
      </c>
      <c r="P400" s="123"/>
      <c r="Q400" s="119" t="s">
        <v>24</v>
      </c>
      <c r="R400" s="30">
        <f>N400*P400</f>
        <v>0</v>
      </c>
      <c r="S400" s="165"/>
      <c r="T400" s="113"/>
      <c r="U400" s="114"/>
      <c r="V400" s="115"/>
      <c r="W400" s="116"/>
      <c r="X400" s="147"/>
      <c r="Y400" s="148"/>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c r="AX400" s="22"/>
      <c r="AY400" s="22"/>
      <c r="AZ400" s="22"/>
      <c r="BA400" s="22"/>
      <c r="BB400" s="22"/>
      <c r="BC400" s="22"/>
      <c r="BD400" s="22"/>
      <c r="BE400" s="22"/>
      <c r="BF400" s="22"/>
      <c r="BG400" s="22"/>
      <c r="BH400" s="22"/>
      <c r="BI400" s="22"/>
      <c r="BJ400" s="22"/>
      <c r="BK400" s="22"/>
      <c r="BL400" s="22"/>
      <c r="BM400" s="22"/>
      <c r="BN400" s="22"/>
      <c r="BO400" s="22"/>
      <c r="BP400" s="22"/>
      <c r="BQ400" s="22"/>
      <c r="BR400" s="22"/>
      <c r="BS400" s="22"/>
      <c r="BT400" s="22"/>
      <c r="BU400" s="22"/>
      <c r="BV400" s="22"/>
      <c r="BW400" s="22"/>
      <c r="BX400" s="22"/>
      <c r="BY400" s="22"/>
      <c r="BZ400" s="22"/>
      <c r="CA400" s="22"/>
      <c r="CB400" s="22"/>
      <c r="CC400" s="22"/>
      <c r="CD400" s="22"/>
      <c r="CE400" s="22"/>
      <c r="CF400" s="22"/>
      <c r="CG400" s="22"/>
      <c r="CH400" s="22"/>
      <c r="CI400" s="22"/>
    </row>
    <row r="401" spans="1:87" s="23" customFormat="1" ht="35.15" customHeight="1" thickBot="1">
      <c r="A401" s="170">
        <f t="shared" si="6"/>
        <v>57</v>
      </c>
      <c r="B401" s="88" t="str">
        <f>IF(B397="","",B397)</f>
        <v/>
      </c>
      <c r="C401" s="89" t="str">
        <f>IF(C397="","",C397)</f>
        <v/>
      </c>
      <c r="D401" s="58" t="str">
        <f>IF(D397="","",D397)</f>
        <v/>
      </c>
      <c r="E401" s="124"/>
      <c r="F401" s="125"/>
      <c r="G401" s="126"/>
      <c r="H401" s="129"/>
      <c r="I401" s="139"/>
      <c r="J401" s="140"/>
      <c r="K401" s="90"/>
      <c r="L401" s="91"/>
      <c r="M401" s="37" t="s">
        <v>88</v>
      </c>
      <c r="N401" s="173"/>
      <c r="O401" s="173"/>
      <c r="P401" s="173"/>
      <c r="Q401" s="174"/>
      <c r="R401" s="38">
        <f>SUM(R397:R400)</f>
        <v>0</v>
      </c>
      <c r="S401" s="166"/>
      <c r="T401" s="106"/>
      <c r="U401" s="54" t="s">
        <v>27</v>
      </c>
      <c r="V401" s="183"/>
      <c r="W401" s="184"/>
      <c r="X401" s="184"/>
      <c r="Y401" s="185"/>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c r="AX401" s="22"/>
      <c r="AY401" s="22"/>
      <c r="AZ401" s="22"/>
      <c r="BA401" s="22"/>
      <c r="BB401" s="22"/>
      <c r="BC401" s="22"/>
      <c r="BD401" s="22"/>
      <c r="BE401" s="22"/>
      <c r="BF401" s="22"/>
      <c r="BG401" s="22"/>
      <c r="BH401" s="22"/>
      <c r="BI401" s="22"/>
      <c r="BJ401" s="22"/>
      <c r="BK401" s="22"/>
      <c r="BL401" s="22"/>
      <c r="BM401" s="22"/>
      <c r="BN401" s="22"/>
      <c r="BO401" s="22"/>
      <c r="BP401" s="22"/>
      <c r="BQ401" s="22"/>
      <c r="BR401" s="22"/>
      <c r="BS401" s="22"/>
      <c r="BT401" s="22"/>
      <c r="BU401" s="22"/>
      <c r="BV401" s="22"/>
      <c r="BW401" s="22"/>
      <c r="BX401" s="22"/>
      <c r="BY401" s="22"/>
      <c r="BZ401" s="22"/>
      <c r="CA401" s="22"/>
      <c r="CB401" s="22"/>
      <c r="CC401" s="22"/>
      <c r="CD401" s="22"/>
      <c r="CE401" s="22"/>
      <c r="CF401" s="22"/>
      <c r="CG401" s="22"/>
      <c r="CH401" s="22"/>
      <c r="CI401" s="22"/>
    </row>
    <row r="402" spans="1:87" s="23" customFormat="1" ht="35.15" customHeight="1" thickBot="1">
      <c r="A402" s="171">
        <f t="shared" si="6"/>
        <v>57</v>
      </c>
      <c r="B402" s="92" t="str">
        <f>IF(B397="","",B397)</f>
        <v/>
      </c>
      <c r="C402" s="93" t="str">
        <f>IF(C397="","",C397)</f>
        <v/>
      </c>
      <c r="D402" s="59" t="str">
        <f>IF(D397="","",D397)</f>
        <v/>
      </c>
      <c r="E402" s="52">
        <f>COUNTA(E397:E400)</f>
        <v>0</v>
      </c>
      <c r="F402" s="175" t="s">
        <v>22</v>
      </c>
      <c r="G402" s="176"/>
      <c r="H402" s="130"/>
      <c r="I402" s="141"/>
      <c r="J402" s="142"/>
      <c r="K402" s="94"/>
      <c r="L402" s="95"/>
      <c r="M402" s="100"/>
      <c r="N402" s="151"/>
      <c r="O402" s="101"/>
      <c r="P402" s="152"/>
      <c r="Q402" s="153"/>
      <c r="R402" s="154"/>
      <c r="S402" s="167"/>
      <c r="T402" s="102"/>
      <c r="U402" s="149" t="s">
        <v>26</v>
      </c>
      <c r="V402" s="183"/>
      <c r="W402" s="184"/>
      <c r="X402" s="184"/>
      <c r="Y402" s="185"/>
      <c r="Z402" s="22"/>
      <c r="AA402" s="22"/>
      <c r="AB402" s="22"/>
      <c r="AC402" s="22"/>
      <c r="AD402" s="22"/>
      <c r="AE402" s="22"/>
      <c r="AF402" s="22"/>
      <c r="AG402" s="22"/>
      <c r="AH402" s="22"/>
      <c r="AI402" s="22"/>
      <c r="AJ402" s="22"/>
      <c r="AK402" s="22"/>
      <c r="AL402" s="22"/>
      <c r="AM402" s="22"/>
      <c r="AN402" s="22"/>
      <c r="AO402" s="22"/>
      <c r="AP402" s="22"/>
      <c r="AQ402" s="22"/>
      <c r="AR402" s="22"/>
      <c r="AS402" s="22"/>
      <c r="AT402" s="22"/>
      <c r="AU402" s="22"/>
      <c r="AV402" s="22"/>
      <c r="AW402" s="22"/>
      <c r="AX402" s="22"/>
      <c r="AY402" s="22"/>
      <c r="AZ402" s="22"/>
      <c r="BA402" s="22"/>
      <c r="BB402" s="22"/>
      <c r="BC402" s="22"/>
      <c r="BD402" s="22"/>
      <c r="BE402" s="22"/>
      <c r="BF402" s="22"/>
      <c r="BG402" s="22"/>
      <c r="BH402" s="22"/>
      <c r="BI402" s="22"/>
      <c r="BJ402" s="22"/>
      <c r="BK402" s="22"/>
      <c r="BL402" s="22"/>
      <c r="BM402" s="22"/>
      <c r="BN402" s="22"/>
      <c r="BO402" s="22"/>
      <c r="BP402" s="22"/>
      <c r="BQ402" s="22"/>
      <c r="BR402" s="22"/>
      <c r="BS402" s="22"/>
      <c r="BT402" s="22"/>
      <c r="BU402" s="22"/>
      <c r="BV402" s="22"/>
      <c r="BW402" s="22"/>
      <c r="BX402" s="22"/>
      <c r="BY402" s="22"/>
      <c r="BZ402" s="22"/>
      <c r="CA402" s="22"/>
      <c r="CB402" s="22"/>
      <c r="CC402" s="22"/>
      <c r="CD402" s="22"/>
      <c r="CE402" s="22"/>
      <c r="CF402" s="22"/>
      <c r="CG402" s="22"/>
      <c r="CH402" s="22"/>
      <c r="CI402" s="22"/>
    </row>
    <row r="403" spans="1:87" s="23" customFormat="1" ht="35.15" customHeight="1" thickBot="1">
      <c r="A403" s="172">
        <f t="shared" si="6"/>
        <v>57</v>
      </c>
      <c r="B403" s="96" t="str">
        <f>IF(B397="","",B397)</f>
        <v/>
      </c>
      <c r="C403" s="97" t="str">
        <f>IF(C397="","",C397)</f>
        <v/>
      </c>
      <c r="D403" s="60" t="str">
        <f>IF(D397="","",D397)</f>
        <v/>
      </c>
      <c r="E403" s="71"/>
      <c r="F403" s="127"/>
      <c r="G403" s="128"/>
      <c r="H403" s="131"/>
      <c r="I403" s="143"/>
      <c r="J403" s="144"/>
      <c r="K403" s="98"/>
      <c r="L403" s="99"/>
      <c r="M403" s="103"/>
      <c r="N403" s="155"/>
      <c r="O403" s="104"/>
      <c r="P403" s="156"/>
      <c r="Q403" s="157"/>
      <c r="R403" s="158"/>
      <c r="S403" s="168"/>
      <c r="T403" s="105"/>
      <c r="U403" s="150" t="s">
        <v>23</v>
      </c>
      <c r="V403" s="186"/>
      <c r="W403" s="187"/>
      <c r="X403" s="187"/>
      <c r="Y403" s="188"/>
      <c r="Z403" s="22"/>
      <c r="AA403" s="22"/>
      <c r="AB403" s="22"/>
      <c r="AC403" s="22"/>
      <c r="AD403" s="22"/>
      <c r="AE403" s="22"/>
      <c r="AF403" s="22"/>
      <c r="AG403" s="22"/>
      <c r="AH403" s="22"/>
      <c r="AI403" s="22"/>
      <c r="AJ403" s="22"/>
      <c r="AK403" s="22"/>
      <c r="AL403" s="22"/>
      <c r="AM403" s="22"/>
      <c r="AN403" s="22"/>
      <c r="AO403" s="22"/>
      <c r="AP403" s="22"/>
      <c r="AQ403" s="22"/>
      <c r="AR403" s="22"/>
      <c r="AS403" s="22"/>
      <c r="AT403" s="22"/>
      <c r="AU403" s="22"/>
      <c r="AV403" s="22"/>
      <c r="AW403" s="22"/>
      <c r="AX403" s="22"/>
      <c r="AY403" s="22"/>
      <c r="AZ403" s="22"/>
      <c r="BA403" s="22"/>
      <c r="BB403" s="22"/>
      <c r="BC403" s="22"/>
      <c r="BD403" s="22"/>
      <c r="BE403" s="22"/>
      <c r="BF403" s="22"/>
      <c r="BG403" s="22"/>
      <c r="BH403" s="22"/>
      <c r="BI403" s="22"/>
      <c r="BJ403" s="22"/>
      <c r="BK403" s="22"/>
      <c r="BL403" s="22"/>
      <c r="BM403" s="22"/>
      <c r="BN403" s="22"/>
      <c r="BO403" s="22"/>
      <c r="BP403" s="22"/>
      <c r="BQ403" s="22"/>
      <c r="BR403" s="22"/>
      <c r="BS403" s="22"/>
      <c r="BT403" s="22"/>
      <c r="BU403" s="22"/>
      <c r="BV403" s="22"/>
      <c r="BW403" s="22"/>
      <c r="BX403" s="22"/>
      <c r="BY403" s="22"/>
      <c r="BZ403" s="22"/>
      <c r="CA403" s="22"/>
      <c r="CB403" s="22"/>
      <c r="CC403" s="22"/>
      <c r="CD403" s="22"/>
      <c r="CE403" s="22"/>
      <c r="CF403" s="22"/>
      <c r="CG403" s="22"/>
      <c r="CH403" s="22"/>
      <c r="CI403" s="22"/>
    </row>
    <row r="404" spans="1:87" s="23" customFormat="1" ht="35.15" customHeight="1" thickTop="1" thickBot="1">
      <c r="A404" s="159">
        <f t="shared" si="6"/>
        <v>58</v>
      </c>
      <c r="B404" s="72"/>
      <c r="C404" s="73" t="str">
        <f>IF(ISERROR(VLOOKUP(B404, Local_Office_Data, 2, FALSE)), "",VLOOKUP(B404, Local_Office_Data, 2, FALSE))</f>
        <v/>
      </c>
      <c r="D404" s="74"/>
      <c r="E404" s="75"/>
      <c r="F404" s="76"/>
      <c r="G404" s="77"/>
      <c r="H404" s="64"/>
      <c r="I404" s="132"/>
      <c r="J404" s="133"/>
      <c r="K404" s="78"/>
      <c r="L404" s="79"/>
      <c r="M404" s="117"/>
      <c r="N404" s="120"/>
      <c r="O404" s="21" t="s">
        <v>82</v>
      </c>
      <c r="P404" s="122"/>
      <c r="Q404" s="119" t="s">
        <v>24</v>
      </c>
      <c r="R404" s="30">
        <f>N404*P404</f>
        <v>0</v>
      </c>
      <c r="S404" s="107"/>
      <c r="T404" s="108"/>
      <c r="U404" s="109"/>
      <c r="V404" s="110"/>
      <c r="W404" s="111"/>
      <c r="X404" s="145"/>
      <c r="Y404" s="146"/>
      <c r="Z404" s="22"/>
      <c r="AA404" s="22"/>
      <c r="AB404" s="22"/>
      <c r="AC404" s="22"/>
      <c r="AD404" s="22"/>
      <c r="AE404" s="22"/>
      <c r="AF404" s="22"/>
      <c r="AG404" s="22"/>
      <c r="AH404" s="22"/>
      <c r="AI404" s="22"/>
      <c r="AJ404" s="22"/>
      <c r="AK404" s="22"/>
      <c r="AL404" s="22"/>
      <c r="AM404" s="22"/>
      <c r="AN404" s="22"/>
      <c r="AO404" s="22"/>
      <c r="AP404" s="22"/>
      <c r="AQ404" s="22"/>
      <c r="AR404" s="22"/>
      <c r="AS404" s="22"/>
      <c r="AT404" s="22"/>
      <c r="AU404" s="22"/>
      <c r="AV404" s="22"/>
      <c r="AW404" s="22"/>
      <c r="AX404" s="22"/>
      <c r="AY404" s="22"/>
      <c r="AZ404" s="22"/>
      <c r="BA404" s="22"/>
      <c r="BB404" s="22"/>
      <c r="BC404" s="22"/>
      <c r="BD404" s="22"/>
      <c r="BE404" s="22"/>
      <c r="BF404" s="22"/>
      <c r="BG404" s="22"/>
      <c r="BH404" s="22"/>
      <c r="BI404" s="22"/>
      <c r="BJ404" s="22"/>
      <c r="BK404" s="22"/>
      <c r="BL404" s="22"/>
      <c r="BM404" s="22"/>
      <c r="BN404" s="22"/>
      <c r="BO404" s="22"/>
      <c r="BP404" s="22"/>
      <c r="BQ404" s="22"/>
      <c r="BR404" s="22"/>
      <c r="BS404" s="22"/>
      <c r="BT404" s="22"/>
      <c r="BU404" s="22"/>
      <c r="BV404" s="22"/>
      <c r="BW404" s="22"/>
      <c r="BX404" s="22"/>
      <c r="BY404" s="22"/>
      <c r="BZ404" s="22"/>
      <c r="CA404" s="22"/>
      <c r="CB404" s="22"/>
      <c r="CC404" s="22"/>
      <c r="CD404" s="22"/>
      <c r="CE404" s="22"/>
      <c r="CF404" s="22"/>
      <c r="CG404" s="22"/>
      <c r="CH404" s="22"/>
      <c r="CI404" s="22"/>
    </row>
    <row r="405" spans="1:87" s="23" customFormat="1" ht="35.15" customHeight="1" thickTop="1">
      <c r="A405" s="169">
        <f t="shared" si="6"/>
        <v>58</v>
      </c>
      <c r="B405" s="80" t="str">
        <f>IF(B404="","",B404)</f>
        <v/>
      </c>
      <c r="C405" s="81" t="str">
        <f>IF(C404="","",C404)</f>
        <v/>
      </c>
      <c r="D405" s="82" t="str">
        <f>IF(D404="","",D404)</f>
        <v/>
      </c>
      <c r="E405" s="83"/>
      <c r="F405" s="177"/>
      <c r="G405" s="178"/>
      <c r="H405" s="65"/>
      <c r="I405" s="134"/>
      <c r="J405" s="135"/>
      <c r="K405" s="160"/>
      <c r="L405" s="161"/>
      <c r="M405" s="118"/>
      <c r="N405" s="121"/>
      <c r="O405" s="21" t="s">
        <v>82</v>
      </c>
      <c r="P405" s="123"/>
      <c r="Q405" s="119" t="s">
        <v>24</v>
      </c>
      <c r="R405" s="30">
        <f>N405*P405</f>
        <v>0</v>
      </c>
      <c r="S405" s="164"/>
      <c r="T405" s="112"/>
      <c r="U405" s="109"/>
      <c r="V405" s="110"/>
      <c r="W405" s="111"/>
      <c r="X405" s="145"/>
      <c r="Y405" s="146"/>
      <c r="Z405" s="22"/>
      <c r="AA405" s="22"/>
      <c r="AB405" s="22"/>
      <c r="AC405" s="22"/>
      <c r="AD405" s="22"/>
      <c r="AE405" s="22"/>
      <c r="AF405" s="22"/>
      <c r="AG405" s="22"/>
      <c r="AH405" s="22"/>
      <c r="AI405" s="22"/>
      <c r="AJ405" s="22"/>
      <c r="AK405" s="22"/>
      <c r="AL405" s="22"/>
      <c r="AM405" s="22"/>
      <c r="AN405" s="22"/>
      <c r="AO405" s="22"/>
      <c r="AP405" s="22"/>
      <c r="AQ405" s="22"/>
      <c r="AR405" s="22"/>
      <c r="AS405" s="22"/>
      <c r="AT405" s="22"/>
      <c r="AU405" s="22"/>
      <c r="AV405" s="22"/>
      <c r="AW405" s="22"/>
      <c r="AX405" s="22"/>
      <c r="AY405" s="22"/>
      <c r="AZ405" s="22"/>
      <c r="BA405" s="22"/>
      <c r="BB405" s="22"/>
      <c r="BC405" s="22"/>
      <c r="BD405" s="22"/>
      <c r="BE405" s="22"/>
      <c r="BF405" s="22"/>
      <c r="BG405" s="22"/>
      <c r="BH405" s="22"/>
      <c r="BI405" s="22"/>
      <c r="BJ405" s="22"/>
      <c r="BK405" s="22"/>
      <c r="BL405" s="22"/>
      <c r="BM405" s="22"/>
      <c r="BN405" s="22"/>
      <c r="BO405" s="22"/>
      <c r="BP405" s="22"/>
      <c r="BQ405" s="22"/>
      <c r="BR405" s="22"/>
      <c r="BS405" s="22"/>
      <c r="BT405" s="22"/>
      <c r="BU405" s="22"/>
      <c r="BV405" s="22"/>
      <c r="BW405" s="22"/>
      <c r="BX405" s="22"/>
      <c r="BY405" s="22"/>
      <c r="BZ405" s="22"/>
      <c r="CA405" s="22"/>
      <c r="CB405" s="22"/>
      <c r="CC405" s="22"/>
      <c r="CD405" s="22"/>
      <c r="CE405" s="22"/>
      <c r="CF405" s="22"/>
      <c r="CG405" s="22"/>
      <c r="CH405" s="22"/>
      <c r="CI405" s="22"/>
    </row>
    <row r="406" spans="1:87" s="23" customFormat="1" ht="35.15" customHeight="1">
      <c r="A406" s="169">
        <f t="shared" si="6"/>
        <v>58</v>
      </c>
      <c r="B406" s="80" t="str">
        <f>IF(B404="","",B404)</f>
        <v/>
      </c>
      <c r="C406" s="81" t="str">
        <f>IF(C404="","",C404)</f>
        <v/>
      </c>
      <c r="D406" s="84" t="str">
        <f>IF(D404="","",D404)</f>
        <v/>
      </c>
      <c r="E406" s="83"/>
      <c r="F406" s="179"/>
      <c r="G406" s="180"/>
      <c r="H406" s="66"/>
      <c r="I406" s="136"/>
      <c r="J406" s="135"/>
      <c r="K406" s="160"/>
      <c r="L406" s="161"/>
      <c r="M406" s="118"/>
      <c r="N406" s="121"/>
      <c r="O406" s="21" t="s">
        <v>82</v>
      </c>
      <c r="P406" s="123"/>
      <c r="Q406" s="119" t="s">
        <v>24</v>
      </c>
      <c r="R406" s="30">
        <f>N406*P406</f>
        <v>0</v>
      </c>
      <c r="S406" s="164"/>
      <c r="T406" s="112"/>
      <c r="U406" s="109"/>
      <c r="V406" s="110"/>
      <c r="W406" s="111"/>
      <c r="X406" s="145"/>
      <c r="Y406" s="146"/>
      <c r="Z406" s="22"/>
      <c r="AA406" s="22"/>
      <c r="AB406" s="22"/>
      <c r="AC406" s="22"/>
      <c r="AD406" s="22"/>
      <c r="AE406" s="22"/>
      <c r="AF406" s="22"/>
      <c r="AG406" s="22"/>
      <c r="AH406" s="22"/>
      <c r="AI406" s="22"/>
      <c r="AJ406" s="22"/>
      <c r="AK406" s="22"/>
      <c r="AL406" s="22"/>
      <c r="AM406" s="22"/>
      <c r="AN406" s="22"/>
      <c r="AO406" s="22"/>
      <c r="AP406" s="22"/>
      <c r="AQ406" s="22"/>
      <c r="AR406" s="22"/>
      <c r="AS406" s="22"/>
      <c r="AT406" s="22"/>
      <c r="AU406" s="22"/>
      <c r="AV406" s="22"/>
      <c r="AW406" s="22"/>
      <c r="AX406" s="22"/>
      <c r="AY406" s="22"/>
      <c r="AZ406" s="22"/>
      <c r="BA406" s="22"/>
      <c r="BB406" s="22"/>
      <c r="BC406" s="22"/>
      <c r="BD406" s="22"/>
      <c r="BE406" s="22"/>
      <c r="BF406" s="22"/>
      <c r="BG406" s="22"/>
      <c r="BH406" s="22"/>
      <c r="BI406" s="22"/>
      <c r="BJ406" s="22"/>
      <c r="BK406" s="22"/>
      <c r="BL406" s="22"/>
      <c r="BM406" s="22"/>
      <c r="BN406" s="22"/>
      <c r="BO406" s="22"/>
      <c r="BP406" s="22"/>
      <c r="BQ406" s="22"/>
      <c r="BR406" s="22"/>
      <c r="BS406" s="22"/>
      <c r="BT406" s="22"/>
      <c r="BU406" s="22"/>
      <c r="BV406" s="22"/>
      <c r="BW406" s="22"/>
      <c r="BX406" s="22"/>
      <c r="BY406" s="22"/>
      <c r="BZ406" s="22"/>
      <c r="CA406" s="22"/>
      <c r="CB406" s="22"/>
      <c r="CC406" s="22"/>
      <c r="CD406" s="22"/>
      <c r="CE406" s="22"/>
      <c r="CF406" s="22"/>
      <c r="CG406" s="22"/>
      <c r="CH406" s="22"/>
      <c r="CI406" s="22"/>
    </row>
    <row r="407" spans="1:87" s="23" customFormat="1" ht="35.15" customHeight="1" thickBot="1">
      <c r="A407" s="169">
        <f t="shared" si="6"/>
        <v>58</v>
      </c>
      <c r="B407" s="85" t="str">
        <f>IF(B404="","",B404)</f>
        <v/>
      </c>
      <c r="C407" s="86" t="str">
        <f>IF(C404="","",C404)</f>
        <v/>
      </c>
      <c r="D407" s="84" t="str">
        <f>IF(D404="","",D404)</f>
        <v/>
      </c>
      <c r="E407" s="87"/>
      <c r="F407" s="181"/>
      <c r="G407" s="182"/>
      <c r="H407" s="67"/>
      <c r="I407" s="137"/>
      <c r="J407" s="138"/>
      <c r="K407" s="162"/>
      <c r="L407" s="163"/>
      <c r="M407" s="118"/>
      <c r="N407" s="121"/>
      <c r="O407" s="21" t="s">
        <v>82</v>
      </c>
      <c r="P407" s="123"/>
      <c r="Q407" s="119" t="s">
        <v>24</v>
      </c>
      <c r="R407" s="30">
        <f>N407*P407</f>
        <v>0</v>
      </c>
      <c r="S407" s="165"/>
      <c r="T407" s="113"/>
      <c r="U407" s="114"/>
      <c r="V407" s="115"/>
      <c r="W407" s="116"/>
      <c r="X407" s="147"/>
      <c r="Y407" s="148"/>
      <c r="Z407" s="22"/>
      <c r="AA407" s="22"/>
      <c r="AB407" s="22"/>
      <c r="AC407" s="22"/>
      <c r="AD407" s="22"/>
      <c r="AE407" s="22"/>
      <c r="AF407" s="22"/>
      <c r="AG407" s="22"/>
      <c r="AH407" s="22"/>
      <c r="AI407" s="22"/>
      <c r="AJ407" s="22"/>
      <c r="AK407" s="22"/>
      <c r="AL407" s="22"/>
      <c r="AM407" s="22"/>
      <c r="AN407" s="22"/>
      <c r="AO407" s="22"/>
      <c r="AP407" s="22"/>
      <c r="AQ407" s="22"/>
      <c r="AR407" s="22"/>
      <c r="AS407" s="22"/>
      <c r="AT407" s="22"/>
      <c r="AU407" s="22"/>
      <c r="AV407" s="22"/>
      <c r="AW407" s="22"/>
      <c r="AX407" s="22"/>
      <c r="AY407" s="22"/>
      <c r="AZ407" s="22"/>
      <c r="BA407" s="22"/>
      <c r="BB407" s="22"/>
      <c r="BC407" s="22"/>
      <c r="BD407" s="22"/>
      <c r="BE407" s="22"/>
      <c r="BF407" s="22"/>
      <c r="BG407" s="22"/>
      <c r="BH407" s="22"/>
      <c r="BI407" s="22"/>
      <c r="BJ407" s="22"/>
      <c r="BK407" s="22"/>
      <c r="BL407" s="22"/>
      <c r="BM407" s="22"/>
      <c r="BN407" s="22"/>
      <c r="BO407" s="22"/>
      <c r="BP407" s="22"/>
      <c r="BQ407" s="22"/>
      <c r="BR407" s="22"/>
      <c r="BS407" s="22"/>
      <c r="BT407" s="22"/>
      <c r="BU407" s="22"/>
      <c r="BV407" s="22"/>
      <c r="BW407" s="22"/>
      <c r="BX407" s="22"/>
      <c r="BY407" s="22"/>
      <c r="BZ407" s="22"/>
      <c r="CA407" s="22"/>
      <c r="CB407" s="22"/>
      <c r="CC407" s="22"/>
      <c r="CD407" s="22"/>
      <c r="CE407" s="22"/>
      <c r="CF407" s="22"/>
      <c r="CG407" s="22"/>
      <c r="CH407" s="22"/>
      <c r="CI407" s="22"/>
    </row>
    <row r="408" spans="1:87" s="23" customFormat="1" ht="35.15" customHeight="1" thickBot="1">
      <c r="A408" s="170">
        <f t="shared" si="6"/>
        <v>58</v>
      </c>
      <c r="B408" s="88" t="str">
        <f>IF(B404="","",B404)</f>
        <v/>
      </c>
      <c r="C408" s="89" t="str">
        <f>IF(C404="","",C404)</f>
        <v/>
      </c>
      <c r="D408" s="58" t="str">
        <f>IF(D404="","",D404)</f>
        <v/>
      </c>
      <c r="E408" s="124"/>
      <c r="F408" s="125"/>
      <c r="G408" s="126"/>
      <c r="H408" s="129"/>
      <c r="I408" s="139"/>
      <c r="J408" s="140"/>
      <c r="K408" s="90"/>
      <c r="L408" s="91"/>
      <c r="M408" s="37" t="s">
        <v>88</v>
      </c>
      <c r="N408" s="173"/>
      <c r="O408" s="173"/>
      <c r="P408" s="173"/>
      <c r="Q408" s="174"/>
      <c r="R408" s="38">
        <f>SUM(R404:R407)</f>
        <v>0</v>
      </c>
      <c r="S408" s="166"/>
      <c r="T408" s="106"/>
      <c r="U408" s="54" t="s">
        <v>27</v>
      </c>
      <c r="V408" s="183"/>
      <c r="W408" s="184"/>
      <c r="X408" s="184"/>
      <c r="Y408" s="185"/>
      <c r="Z408" s="22"/>
      <c r="AA408" s="22"/>
      <c r="AB408" s="22"/>
      <c r="AC408" s="22"/>
      <c r="AD408" s="22"/>
      <c r="AE408" s="22"/>
      <c r="AF408" s="22"/>
      <c r="AG408" s="22"/>
      <c r="AH408" s="22"/>
      <c r="AI408" s="22"/>
      <c r="AJ408" s="22"/>
      <c r="AK408" s="22"/>
      <c r="AL408" s="22"/>
      <c r="AM408" s="22"/>
      <c r="AN408" s="22"/>
      <c r="AO408" s="22"/>
      <c r="AP408" s="22"/>
      <c r="AQ408" s="22"/>
      <c r="AR408" s="22"/>
      <c r="AS408" s="22"/>
      <c r="AT408" s="22"/>
      <c r="AU408" s="22"/>
      <c r="AV408" s="22"/>
      <c r="AW408" s="22"/>
      <c r="AX408" s="22"/>
      <c r="AY408" s="22"/>
      <c r="AZ408" s="22"/>
      <c r="BA408" s="22"/>
      <c r="BB408" s="22"/>
      <c r="BC408" s="22"/>
      <c r="BD408" s="22"/>
      <c r="BE408" s="22"/>
      <c r="BF408" s="22"/>
      <c r="BG408" s="22"/>
      <c r="BH408" s="22"/>
      <c r="BI408" s="22"/>
      <c r="BJ408" s="22"/>
      <c r="BK408" s="22"/>
      <c r="BL408" s="22"/>
      <c r="BM408" s="22"/>
      <c r="BN408" s="22"/>
      <c r="BO408" s="22"/>
      <c r="BP408" s="22"/>
      <c r="BQ408" s="22"/>
      <c r="BR408" s="22"/>
      <c r="BS408" s="22"/>
      <c r="BT408" s="22"/>
      <c r="BU408" s="22"/>
      <c r="BV408" s="22"/>
      <c r="BW408" s="22"/>
      <c r="BX408" s="22"/>
      <c r="BY408" s="22"/>
      <c r="BZ408" s="22"/>
      <c r="CA408" s="22"/>
      <c r="CB408" s="22"/>
      <c r="CC408" s="22"/>
      <c r="CD408" s="22"/>
      <c r="CE408" s="22"/>
      <c r="CF408" s="22"/>
      <c r="CG408" s="22"/>
      <c r="CH408" s="22"/>
      <c r="CI408" s="22"/>
    </row>
    <row r="409" spans="1:87" s="23" customFormat="1" ht="35.15" customHeight="1" thickBot="1">
      <c r="A409" s="171">
        <f t="shared" si="6"/>
        <v>58</v>
      </c>
      <c r="B409" s="92" t="str">
        <f>IF(B404="","",B404)</f>
        <v/>
      </c>
      <c r="C409" s="93" t="str">
        <f>IF(C404="","",C404)</f>
        <v/>
      </c>
      <c r="D409" s="59" t="str">
        <f>IF(D404="","",D404)</f>
        <v/>
      </c>
      <c r="E409" s="52">
        <f>COUNTA(E404:E407)</f>
        <v>0</v>
      </c>
      <c r="F409" s="175" t="s">
        <v>22</v>
      </c>
      <c r="G409" s="176"/>
      <c r="H409" s="130"/>
      <c r="I409" s="141"/>
      <c r="J409" s="142"/>
      <c r="K409" s="94"/>
      <c r="L409" s="95"/>
      <c r="M409" s="100"/>
      <c r="N409" s="151"/>
      <c r="O409" s="101"/>
      <c r="P409" s="152"/>
      <c r="Q409" s="153"/>
      <c r="R409" s="154"/>
      <c r="S409" s="167"/>
      <c r="T409" s="102"/>
      <c r="U409" s="149" t="s">
        <v>26</v>
      </c>
      <c r="V409" s="183"/>
      <c r="W409" s="184"/>
      <c r="X409" s="184"/>
      <c r="Y409" s="185"/>
      <c r="Z409" s="22"/>
      <c r="AA409" s="22"/>
      <c r="AB409" s="22"/>
      <c r="AC409" s="22"/>
      <c r="AD409" s="22"/>
      <c r="AE409" s="22"/>
      <c r="AF409" s="22"/>
      <c r="AG409" s="22"/>
      <c r="AH409" s="22"/>
      <c r="AI409" s="22"/>
      <c r="AJ409" s="22"/>
      <c r="AK409" s="22"/>
      <c r="AL409" s="22"/>
      <c r="AM409" s="22"/>
      <c r="AN409" s="22"/>
      <c r="AO409" s="22"/>
      <c r="AP409" s="22"/>
      <c r="AQ409" s="22"/>
      <c r="AR409" s="22"/>
      <c r="AS409" s="22"/>
      <c r="AT409" s="22"/>
      <c r="AU409" s="22"/>
      <c r="AV409" s="22"/>
      <c r="AW409" s="22"/>
      <c r="AX409" s="22"/>
      <c r="AY409" s="22"/>
      <c r="AZ409" s="22"/>
      <c r="BA409" s="22"/>
      <c r="BB409" s="22"/>
      <c r="BC409" s="22"/>
      <c r="BD409" s="22"/>
      <c r="BE409" s="22"/>
      <c r="BF409" s="22"/>
      <c r="BG409" s="22"/>
      <c r="BH409" s="22"/>
      <c r="BI409" s="22"/>
      <c r="BJ409" s="22"/>
      <c r="BK409" s="22"/>
      <c r="BL409" s="22"/>
      <c r="BM409" s="22"/>
      <c r="BN409" s="22"/>
      <c r="BO409" s="22"/>
      <c r="BP409" s="22"/>
      <c r="BQ409" s="22"/>
      <c r="BR409" s="22"/>
      <c r="BS409" s="22"/>
      <c r="BT409" s="22"/>
      <c r="BU409" s="22"/>
      <c r="BV409" s="22"/>
      <c r="BW409" s="22"/>
      <c r="BX409" s="22"/>
      <c r="BY409" s="22"/>
      <c r="BZ409" s="22"/>
      <c r="CA409" s="22"/>
      <c r="CB409" s="22"/>
      <c r="CC409" s="22"/>
      <c r="CD409" s="22"/>
      <c r="CE409" s="22"/>
      <c r="CF409" s="22"/>
      <c r="CG409" s="22"/>
      <c r="CH409" s="22"/>
      <c r="CI409" s="22"/>
    </row>
    <row r="410" spans="1:87" s="23" customFormat="1" ht="35.15" customHeight="1" thickBot="1">
      <c r="A410" s="172">
        <f t="shared" si="6"/>
        <v>58</v>
      </c>
      <c r="B410" s="96" t="str">
        <f>IF(B404="","",B404)</f>
        <v/>
      </c>
      <c r="C410" s="97" t="str">
        <f>IF(C404="","",C404)</f>
        <v/>
      </c>
      <c r="D410" s="60" t="str">
        <f>IF(D404="","",D404)</f>
        <v/>
      </c>
      <c r="E410" s="71"/>
      <c r="F410" s="127"/>
      <c r="G410" s="128"/>
      <c r="H410" s="131"/>
      <c r="I410" s="143"/>
      <c r="J410" s="144"/>
      <c r="K410" s="98"/>
      <c r="L410" s="99"/>
      <c r="M410" s="103"/>
      <c r="N410" s="155"/>
      <c r="O410" s="104"/>
      <c r="P410" s="156"/>
      <c r="Q410" s="157"/>
      <c r="R410" s="158"/>
      <c r="S410" s="168"/>
      <c r="T410" s="105"/>
      <c r="U410" s="150" t="s">
        <v>23</v>
      </c>
      <c r="V410" s="186"/>
      <c r="W410" s="187"/>
      <c r="X410" s="187"/>
      <c r="Y410" s="188"/>
      <c r="Z410" s="22"/>
      <c r="AA410" s="22"/>
      <c r="AB410" s="22"/>
      <c r="AC410" s="22"/>
      <c r="AD410" s="22"/>
      <c r="AE410" s="22"/>
      <c r="AF410" s="22"/>
      <c r="AG410" s="22"/>
      <c r="AH410" s="22"/>
      <c r="AI410" s="22"/>
      <c r="AJ410" s="22"/>
      <c r="AK410" s="22"/>
      <c r="AL410" s="22"/>
      <c r="AM410" s="22"/>
      <c r="AN410" s="22"/>
      <c r="AO410" s="22"/>
      <c r="AP410" s="22"/>
      <c r="AQ410" s="22"/>
      <c r="AR410" s="22"/>
      <c r="AS410" s="22"/>
      <c r="AT410" s="22"/>
      <c r="AU410" s="22"/>
      <c r="AV410" s="22"/>
      <c r="AW410" s="22"/>
      <c r="AX410" s="22"/>
      <c r="AY410" s="22"/>
      <c r="AZ410" s="22"/>
      <c r="BA410" s="22"/>
      <c r="BB410" s="22"/>
      <c r="BC410" s="22"/>
      <c r="BD410" s="22"/>
      <c r="BE410" s="22"/>
      <c r="BF410" s="22"/>
      <c r="BG410" s="22"/>
      <c r="BH410" s="22"/>
      <c r="BI410" s="22"/>
      <c r="BJ410" s="22"/>
      <c r="BK410" s="22"/>
      <c r="BL410" s="22"/>
      <c r="BM410" s="22"/>
      <c r="BN410" s="22"/>
      <c r="BO410" s="22"/>
      <c r="BP410" s="22"/>
      <c r="BQ410" s="22"/>
      <c r="BR410" s="22"/>
      <c r="BS410" s="22"/>
      <c r="BT410" s="22"/>
      <c r="BU410" s="22"/>
      <c r="BV410" s="22"/>
      <c r="BW410" s="22"/>
      <c r="BX410" s="22"/>
      <c r="BY410" s="22"/>
      <c r="BZ410" s="22"/>
      <c r="CA410" s="22"/>
      <c r="CB410" s="22"/>
      <c r="CC410" s="22"/>
      <c r="CD410" s="22"/>
      <c r="CE410" s="22"/>
      <c r="CF410" s="22"/>
      <c r="CG410" s="22"/>
      <c r="CH410" s="22"/>
      <c r="CI410" s="22"/>
    </row>
    <row r="411" spans="1:87" s="23" customFormat="1" ht="35.15" customHeight="1" thickTop="1" thickBot="1">
      <c r="A411" s="159">
        <f t="shared" si="6"/>
        <v>59</v>
      </c>
      <c r="B411" s="72"/>
      <c r="C411" s="73" t="str">
        <f>IF(ISERROR(VLOOKUP(B411, Local_Office_Data, 2, FALSE)), "",VLOOKUP(B411, Local_Office_Data, 2, FALSE))</f>
        <v/>
      </c>
      <c r="D411" s="74"/>
      <c r="E411" s="75"/>
      <c r="F411" s="76"/>
      <c r="G411" s="77"/>
      <c r="H411" s="64"/>
      <c r="I411" s="132"/>
      <c r="J411" s="133"/>
      <c r="K411" s="78"/>
      <c r="L411" s="79"/>
      <c r="M411" s="117"/>
      <c r="N411" s="120"/>
      <c r="O411" s="21" t="s">
        <v>82</v>
      </c>
      <c r="P411" s="122"/>
      <c r="Q411" s="119" t="s">
        <v>24</v>
      </c>
      <c r="R411" s="30">
        <f>N411*P411</f>
        <v>0</v>
      </c>
      <c r="S411" s="107"/>
      <c r="T411" s="108"/>
      <c r="U411" s="109"/>
      <c r="V411" s="110"/>
      <c r="W411" s="111"/>
      <c r="X411" s="145"/>
      <c r="Y411" s="146"/>
      <c r="Z411" s="22"/>
      <c r="AA411" s="22"/>
      <c r="AB411" s="22"/>
      <c r="AC411" s="22"/>
      <c r="AD411" s="22"/>
      <c r="AE411" s="22"/>
      <c r="AF411" s="22"/>
      <c r="AG411" s="22"/>
      <c r="AH411" s="22"/>
      <c r="AI411" s="22"/>
      <c r="AJ411" s="22"/>
      <c r="AK411" s="22"/>
      <c r="AL411" s="22"/>
      <c r="AM411" s="22"/>
      <c r="AN411" s="22"/>
      <c r="AO411" s="22"/>
      <c r="AP411" s="22"/>
      <c r="AQ411" s="22"/>
      <c r="AR411" s="22"/>
      <c r="AS411" s="22"/>
      <c r="AT411" s="22"/>
      <c r="AU411" s="22"/>
      <c r="AV411" s="22"/>
      <c r="AW411" s="22"/>
      <c r="AX411" s="22"/>
      <c r="AY411" s="22"/>
      <c r="AZ411" s="22"/>
      <c r="BA411" s="22"/>
      <c r="BB411" s="22"/>
      <c r="BC411" s="22"/>
      <c r="BD411" s="22"/>
      <c r="BE411" s="22"/>
      <c r="BF411" s="22"/>
      <c r="BG411" s="22"/>
      <c r="BH411" s="22"/>
      <c r="BI411" s="22"/>
      <c r="BJ411" s="22"/>
      <c r="BK411" s="22"/>
      <c r="BL411" s="22"/>
      <c r="BM411" s="22"/>
      <c r="BN411" s="22"/>
      <c r="BO411" s="22"/>
      <c r="BP411" s="22"/>
      <c r="BQ411" s="22"/>
      <c r="BR411" s="22"/>
      <c r="BS411" s="22"/>
      <c r="BT411" s="22"/>
      <c r="BU411" s="22"/>
      <c r="BV411" s="22"/>
      <c r="BW411" s="22"/>
      <c r="BX411" s="22"/>
      <c r="BY411" s="22"/>
      <c r="BZ411" s="22"/>
      <c r="CA411" s="22"/>
      <c r="CB411" s="22"/>
      <c r="CC411" s="22"/>
      <c r="CD411" s="22"/>
      <c r="CE411" s="22"/>
      <c r="CF411" s="22"/>
      <c r="CG411" s="22"/>
      <c r="CH411" s="22"/>
      <c r="CI411" s="22"/>
    </row>
    <row r="412" spans="1:87" s="23" customFormat="1" ht="35.15" customHeight="1" thickTop="1">
      <c r="A412" s="169">
        <f t="shared" si="6"/>
        <v>59</v>
      </c>
      <c r="B412" s="80" t="str">
        <f>IF(B411="","",B411)</f>
        <v/>
      </c>
      <c r="C412" s="81" t="str">
        <f>IF(C411="","",C411)</f>
        <v/>
      </c>
      <c r="D412" s="82" t="str">
        <f>IF(D411="","",D411)</f>
        <v/>
      </c>
      <c r="E412" s="83"/>
      <c r="F412" s="177"/>
      <c r="G412" s="178"/>
      <c r="H412" s="65"/>
      <c r="I412" s="134"/>
      <c r="J412" s="135"/>
      <c r="K412" s="160"/>
      <c r="L412" s="161"/>
      <c r="M412" s="118"/>
      <c r="N412" s="121"/>
      <c r="O412" s="21" t="s">
        <v>82</v>
      </c>
      <c r="P412" s="123"/>
      <c r="Q412" s="119" t="s">
        <v>24</v>
      </c>
      <c r="R412" s="30">
        <f>N412*P412</f>
        <v>0</v>
      </c>
      <c r="S412" s="164"/>
      <c r="T412" s="112"/>
      <c r="U412" s="109"/>
      <c r="V412" s="110"/>
      <c r="W412" s="111"/>
      <c r="X412" s="145"/>
      <c r="Y412" s="146"/>
      <c r="Z412" s="22"/>
      <c r="AA412" s="22"/>
      <c r="AB412" s="22"/>
      <c r="AC412" s="22"/>
      <c r="AD412" s="22"/>
      <c r="AE412" s="22"/>
      <c r="AF412" s="22"/>
      <c r="AG412" s="22"/>
      <c r="AH412" s="22"/>
      <c r="AI412" s="22"/>
      <c r="AJ412" s="22"/>
      <c r="AK412" s="22"/>
      <c r="AL412" s="22"/>
      <c r="AM412" s="22"/>
      <c r="AN412" s="22"/>
      <c r="AO412" s="22"/>
      <c r="AP412" s="22"/>
      <c r="AQ412" s="22"/>
      <c r="AR412" s="22"/>
      <c r="AS412" s="22"/>
      <c r="AT412" s="22"/>
      <c r="AU412" s="22"/>
      <c r="AV412" s="22"/>
      <c r="AW412" s="22"/>
      <c r="AX412" s="22"/>
      <c r="AY412" s="22"/>
      <c r="AZ412" s="22"/>
      <c r="BA412" s="22"/>
      <c r="BB412" s="22"/>
      <c r="BC412" s="22"/>
      <c r="BD412" s="22"/>
      <c r="BE412" s="22"/>
      <c r="BF412" s="22"/>
      <c r="BG412" s="22"/>
      <c r="BH412" s="22"/>
      <c r="BI412" s="22"/>
      <c r="BJ412" s="22"/>
      <c r="BK412" s="22"/>
      <c r="BL412" s="22"/>
      <c r="BM412" s="22"/>
      <c r="BN412" s="22"/>
      <c r="BO412" s="22"/>
      <c r="BP412" s="22"/>
      <c r="BQ412" s="22"/>
      <c r="BR412" s="22"/>
      <c r="BS412" s="22"/>
      <c r="BT412" s="22"/>
      <c r="BU412" s="22"/>
      <c r="BV412" s="22"/>
      <c r="BW412" s="22"/>
      <c r="BX412" s="22"/>
      <c r="BY412" s="22"/>
      <c r="BZ412" s="22"/>
      <c r="CA412" s="22"/>
      <c r="CB412" s="22"/>
      <c r="CC412" s="22"/>
      <c r="CD412" s="22"/>
      <c r="CE412" s="22"/>
      <c r="CF412" s="22"/>
      <c r="CG412" s="22"/>
      <c r="CH412" s="22"/>
      <c r="CI412" s="22"/>
    </row>
    <row r="413" spans="1:87" s="23" customFormat="1" ht="35.15" customHeight="1">
      <c r="A413" s="169">
        <f t="shared" si="6"/>
        <v>59</v>
      </c>
      <c r="B413" s="80" t="str">
        <f>IF(B411="","",B411)</f>
        <v/>
      </c>
      <c r="C413" s="81" t="str">
        <f>IF(C411="","",C411)</f>
        <v/>
      </c>
      <c r="D413" s="84" t="str">
        <f>IF(D411="","",D411)</f>
        <v/>
      </c>
      <c r="E413" s="83"/>
      <c r="F413" s="179"/>
      <c r="G413" s="180"/>
      <c r="H413" s="66"/>
      <c r="I413" s="136"/>
      <c r="J413" s="135"/>
      <c r="K413" s="160"/>
      <c r="L413" s="161"/>
      <c r="M413" s="118"/>
      <c r="N413" s="121"/>
      <c r="O413" s="21" t="s">
        <v>82</v>
      </c>
      <c r="P413" s="123"/>
      <c r="Q413" s="119" t="s">
        <v>24</v>
      </c>
      <c r="R413" s="30">
        <f>N413*P413</f>
        <v>0</v>
      </c>
      <c r="S413" s="164"/>
      <c r="T413" s="112"/>
      <c r="U413" s="109"/>
      <c r="V413" s="110"/>
      <c r="W413" s="111"/>
      <c r="X413" s="145"/>
      <c r="Y413" s="146"/>
      <c r="Z413" s="22"/>
      <c r="AA413" s="22"/>
      <c r="AB413" s="22"/>
      <c r="AC413" s="22"/>
      <c r="AD413" s="22"/>
      <c r="AE413" s="22"/>
      <c r="AF413" s="22"/>
      <c r="AG413" s="22"/>
      <c r="AH413" s="22"/>
      <c r="AI413" s="22"/>
      <c r="AJ413" s="22"/>
      <c r="AK413" s="22"/>
      <c r="AL413" s="22"/>
      <c r="AM413" s="22"/>
      <c r="AN413" s="22"/>
      <c r="AO413" s="22"/>
      <c r="AP413" s="22"/>
      <c r="AQ413" s="22"/>
      <c r="AR413" s="22"/>
      <c r="AS413" s="22"/>
      <c r="AT413" s="22"/>
      <c r="AU413" s="22"/>
      <c r="AV413" s="22"/>
      <c r="AW413" s="22"/>
      <c r="AX413" s="22"/>
      <c r="AY413" s="22"/>
      <c r="AZ413" s="22"/>
      <c r="BA413" s="22"/>
      <c r="BB413" s="22"/>
      <c r="BC413" s="22"/>
      <c r="BD413" s="22"/>
      <c r="BE413" s="22"/>
      <c r="BF413" s="22"/>
      <c r="BG413" s="22"/>
      <c r="BH413" s="22"/>
      <c r="BI413" s="22"/>
      <c r="BJ413" s="22"/>
      <c r="BK413" s="22"/>
      <c r="BL413" s="22"/>
      <c r="BM413" s="22"/>
      <c r="BN413" s="22"/>
      <c r="BO413" s="22"/>
      <c r="BP413" s="22"/>
      <c r="BQ413" s="22"/>
      <c r="BR413" s="22"/>
      <c r="BS413" s="22"/>
      <c r="BT413" s="22"/>
      <c r="BU413" s="22"/>
      <c r="BV413" s="22"/>
      <c r="BW413" s="22"/>
      <c r="BX413" s="22"/>
      <c r="BY413" s="22"/>
      <c r="BZ413" s="22"/>
      <c r="CA413" s="22"/>
      <c r="CB413" s="22"/>
      <c r="CC413" s="22"/>
      <c r="CD413" s="22"/>
      <c r="CE413" s="22"/>
      <c r="CF413" s="22"/>
      <c r="CG413" s="22"/>
      <c r="CH413" s="22"/>
      <c r="CI413" s="22"/>
    </row>
    <row r="414" spans="1:87" s="23" customFormat="1" ht="35.15" customHeight="1" thickBot="1">
      <c r="A414" s="169">
        <f t="shared" si="6"/>
        <v>59</v>
      </c>
      <c r="B414" s="85" t="str">
        <f>IF(B411="","",B411)</f>
        <v/>
      </c>
      <c r="C414" s="86" t="str">
        <f>IF(C411="","",C411)</f>
        <v/>
      </c>
      <c r="D414" s="84" t="str">
        <f>IF(D411="","",D411)</f>
        <v/>
      </c>
      <c r="E414" s="87"/>
      <c r="F414" s="181"/>
      <c r="G414" s="182"/>
      <c r="H414" s="67"/>
      <c r="I414" s="137"/>
      <c r="J414" s="138"/>
      <c r="K414" s="162"/>
      <c r="L414" s="163"/>
      <c r="M414" s="118"/>
      <c r="N414" s="121"/>
      <c r="O414" s="21" t="s">
        <v>82</v>
      </c>
      <c r="P414" s="123"/>
      <c r="Q414" s="119" t="s">
        <v>24</v>
      </c>
      <c r="R414" s="30">
        <f>N414*P414</f>
        <v>0</v>
      </c>
      <c r="S414" s="165"/>
      <c r="T414" s="113"/>
      <c r="U414" s="114"/>
      <c r="V414" s="115"/>
      <c r="W414" s="116"/>
      <c r="X414" s="147"/>
      <c r="Y414" s="148"/>
      <c r="Z414" s="22"/>
      <c r="AA414" s="22"/>
      <c r="AB414" s="22"/>
      <c r="AC414" s="22"/>
      <c r="AD414" s="22"/>
      <c r="AE414" s="22"/>
      <c r="AF414" s="22"/>
      <c r="AG414" s="22"/>
      <c r="AH414" s="22"/>
      <c r="AI414" s="22"/>
      <c r="AJ414" s="22"/>
      <c r="AK414" s="22"/>
      <c r="AL414" s="22"/>
      <c r="AM414" s="22"/>
      <c r="AN414" s="22"/>
      <c r="AO414" s="22"/>
      <c r="AP414" s="22"/>
      <c r="AQ414" s="22"/>
      <c r="AR414" s="22"/>
      <c r="AS414" s="22"/>
      <c r="AT414" s="22"/>
      <c r="AU414" s="22"/>
      <c r="AV414" s="22"/>
      <c r="AW414" s="22"/>
      <c r="AX414" s="22"/>
      <c r="AY414" s="22"/>
      <c r="AZ414" s="22"/>
      <c r="BA414" s="22"/>
      <c r="BB414" s="22"/>
      <c r="BC414" s="22"/>
      <c r="BD414" s="22"/>
      <c r="BE414" s="22"/>
      <c r="BF414" s="22"/>
      <c r="BG414" s="22"/>
      <c r="BH414" s="22"/>
      <c r="BI414" s="22"/>
      <c r="BJ414" s="22"/>
      <c r="BK414" s="22"/>
      <c r="BL414" s="22"/>
      <c r="BM414" s="22"/>
      <c r="BN414" s="22"/>
      <c r="BO414" s="22"/>
      <c r="BP414" s="22"/>
      <c r="BQ414" s="22"/>
      <c r="BR414" s="22"/>
      <c r="BS414" s="22"/>
      <c r="BT414" s="22"/>
      <c r="BU414" s="22"/>
      <c r="BV414" s="22"/>
      <c r="BW414" s="22"/>
      <c r="BX414" s="22"/>
      <c r="BY414" s="22"/>
      <c r="BZ414" s="22"/>
      <c r="CA414" s="22"/>
      <c r="CB414" s="22"/>
      <c r="CC414" s="22"/>
      <c r="CD414" s="22"/>
      <c r="CE414" s="22"/>
      <c r="CF414" s="22"/>
      <c r="CG414" s="22"/>
      <c r="CH414" s="22"/>
      <c r="CI414" s="22"/>
    </row>
    <row r="415" spans="1:87" s="23" customFormat="1" ht="35.15" customHeight="1" thickBot="1">
      <c r="A415" s="170">
        <f t="shared" si="6"/>
        <v>59</v>
      </c>
      <c r="B415" s="88" t="str">
        <f>IF(B411="","",B411)</f>
        <v/>
      </c>
      <c r="C415" s="89" t="str">
        <f>IF(C411="","",C411)</f>
        <v/>
      </c>
      <c r="D415" s="58" t="str">
        <f>IF(D411="","",D411)</f>
        <v/>
      </c>
      <c r="E415" s="124"/>
      <c r="F415" s="125"/>
      <c r="G415" s="126"/>
      <c r="H415" s="129"/>
      <c r="I415" s="139"/>
      <c r="J415" s="140"/>
      <c r="K415" s="90"/>
      <c r="L415" s="91"/>
      <c r="M415" s="37" t="s">
        <v>88</v>
      </c>
      <c r="N415" s="173"/>
      <c r="O415" s="173"/>
      <c r="P415" s="173"/>
      <c r="Q415" s="174"/>
      <c r="R415" s="38">
        <f>SUM(R411:R414)</f>
        <v>0</v>
      </c>
      <c r="S415" s="166"/>
      <c r="T415" s="106"/>
      <c r="U415" s="54" t="s">
        <v>27</v>
      </c>
      <c r="V415" s="183"/>
      <c r="W415" s="184"/>
      <c r="X415" s="184"/>
      <c r="Y415" s="185"/>
      <c r="Z415" s="22"/>
      <c r="AA415" s="22"/>
      <c r="AB415" s="22"/>
      <c r="AC415" s="22"/>
      <c r="AD415" s="22"/>
      <c r="AE415" s="22"/>
      <c r="AF415" s="22"/>
      <c r="AG415" s="22"/>
      <c r="AH415" s="22"/>
      <c r="AI415" s="22"/>
      <c r="AJ415" s="22"/>
      <c r="AK415" s="22"/>
      <c r="AL415" s="22"/>
      <c r="AM415" s="22"/>
      <c r="AN415" s="22"/>
      <c r="AO415" s="22"/>
      <c r="AP415" s="22"/>
      <c r="AQ415" s="22"/>
      <c r="AR415" s="22"/>
      <c r="AS415" s="22"/>
      <c r="AT415" s="22"/>
      <c r="AU415" s="22"/>
      <c r="AV415" s="22"/>
      <c r="AW415" s="22"/>
      <c r="AX415" s="22"/>
      <c r="AY415" s="22"/>
      <c r="AZ415" s="22"/>
      <c r="BA415" s="22"/>
      <c r="BB415" s="22"/>
      <c r="BC415" s="22"/>
      <c r="BD415" s="22"/>
      <c r="BE415" s="22"/>
      <c r="BF415" s="22"/>
      <c r="BG415" s="22"/>
      <c r="BH415" s="22"/>
      <c r="BI415" s="22"/>
      <c r="BJ415" s="22"/>
      <c r="BK415" s="22"/>
      <c r="BL415" s="22"/>
      <c r="BM415" s="22"/>
      <c r="BN415" s="22"/>
      <c r="BO415" s="22"/>
      <c r="BP415" s="22"/>
      <c r="BQ415" s="22"/>
      <c r="BR415" s="22"/>
      <c r="BS415" s="22"/>
      <c r="BT415" s="22"/>
      <c r="BU415" s="22"/>
      <c r="BV415" s="22"/>
      <c r="BW415" s="22"/>
      <c r="BX415" s="22"/>
      <c r="BY415" s="22"/>
      <c r="BZ415" s="22"/>
      <c r="CA415" s="22"/>
      <c r="CB415" s="22"/>
      <c r="CC415" s="22"/>
      <c r="CD415" s="22"/>
      <c r="CE415" s="22"/>
      <c r="CF415" s="22"/>
      <c r="CG415" s="22"/>
      <c r="CH415" s="22"/>
      <c r="CI415" s="22"/>
    </row>
    <row r="416" spans="1:87" s="23" customFormat="1" ht="35.15" customHeight="1" thickBot="1">
      <c r="A416" s="171">
        <f t="shared" si="6"/>
        <v>59</v>
      </c>
      <c r="B416" s="92" t="str">
        <f>IF(B411="","",B411)</f>
        <v/>
      </c>
      <c r="C416" s="93" t="str">
        <f>IF(C411="","",C411)</f>
        <v/>
      </c>
      <c r="D416" s="59" t="str">
        <f>IF(D411="","",D411)</f>
        <v/>
      </c>
      <c r="E416" s="52">
        <f>COUNTA(E411:E414)</f>
        <v>0</v>
      </c>
      <c r="F416" s="175" t="s">
        <v>22</v>
      </c>
      <c r="G416" s="176"/>
      <c r="H416" s="130"/>
      <c r="I416" s="141"/>
      <c r="J416" s="142"/>
      <c r="K416" s="94"/>
      <c r="L416" s="95"/>
      <c r="M416" s="100"/>
      <c r="N416" s="151"/>
      <c r="O416" s="101"/>
      <c r="P416" s="152"/>
      <c r="Q416" s="153"/>
      <c r="R416" s="154"/>
      <c r="S416" s="167"/>
      <c r="T416" s="102"/>
      <c r="U416" s="149" t="s">
        <v>26</v>
      </c>
      <c r="V416" s="183"/>
      <c r="W416" s="184"/>
      <c r="X416" s="184"/>
      <c r="Y416" s="185"/>
      <c r="Z416" s="22"/>
      <c r="AA416" s="22"/>
      <c r="AB416" s="22"/>
      <c r="AC416" s="22"/>
      <c r="AD416" s="22"/>
      <c r="AE416" s="22"/>
      <c r="AF416" s="22"/>
      <c r="AG416" s="22"/>
      <c r="AH416" s="22"/>
      <c r="AI416" s="22"/>
      <c r="AJ416" s="22"/>
      <c r="AK416" s="22"/>
      <c r="AL416" s="22"/>
      <c r="AM416" s="22"/>
      <c r="AN416" s="22"/>
      <c r="AO416" s="22"/>
      <c r="AP416" s="22"/>
      <c r="AQ416" s="22"/>
      <c r="AR416" s="22"/>
      <c r="AS416" s="22"/>
      <c r="AT416" s="22"/>
      <c r="AU416" s="22"/>
      <c r="AV416" s="22"/>
      <c r="AW416" s="22"/>
      <c r="AX416" s="22"/>
      <c r="AY416" s="22"/>
      <c r="AZ416" s="22"/>
      <c r="BA416" s="22"/>
      <c r="BB416" s="22"/>
      <c r="BC416" s="22"/>
      <c r="BD416" s="22"/>
      <c r="BE416" s="22"/>
      <c r="BF416" s="22"/>
      <c r="BG416" s="22"/>
      <c r="BH416" s="22"/>
      <c r="BI416" s="22"/>
      <c r="BJ416" s="22"/>
      <c r="BK416" s="22"/>
      <c r="BL416" s="22"/>
      <c r="BM416" s="22"/>
      <c r="BN416" s="22"/>
      <c r="BO416" s="22"/>
      <c r="BP416" s="22"/>
      <c r="BQ416" s="22"/>
      <c r="BR416" s="22"/>
      <c r="BS416" s="22"/>
      <c r="BT416" s="22"/>
      <c r="BU416" s="22"/>
      <c r="BV416" s="22"/>
      <c r="BW416" s="22"/>
      <c r="BX416" s="22"/>
      <c r="BY416" s="22"/>
      <c r="BZ416" s="22"/>
      <c r="CA416" s="22"/>
      <c r="CB416" s="22"/>
      <c r="CC416" s="22"/>
      <c r="CD416" s="22"/>
      <c r="CE416" s="22"/>
      <c r="CF416" s="22"/>
      <c r="CG416" s="22"/>
      <c r="CH416" s="22"/>
      <c r="CI416" s="22"/>
    </row>
    <row r="417" spans="1:87" s="23" customFormat="1" ht="35.15" customHeight="1" thickBot="1">
      <c r="A417" s="172">
        <f t="shared" si="6"/>
        <v>59</v>
      </c>
      <c r="B417" s="96" t="str">
        <f>IF(B411="","",B411)</f>
        <v/>
      </c>
      <c r="C417" s="97" t="str">
        <f>IF(C411="","",C411)</f>
        <v/>
      </c>
      <c r="D417" s="60" t="str">
        <f>IF(D411="","",D411)</f>
        <v/>
      </c>
      <c r="E417" s="71"/>
      <c r="F417" s="127"/>
      <c r="G417" s="128"/>
      <c r="H417" s="131"/>
      <c r="I417" s="143"/>
      <c r="J417" s="144"/>
      <c r="K417" s="98"/>
      <c r="L417" s="99"/>
      <c r="M417" s="103"/>
      <c r="N417" s="155"/>
      <c r="O417" s="104"/>
      <c r="P417" s="156"/>
      <c r="Q417" s="157"/>
      <c r="R417" s="158"/>
      <c r="S417" s="168"/>
      <c r="T417" s="105"/>
      <c r="U417" s="150" t="s">
        <v>23</v>
      </c>
      <c r="V417" s="186"/>
      <c r="W417" s="187"/>
      <c r="X417" s="187"/>
      <c r="Y417" s="188"/>
      <c r="Z417" s="22"/>
      <c r="AA417" s="22"/>
      <c r="AB417" s="22"/>
      <c r="AC417" s="22"/>
      <c r="AD417" s="22"/>
      <c r="AE417" s="22"/>
      <c r="AF417" s="22"/>
      <c r="AG417" s="22"/>
      <c r="AH417" s="22"/>
      <c r="AI417" s="22"/>
      <c r="AJ417" s="22"/>
      <c r="AK417" s="22"/>
      <c r="AL417" s="22"/>
      <c r="AM417" s="22"/>
      <c r="AN417" s="22"/>
      <c r="AO417" s="22"/>
      <c r="AP417" s="22"/>
      <c r="AQ417" s="22"/>
      <c r="AR417" s="22"/>
      <c r="AS417" s="22"/>
      <c r="AT417" s="22"/>
      <c r="AU417" s="22"/>
      <c r="AV417" s="22"/>
      <c r="AW417" s="22"/>
      <c r="AX417" s="22"/>
      <c r="AY417" s="22"/>
      <c r="AZ417" s="22"/>
      <c r="BA417" s="22"/>
      <c r="BB417" s="22"/>
      <c r="BC417" s="22"/>
      <c r="BD417" s="22"/>
      <c r="BE417" s="22"/>
      <c r="BF417" s="22"/>
      <c r="BG417" s="22"/>
      <c r="BH417" s="22"/>
      <c r="BI417" s="22"/>
      <c r="BJ417" s="22"/>
      <c r="BK417" s="22"/>
      <c r="BL417" s="22"/>
      <c r="BM417" s="22"/>
      <c r="BN417" s="22"/>
      <c r="BO417" s="22"/>
      <c r="BP417" s="22"/>
      <c r="BQ417" s="22"/>
      <c r="BR417" s="22"/>
      <c r="BS417" s="22"/>
      <c r="BT417" s="22"/>
      <c r="BU417" s="22"/>
      <c r="BV417" s="22"/>
      <c r="BW417" s="22"/>
      <c r="BX417" s="22"/>
      <c r="BY417" s="22"/>
      <c r="BZ417" s="22"/>
      <c r="CA417" s="22"/>
      <c r="CB417" s="22"/>
      <c r="CC417" s="22"/>
      <c r="CD417" s="22"/>
      <c r="CE417" s="22"/>
      <c r="CF417" s="22"/>
      <c r="CG417" s="22"/>
      <c r="CH417" s="22"/>
      <c r="CI417" s="22"/>
    </row>
    <row r="418" spans="1:87" s="23" customFormat="1" ht="35.15" customHeight="1" thickTop="1" thickBot="1">
      <c r="A418" s="159">
        <f t="shared" si="6"/>
        <v>60</v>
      </c>
      <c r="B418" s="72"/>
      <c r="C418" s="73" t="str">
        <f>IF(ISERROR(VLOOKUP(B418, Local_Office_Data, 2, FALSE)), "",VLOOKUP(B418, Local_Office_Data, 2, FALSE))</f>
        <v/>
      </c>
      <c r="D418" s="74"/>
      <c r="E418" s="75"/>
      <c r="F418" s="76"/>
      <c r="G418" s="77"/>
      <c r="H418" s="64"/>
      <c r="I418" s="132"/>
      <c r="J418" s="133"/>
      <c r="K418" s="78"/>
      <c r="L418" s="79"/>
      <c r="M418" s="117"/>
      <c r="N418" s="120"/>
      <c r="O418" s="21" t="s">
        <v>82</v>
      </c>
      <c r="P418" s="122"/>
      <c r="Q418" s="119" t="s">
        <v>24</v>
      </c>
      <c r="R418" s="30">
        <f>N418*P418</f>
        <v>0</v>
      </c>
      <c r="S418" s="107"/>
      <c r="T418" s="108"/>
      <c r="U418" s="109"/>
      <c r="V418" s="110"/>
      <c r="W418" s="111"/>
      <c r="X418" s="145"/>
      <c r="Y418" s="146"/>
      <c r="Z418" s="22"/>
      <c r="AA418" s="22"/>
      <c r="AB418" s="22"/>
      <c r="AC418" s="22"/>
      <c r="AD418" s="22"/>
      <c r="AE418" s="22"/>
      <c r="AF418" s="22"/>
      <c r="AG418" s="22"/>
      <c r="AH418" s="22"/>
      <c r="AI418" s="22"/>
      <c r="AJ418" s="22"/>
      <c r="AK418" s="22"/>
      <c r="AL418" s="22"/>
      <c r="AM418" s="22"/>
      <c r="AN418" s="22"/>
      <c r="AO418" s="22"/>
      <c r="AP418" s="22"/>
      <c r="AQ418" s="22"/>
      <c r="AR418" s="22"/>
      <c r="AS418" s="22"/>
      <c r="AT418" s="22"/>
      <c r="AU418" s="22"/>
      <c r="AV418" s="22"/>
      <c r="AW418" s="22"/>
      <c r="AX418" s="22"/>
      <c r="AY418" s="22"/>
      <c r="AZ418" s="22"/>
      <c r="BA418" s="22"/>
      <c r="BB418" s="22"/>
      <c r="BC418" s="22"/>
      <c r="BD418" s="22"/>
      <c r="BE418" s="22"/>
      <c r="BF418" s="22"/>
      <c r="BG418" s="22"/>
      <c r="BH418" s="22"/>
      <c r="BI418" s="22"/>
      <c r="BJ418" s="22"/>
      <c r="BK418" s="22"/>
      <c r="BL418" s="22"/>
      <c r="BM418" s="22"/>
      <c r="BN418" s="22"/>
      <c r="BO418" s="22"/>
      <c r="BP418" s="22"/>
      <c r="BQ418" s="22"/>
      <c r="BR418" s="22"/>
      <c r="BS418" s="22"/>
      <c r="BT418" s="22"/>
      <c r="BU418" s="22"/>
      <c r="BV418" s="22"/>
      <c r="BW418" s="22"/>
      <c r="BX418" s="22"/>
      <c r="BY418" s="22"/>
      <c r="BZ418" s="22"/>
      <c r="CA418" s="22"/>
      <c r="CB418" s="22"/>
      <c r="CC418" s="22"/>
      <c r="CD418" s="22"/>
      <c r="CE418" s="22"/>
      <c r="CF418" s="22"/>
      <c r="CG418" s="22"/>
      <c r="CH418" s="22"/>
      <c r="CI418" s="22"/>
    </row>
    <row r="419" spans="1:87" s="23" customFormat="1" ht="35.15" customHeight="1" thickTop="1">
      <c r="A419" s="169">
        <f t="shared" si="6"/>
        <v>60</v>
      </c>
      <c r="B419" s="80" t="str">
        <f>IF(B418="","",B418)</f>
        <v/>
      </c>
      <c r="C419" s="81" t="str">
        <f>IF(C418="","",C418)</f>
        <v/>
      </c>
      <c r="D419" s="82" t="str">
        <f>IF(D418="","",D418)</f>
        <v/>
      </c>
      <c r="E419" s="83"/>
      <c r="F419" s="177"/>
      <c r="G419" s="178"/>
      <c r="H419" s="65"/>
      <c r="I419" s="134"/>
      <c r="J419" s="135"/>
      <c r="K419" s="160"/>
      <c r="L419" s="161"/>
      <c r="M419" s="118"/>
      <c r="N419" s="121"/>
      <c r="O419" s="21" t="s">
        <v>82</v>
      </c>
      <c r="P419" s="123"/>
      <c r="Q419" s="119" t="s">
        <v>24</v>
      </c>
      <c r="R419" s="30">
        <f>N419*P419</f>
        <v>0</v>
      </c>
      <c r="S419" s="164"/>
      <c r="T419" s="112"/>
      <c r="U419" s="109"/>
      <c r="V419" s="110"/>
      <c r="W419" s="111"/>
      <c r="X419" s="145"/>
      <c r="Y419" s="146"/>
      <c r="Z419" s="22"/>
      <c r="AA419" s="22"/>
      <c r="AB419" s="22"/>
      <c r="AC419" s="22"/>
      <c r="AD419" s="22"/>
      <c r="AE419" s="22"/>
      <c r="AF419" s="22"/>
      <c r="AG419" s="22"/>
      <c r="AH419" s="22"/>
      <c r="AI419" s="22"/>
      <c r="AJ419" s="22"/>
      <c r="AK419" s="22"/>
      <c r="AL419" s="22"/>
      <c r="AM419" s="22"/>
      <c r="AN419" s="22"/>
      <c r="AO419" s="22"/>
      <c r="AP419" s="22"/>
      <c r="AQ419" s="22"/>
      <c r="AR419" s="22"/>
      <c r="AS419" s="22"/>
      <c r="AT419" s="22"/>
      <c r="AU419" s="22"/>
      <c r="AV419" s="22"/>
      <c r="AW419" s="22"/>
      <c r="AX419" s="22"/>
      <c r="AY419" s="22"/>
      <c r="AZ419" s="22"/>
      <c r="BA419" s="22"/>
      <c r="BB419" s="22"/>
      <c r="BC419" s="22"/>
      <c r="BD419" s="22"/>
      <c r="BE419" s="22"/>
      <c r="BF419" s="22"/>
      <c r="BG419" s="22"/>
      <c r="BH419" s="22"/>
      <c r="BI419" s="22"/>
      <c r="BJ419" s="22"/>
      <c r="BK419" s="22"/>
      <c r="BL419" s="22"/>
      <c r="BM419" s="22"/>
      <c r="BN419" s="22"/>
      <c r="BO419" s="22"/>
      <c r="BP419" s="22"/>
      <c r="BQ419" s="22"/>
      <c r="BR419" s="22"/>
      <c r="BS419" s="22"/>
      <c r="BT419" s="22"/>
      <c r="BU419" s="22"/>
      <c r="BV419" s="22"/>
      <c r="BW419" s="22"/>
      <c r="BX419" s="22"/>
      <c r="BY419" s="22"/>
      <c r="BZ419" s="22"/>
      <c r="CA419" s="22"/>
      <c r="CB419" s="22"/>
      <c r="CC419" s="22"/>
      <c r="CD419" s="22"/>
      <c r="CE419" s="22"/>
      <c r="CF419" s="22"/>
      <c r="CG419" s="22"/>
      <c r="CH419" s="22"/>
      <c r="CI419" s="22"/>
    </row>
    <row r="420" spans="1:87" s="23" customFormat="1" ht="35.15" customHeight="1">
      <c r="A420" s="169">
        <f t="shared" si="6"/>
        <v>60</v>
      </c>
      <c r="B420" s="80" t="str">
        <f>IF(B418="","",B418)</f>
        <v/>
      </c>
      <c r="C420" s="81" t="str">
        <f>IF(C418="","",C418)</f>
        <v/>
      </c>
      <c r="D420" s="84" t="str">
        <f>IF(D418="","",D418)</f>
        <v/>
      </c>
      <c r="E420" s="83"/>
      <c r="F420" s="179"/>
      <c r="G420" s="180"/>
      <c r="H420" s="66"/>
      <c r="I420" s="136"/>
      <c r="J420" s="135"/>
      <c r="K420" s="160"/>
      <c r="L420" s="161"/>
      <c r="M420" s="118"/>
      <c r="N420" s="121"/>
      <c r="O420" s="21" t="s">
        <v>82</v>
      </c>
      <c r="P420" s="123"/>
      <c r="Q420" s="119" t="s">
        <v>24</v>
      </c>
      <c r="R420" s="30">
        <f>N420*P420</f>
        <v>0</v>
      </c>
      <c r="S420" s="164"/>
      <c r="T420" s="112"/>
      <c r="U420" s="109"/>
      <c r="V420" s="110"/>
      <c r="W420" s="111"/>
      <c r="X420" s="145"/>
      <c r="Y420" s="146"/>
      <c r="Z420" s="22"/>
      <c r="AA420" s="22"/>
      <c r="AB420" s="22"/>
      <c r="AC420" s="22"/>
      <c r="AD420" s="22"/>
      <c r="AE420" s="22"/>
      <c r="AF420" s="22"/>
      <c r="AG420" s="22"/>
      <c r="AH420" s="22"/>
      <c r="AI420" s="22"/>
      <c r="AJ420" s="22"/>
      <c r="AK420" s="22"/>
      <c r="AL420" s="22"/>
      <c r="AM420" s="22"/>
      <c r="AN420" s="22"/>
      <c r="AO420" s="22"/>
      <c r="AP420" s="22"/>
      <c r="AQ420" s="22"/>
      <c r="AR420" s="22"/>
      <c r="AS420" s="22"/>
      <c r="AT420" s="22"/>
      <c r="AU420" s="22"/>
      <c r="AV420" s="22"/>
      <c r="AW420" s="22"/>
      <c r="AX420" s="22"/>
      <c r="AY420" s="22"/>
      <c r="AZ420" s="22"/>
      <c r="BA420" s="22"/>
      <c r="BB420" s="22"/>
      <c r="BC420" s="22"/>
      <c r="BD420" s="22"/>
      <c r="BE420" s="22"/>
      <c r="BF420" s="22"/>
      <c r="BG420" s="22"/>
      <c r="BH420" s="22"/>
      <c r="BI420" s="22"/>
      <c r="BJ420" s="22"/>
      <c r="BK420" s="22"/>
      <c r="BL420" s="22"/>
      <c r="BM420" s="22"/>
      <c r="BN420" s="22"/>
      <c r="BO420" s="22"/>
      <c r="BP420" s="22"/>
      <c r="BQ420" s="22"/>
      <c r="BR420" s="22"/>
      <c r="BS420" s="22"/>
      <c r="BT420" s="22"/>
      <c r="BU420" s="22"/>
      <c r="BV420" s="22"/>
      <c r="BW420" s="22"/>
      <c r="BX420" s="22"/>
      <c r="BY420" s="22"/>
      <c r="BZ420" s="22"/>
      <c r="CA420" s="22"/>
      <c r="CB420" s="22"/>
      <c r="CC420" s="22"/>
      <c r="CD420" s="22"/>
      <c r="CE420" s="22"/>
      <c r="CF420" s="22"/>
      <c r="CG420" s="22"/>
      <c r="CH420" s="22"/>
      <c r="CI420" s="22"/>
    </row>
    <row r="421" spans="1:87" s="23" customFormat="1" ht="35.15" customHeight="1" thickBot="1">
      <c r="A421" s="169">
        <f t="shared" si="6"/>
        <v>60</v>
      </c>
      <c r="B421" s="85" t="str">
        <f>IF(B418="","",B418)</f>
        <v/>
      </c>
      <c r="C421" s="86" t="str">
        <f>IF(C418="","",C418)</f>
        <v/>
      </c>
      <c r="D421" s="84" t="str">
        <f>IF(D418="","",D418)</f>
        <v/>
      </c>
      <c r="E421" s="87"/>
      <c r="F421" s="181"/>
      <c r="G421" s="182"/>
      <c r="H421" s="67"/>
      <c r="I421" s="137"/>
      <c r="J421" s="138"/>
      <c r="K421" s="162"/>
      <c r="L421" s="163"/>
      <c r="M421" s="118"/>
      <c r="N421" s="121"/>
      <c r="O421" s="21" t="s">
        <v>82</v>
      </c>
      <c r="P421" s="123"/>
      <c r="Q421" s="119" t="s">
        <v>24</v>
      </c>
      <c r="R421" s="30">
        <f>N421*P421</f>
        <v>0</v>
      </c>
      <c r="S421" s="165"/>
      <c r="T421" s="113"/>
      <c r="U421" s="114"/>
      <c r="V421" s="115"/>
      <c r="W421" s="116"/>
      <c r="X421" s="147"/>
      <c r="Y421" s="148"/>
      <c r="Z421" s="22"/>
      <c r="AA421" s="22"/>
      <c r="AB421" s="22"/>
      <c r="AC421" s="22"/>
      <c r="AD421" s="22"/>
      <c r="AE421" s="22"/>
      <c r="AF421" s="22"/>
      <c r="AG421" s="22"/>
      <c r="AH421" s="22"/>
      <c r="AI421" s="22"/>
      <c r="AJ421" s="22"/>
      <c r="AK421" s="22"/>
      <c r="AL421" s="22"/>
      <c r="AM421" s="22"/>
      <c r="AN421" s="22"/>
      <c r="AO421" s="22"/>
      <c r="AP421" s="22"/>
      <c r="AQ421" s="22"/>
      <c r="AR421" s="22"/>
      <c r="AS421" s="22"/>
      <c r="AT421" s="22"/>
      <c r="AU421" s="22"/>
      <c r="AV421" s="22"/>
      <c r="AW421" s="22"/>
      <c r="AX421" s="22"/>
      <c r="AY421" s="22"/>
      <c r="AZ421" s="22"/>
      <c r="BA421" s="22"/>
      <c r="BB421" s="22"/>
      <c r="BC421" s="22"/>
      <c r="BD421" s="22"/>
      <c r="BE421" s="22"/>
      <c r="BF421" s="22"/>
      <c r="BG421" s="22"/>
      <c r="BH421" s="22"/>
      <c r="BI421" s="22"/>
      <c r="BJ421" s="22"/>
      <c r="BK421" s="22"/>
      <c r="BL421" s="22"/>
      <c r="BM421" s="22"/>
      <c r="BN421" s="22"/>
      <c r="BO421" s="22"/>
      <c r="BP421" s="22"/>
      <c r="BQ421" s="22"/>
      <c r="BR421" s="22"/>
      <c r="BS421" s="22"/>
      <c r="BT421" s="22"/>
      <c r="BU421" s="22"/>
      <c r="BV421" s="22"/>
      <c r="BW421" s="22"/>
      <c r="BX421" s="22"/>
      <c r="BY421" s="22"/>
      <c r="BZ421" s="22"/>
      <c r="CA421" s="22"/>
      <c r="CB421" s="22"/>
      <c r="CC421" s="22"/>
      <c r="CD421" s="22"/>
      <c r="CE421" s="22"/>
      <c r="CF421" s="22"/>
      <c r="CG421" s="22"/>
      <c r="CH421" s="22"/>
      <c r="CI421" s="22"/>
    </row>
    <row r="422" spans="1:87" s="23" customFormat="1" ht="35.15" customHeight="1" thickBot="1">
      <c r="A422" s="170">
        <f t="shared" si="6"/>
        <v>60</v>
      </c>
      <c r="B422" s="88" t="str">
        <f>IF(B418="","",B418)</f>
        <v/>
      </c>
      <c r="C422" s="89" t="str">
        <f>IF(C418="","",C418)</f>
        <v/>
      </c>
      <c r="D422" s="58" t="str">
        <f>IF(D418="","",D418)</f>
        <v/>
      </c>
      <c r="E422" s="124"/>
      <c r="F422" s="125"/>
      <c r="G422" s="126"/>
      <c r="H422" s="129"/>
      <c r="I422" s="139"/>
      <c r="J422" s="140"/>
      <c r="K422" s="90"/>
      <c r="L422" s="91"/>
      <c r="M422" s="37" t="s">
        <v>88</v>
      </c>
      <c r="N422" s="173"/>
      <c r="O422" s="173"/>
      <c r="P422" s="173"/>
      <c r="Q422" s="174"/>
      <c r="R422" s="38">
        <f>SUM(R418:R421)</f>
        <v>0</v>
      </c>
      <c r="S422" s="166"/>
      <c r="T422" s="106"/>
      <c r="U422" s="54" t="s">
        <v>27</v>
      </c>
      <c r="V422" s="183"/>
      <c r="W422" s="184"/>
      <c r="X422" s="184"/>
      <c r="Y422" s="185"/>
      <c r="Z422" s="22"/>
      <c r="AA422" s="22"/>
      <c r="AB422" s="22"/>
      <c r="AC422" s="22"/>
      <c r="AD422" s="22"/>
      <c r="AE422" s="22"/>
      <c r="AF422" s="22"/>
      <c r="AG422" s="22"/>
      <c r="AH422" s="22"/>
      <c r="AI422" s="22"/>
      <c r="AJ422" s="22"/>
      <c r="AK422" s="22"/>
      <c r="AL422" s="22"/>
      <c r="AM422" s="22"/>
      <c r="AN422" s="22"/>
      <c r="AO422" s="22"/>
      <c r="AP422" s="22"/>
      <c r="AQ422" s="22"/>
      <c r="AR422" s="22"/>
      <c r="AS422" s="22"/>
      <c r="AT422" s="22"/>
      <c r="AU422" s="22"/>
      <c r="AV422" s="22"/>
      <c r="AW422" s="22"/>
      <c r="AX422" s="22"/>
      <c r="AY422" s="22"/>
      <c r="AZ422" s="22"/>
      <c r="BA422" s="22"/>
      <c r="BB422" s="22"/>
      <c r="BC422" s="22"/>
      <c r="BD422" s="22"/>
      <c r="BE422" s="22"/>
      <c r="BF422" s="22"/>
      <c r="BG422" s="22"/>
      <c r="BH422" s="22"/>
      <c r="BI422" s="22"/>
      <c r="BJ422" s="22"/>
      <c r="BK422" s="22"/>
      <c r="BL422" s="22"/>
      <c r="BM422" s="22"/>
      <c r="BN422" s="22"/>
      <c r="BO422" s="22"/>
      <c r="BP422" s="22"/>
      <c r="BQ422" s="22"/>
      <c r="BR422" s="22"/>
      <c r="BS422" s="22"/>
      <c r="BT422" s="22"/>
      <c r="BU422" s="22"/>
      <c r="BV422" s="22"/>
      <c r="BW422" s="22"/>
      <c r="BX422" s="22"/>
      <c r="BY422" s="22"/>
      <c r="BZ422" s="22"/>
      <c r="CA422" s="22"/>
      <c r="CB422" s="22"/>
      <c r="CC422" s="22"/>
      <c r="CD422" s="22"/>
      <c r="CE422" s="22"/>
      <c r="CF422" s="22"/>
      <c r="CG422" s="22"/>
      <c r="CH422" s="22"/>
      <c r="CI422" s="22"/>
    </row>
    <row r="423" spans="1:87" s="23" customFormat="1" ht="35.15" customHeight="1" thickBot="1">
      <c r="A423" s="171">
        <f t="shared" si="6"/>
        <v>60</v>
      </c>
      <c r="B423" s="92" t="str">
        <f>IF(B418="","",B418)</f>
        <v/>
      </c>
      <c r="C423" s="93" t="str">
        <f>IF(C418="","",C418)</f>
        <v/>
      </c>
      <c r="D423" s="59" t="str">
        <f>IF(D418="","",D418)</f>
        <v/>
      </c>
      <c r="E423" s="52">
        <f>COUNTA(E418:E421)</f>
        <v>0</v>
      </c>
      <c r="F423" s="175" t="s">
        <v>22</v>
      </c>
      <c r="G423" s="176"/>
      <c r="H423" s="130"/>
      <c r="I423" s="141"/>
      <c r="J423" s="142"/>
      <c r="K423" s="94"/>
      <c r="L423" s="95"/>
      <c r="M423" s="100"/>
      <c r="N423" s="151"/>
      <c r="O423" s="101"/>
      <c r="P423" s="152"/>
      <c r="Q423" s="153"/>
      <c r="R423" s="154"/>
      <c r="S423" s="167"/>
      <c r="T423" s="102"/>
      <c r="U423" s="149" t="s">
        <v>26</v>
      </c>
      <c r="V423" s="183"/>
      <c r="W423" s="184"/>
      <c r="X423" s="184"/>
      <c r="Y423" s="185"/>
      <c r="Z423" s="22"/>
      <c r="AA423" s="22"/>
      <c r="AB423" s="22"/>
      <c r="AC423" s="22"/>
      <c r="AD423" s="22"/>
      <c r="AE423" s="22"/>
      <c r="AF423" s="22"/>
      <c r="AG423" s="22"/>
      <c r="AH423" s="22"/>
      <c r="AI423" s="22"/>
      <c r="AJ423" s="22"/>
      <c r="AK423" s="22"/>
      <c r="AL423" s="22"/>
      <c r="AM423" s="22"/>
      <c r="AN423" s="22"/>
      <c r="AO423" s="22"/>
      <c r="AP423" s="22"/>
      <c r="AQ423" s="22"/>
      <c r="AR423" s="22"/>
      <c r="AS423" s="22"/>
      <c r="AT423" s="22"/>
      <c r="AU423" s="22"/>
      <c r="AV423" s="22"/>
      <c r="AW423" s="22"/>
      <c r="AX423" s="22"/>
      <c r="AY423" s="22"/>
      <c r="AZ423" s="22"/>
      <c r="BA423" s="22"/>
      <c r="BB423" s="22"/>
      <c r="BC423" s="22"/>
      <c r="BD423" s="22"/>
      <c r="BE423" s="22"/>
      <c r="BF423" s="22"/>
      <c r="BG423" s="22"/>
      <c r="BH423" s="22"/>
      <c r="BI423" s="22"/>
      <c r="BJ423" s="22"/>
      <c r="BK423" s="22"/>
      <c r="BL423" s="22"/>
      <c r="BM423" s="22"/>
      <c r="BN423" s="22"/>
      <c r="BO423" s="22"/>
      <c r="BP423" s="22"/>
      <c r="BQ423" s="22"/>
      <c r="BR423" s="22"/>
      <c r="BS423" s="22"/>
      <c r="BT423" s="22"/>
      <c r="BU423" s="22"/>
      <c r="BV423" s="22"/>
      <c r="BW423" s="22"/>
      <c r="BX423" s="22"/>
      <c r="BY423" s="22"/>
      <c r="BZ423" s="22"/>
      <c r="CA423" s="22"/>
      <c r="CB423" s="22"/>
      <c r="CC423" s="22"/>
      <c r="CD423" s="22"/>
      <c r="CE423" s="22"/>
      <c r="CF423" s="22"/>
      <c r="CG423" s="22"/>
      <c r="CH423" s="22"/>
      <c r="CI423" s="22"/>
    </row>
    <row r="424" spans="1:87" s="23" customFormat="1" ht="35.15" customHeight="1" thickBot="1">
      <c r="A424" s="172">
        <f t="shared" si="6"/>
        <v>60</v>
      </c>
      <c r="B424" s="96" t="str">
        <f>IF(B418="","",B418)</f>
        <v/>
      </c>
      <c r="C424" s="97" t="str">
        <f>IF(C418="","",C418)</f>
        <v/>
      </c>
      <c r="D424" s="60" t="str">
        <f>IF(D418="","",D418)</f>
        <v/>
      </c>
      <c r="E424" s="71"/>
      <c r="F424" s="127"/>
      <c r="G424" s="128"/>
      <c r="H424" s="131"/>
      <c r="I424" s="143"/>
      <c r="J424" s="144"/>
      <c r="K424" s="98"/>
      <c r="L424" s="99"/>
      <c r="M424" s="103"/>
      <c r="N424" s="155"/>
      <c r="O424" s="104"/>
      <c r="P424" s="156"/>
      <c r="Q424" s="157"/>
      <c r="R424" s="158"/>
      <c r="S424" s="168"/>
      <c r="T424" s="105"/>
      <c r="U424" s="150" t="s">
        <v>23</v>
      </c>
      <c r="V424" s="186"/>
      <c r="W424" s="187"/>
      <c r="X424" s="187"/>
      <c r="Y424" s="188"/>
      <c r="Z424" s="22"/>
      <c r="AA424" s="22"/>
      <c r="AB424" s="22"/>
      <c r="AC424" s="22"/>
      <c r="AD424" s="22"/>
      <c r="AE424" s="22"/>
      <c r="AF424" s="22"/>
      <c r="AG424" s="22"/>
      <c r="AH424" s="22"/>
      <c r="AI424" s="22"/>
      <c r="AJ424" s="22"/>
      <c r="AK424" s="22"/>
      <c r="AL424" s="22"/>
      <c r="AM424" s="22"/>
      <c r="AN424" s="22"/>
      <c r="AO424" s="22"/>
      <c r="AP424" s="22"/>
      <c r="AQ424" s="22"/>
      <c r="AR424" s="22"/>
      <c r="AS424" s="22"/>
      <c r="AT424" s="22"/>
      <c r="AU424" s="22"/>
      <c r="AV424" s="22"/>
      <c r="AW424" s="22"/>
      <c r="AX424" s="22"/>
      <c r="AY424" s="22"/>
      <c r="AZ424" s="22"/>
      <c r="BA424" s="22"/>
      <c r="BB424" s="22"/>
      <c r="BC424" s="22"/>
      <c r="BD424" s="22"/>
      <c r="BE424" s="22"/>
      <c r="BF424" s="22"/>
      <c r="BG424" s="22"/>
      <c r="BH424" s="22"/>
      <c r="BI424" s="22"/>
      <c r="BJ424" s="22"/>
      <c r="BK424" s="22"/>
      <c r="BL424" s="22"/>
      <c r="BM424" s="22"/>
      <c r="BN424" s="22"/>
      <c r="BO424" s="22"/>
      <c r="BP424" s="22"/>
      <c r="BQ424" s="22"/>
      <c r="BR424" s="22"/>
      <c r="BS424" s="22"/>
      <c r="BT424" s="22"/>
      <c r="BU424" s="22"/>
      <c r="BV424" s="22"/>
      <c r="BW424" s="22"/>
      <c r="BX424" s="22"/>
      <c r="BY424" s="22"/>
      <c r="BZ424" s="22"/>
      <c r="CA424" s="22"/>
      <c r="CB424" s="22"/>
      <c r="CC424" s="22"/>
      <c r="CD424" s="22"/>
      <c r="CE424" s="22"/>
      <c r="CF424" s="22"/>
      <c r="CG424" s="22"/>
      <c r="CH424" s="22"/>
      <c r="CI424" s="22"/>
    </row>
    <row r="425" spans="1:87" s="23" customFormat="1" ht="35.15" customHeight="1" thickTop="1" thickBot="1">
      <c r="A425" s="159">
        <f t="shared" si="6"/>
        <v>61</v>
      </c>
      <c r="B425" s="72"/>
      <c r="C425" s="73" t="str">
        <f>IF(ISERROR(VLOOKUP(B425, Local_Office_Data, 2, FALSE)), "",VLOOKUP(B425, Local_Office_Data, 2, FALSE))</f>
        <v/>
      </c>
      <c r="D425" s="74"/>
      <c r="E425" s="75"/>
      <c r="F425" s="76"/>
      <c r="G425" s="77"/>
      <c r="H425" s="64"/>
      <c r="I425" s="132"/>
      <c r="J425" s="133"/>
      <c r="K425" s="78"/>
      <c r="L425" s="79"/>
      <c r="M425" s="117"/>
      <c r="N425" s="120"/>
      <c r="O425" s="21" t="s">
        <v>82</v>
      </c>
      <c r="P425" s="122"/>
      <c r="Q425" s="119" t="s">
        <v>24</v>
      </c>
      <c r="R425" s="30">
        <f>N425*P425</f>
        <v>0</v>
      </c>
      <c r="S425" s="107"/>
      <c r="T425" s="108"/>
      <c r="U425" s="109"/>
      <c r="V425" s="110"/>
      <c r="W425" s="111"/>
      <c r="X425" s="145"/>
      <c r="Y425" s="146"/>
      <c r="Z425" s="22"/>
      <c r="AA425" s="22"/>
      <c r="AB425" s="22"/>
      <c r="AC425" s="22"/>
      <c r="AD425" s="22"/>
      <c r="AE425" s="22"/>
      <c r="AF425" s="22"/>
      <c r="AG425" s="22"/>
      <c r="AH425" s="22"/>
      <c r="AI425" s="22"/>
      <c r="AJ425" s="22"/>
      <c r="AK425" s="22"/>
      <c r="AL425" s="22"/>
      <c r="AM425" s="22"/>
      <c r="AN425" s="22"/>
      <c r="AO425" s="22"/>
      <c r="AP425" s="22"/>
      <c r="AQ425" s="22"/>
      <c r="AR425" s="22"/>
      <c r="AS425" s="22"/>
      <c r="AT425" s="22"/>
      <c r="AU425" s="22"/>
      <c r="AV425" s="22"/>
      <c r="AW425" s="22"/>
      <c r="AX425" s="22"/>
      <c r="AY425" s="22"/>
      <c r="AZ425" s="22"/>
      <c r="BA425" s="22"/>
      <c r="BB425" s="22"/>
      <c r="BC425" s="22"/>
      <c r="BD425" s="22"/>
      <c r="BE425" s="22"/>
      <c r="BF425" s="22"/>
      <c r="BG425" s="22"/>
      <c r="BH425" s="22"/>
      <c r="BI425" s="22"/>
      <c r="BJ425" s="22"/>
      <c r="BK425" s="22"/>
      <c r="BL425" s="22"/>
      <c r="BM425" s="22"/>
      <c r="BN425" s="22"/>
      <c r="BO425" s="22"/>
      <c r="BP425" s="22"/>
      <c r="BQ425" s="22"/>
      <c r="BR425" s="22"/>
      <c r="BS425" s="22"/>
      <c r="BT425" s="22"/>
      <c r="BU425" s="22"/>
      <c r="BV425" s="22"/>
      <c r="BW425" s="22"/>
      <c r="BX425" s="22"/>
      <c r="BY425" s="22"/>
      <c r="BZ425" s="22"/>
      <c r="CA425" s="22"/>
      <c r="CB425" s="22"/>
      <c r="CC425" s="22"/>
      <c r="CD425" s="22"/>
      <c r="CE425" s="22"/>
      <c r="CF425" s="22"/>
      <c r="CG425" s="22"/>
      <c r="CH425" s="22"/>
      <c r="CI425" s="22"/>
    </row>
    <row r="426" spans="1:87" s="23" customFormat="1" ht="35.15" customHeight="1" thickTop="1">
      <c r="A426" s="169">
        <f t="shared" si="6"/>
        <v>61</v>
      </c>
      <c r="B426" s="80" t="str">
        <f>IF(B425="","",B425)</f>
        <v/>
      </c>
      <c r="C426" s="81" t="str">
        <f>IF(C425="","",C425)</f>
        <v/>
      </c>
      <c r="D426" s="82" t="str">
        <f>IF(D425="","",D425)</f>
        <v/>
      </c>
      <c r="E426" s="83"/>
      <c r="F426" s="177"/>
      <c r="G426" s="178"/>
      <c r="H426" s="65"/>
      <c r="I426" s="134"/>
      <c r="J426" s="135"/>
      <c r="K426" s="160"/>
      <c r="L426" s="161"/>
      <c r="M426" s="118"/>
      <c r="N426" s="121"/>
      <c r="O426" s="21" t="s">
        <v>82</v>
      </c>
      <c r="P426" s="123"/>
      <c r="Q426" s="119" t="s">
        <v>24</v>
      </c>
      <c r="R426" s="30">
        <f>N426*P426</f>
        <v>0</v>
      </c>
      <c r="S426" s="164"/>
      <c r="T426" s="112"/>
      <c r="U426" s="109"/>
      <c r="V426" s="110"/>
      <c r="W426" s="111"/>
      <c r="X426" s="145"/>
      <c r="Y426" s="146"/>
      <c r="Z426" s="22"/>
      <c r="AA426" s="22"/>
      <c r="AB426" s="22"/>
      <c r="AC426" s="22"/>
      <c r="AD426" s="22"/>
      <c r="AE426" s="22"/>
      <c r="AF426" s="22"/>
      <c r="AG426" s="22"/>
      <c r="AH426" s="22"/>
      <c r="AI426" s="22"/>
      <c r="AJ426" s="22"/>
      <c r="AK426" s="22"/>
      <c r="AL426" s="22"/>
      <c r="AM426" s="22"/>
      <c r="AN426" s="22"/>
      <c r="AO426" s="22"/>
      <c r="AP426" s="22"/>
      <c r="AQ426" s="22"/>
      <c r="AR426" s="22"/>
      <c r="AS426" s="22"/>
      <c r="AT426" s="22"/>
      <c r="AU426" s="22"/>
      <c r="AV426" s="22"/>
      <c r="AW426" s="22"/>
      <c r="AX426" s="22"/>
      <c r="AY426" s="22"/>
      <c r="AZ426" s="22"/>
      <c r="BA426" s="22"/>
      <c r="BB426" s="22"/>
      <c r="BC426" s="22"/>
      <c r="BD426" s="22"/>
      <c r="BE426" s="22"/>
      <c r="BF426" s="22"/>
      <c r="BG426" s="22"/>
      <c r="BH426" s="22"/>
      <c r="BI426" s="22"/>
      <c r="BJ426" s="22"/>
      <c r="BK426" s="22"/>
      <c r="BL426" s="22"/>
      <c r="BM426" s="22"/>
      <c r="BN426" s="22"/>
      <c r="BO426" s="22"/>
      <c r="BP426" s="22"/>
      <c r="BQ426" s="22"/>
      <c r="BR426" s="22"/>
      <c r="BS426" s="22"/>
      <c r="BT426" s="22"/>
      <c r="BU426" s="22"/>
      <c r="BV426" s="22"/>
      <c r="BW426" s="22"/>
      <c r="BX426" s="22"/>
      <c r="BY426" s="22"/>
      <c r="BZ426" s="22"/>
      <c r="CA426" s="22"/>
      <c r="CB426" s="22"/>
      <c r="CC426" s="22"/>
      <c r="CD426" s="22"/>
      <c r="CE426" s="22"/>
      <c r="CF426" s="22"/>
      <c r="CG426" s="22"/>
      <c r="CH426" s="22"/>
      <c r="CI426" s="22"/>
    </row>
    <row r="427" spans="1:87" s="23" customFormat="1" ht="35.15" customHeight="1">
      <c r="A427" s="169">
        <f t="shared" si="6"/>
        <v>61</v>
      </c>
      <c r="B427" s="80" t="str">
        <f>IF(B425="","",B425)</f>
        <v/>
      </c>
      <c r="C427" s="81" t="str">
        <f>IF(C425="","",C425)</f>
        <v/>
      </c>
      <c r="D427" s="84" t="str">
        <f>IF(D425="","",D425)</f>
        <v/>
      </c>
      <c r="E427" s="83"/>
      <c r="F427" s="179"/>
      <c r="G427" s="180"/>
      <c r="H427" s="66"/>
      <c r="I427" s="136"/>
      <c r="J427" s="135"/>
      <c r="K427" s="160"/>
      <c r="L427" s="161"/>
      <c r="M427" s="118"/>
      <c r="N427" s="121"/>
      <c r="O427" s="21" t="s">
        <v>82</v>
      </c>
      <c r="P427" s="123"/>
      <c r="Q427" s="119" t="s">
        <v>24</v>
      </c>
      <c r="R427" s="30">
        <f>N427*P427</f>
        <v>0</v>
      </c>
      <c r="S427" s="164"/>
      <c r="T427" s="112"/>
      <c r="U427" s="109"/>
      <c r="V427" s="110"/>
      <c r="W427" s="111"/>
      <c r="X427" s="145"/>
      <c r="Y427" s="146"/>
      <c r="Z427" s="22"/>
      <c r="AA427" s="22"/>
      <c r="AB427" s="22"/>
      <c r="AC427" s="22"/>
      <c r="AD427" s="22"/>
      <c r="AE427" s="22"/>
      <c r="AF427" s="22"/>
      <c r="AG427" s="22"/>
      <c r="AH427" s="22"/>
      <c r="AI427" s="22"/>
      <c r="AJ427" s="22"/>
      <c r="AK427" s="22"/>
      <c r="AL427" s="22"/>
      <c r="AM427" s="22"/>
      <c r="AN427" s="22"/>
      <c r="AO427" s="22"/>
      <c r="AP427" s="22"/>
      <c r="AQ427" s="22"/>
      <c r="AR427" s="22"/>
      <c r="AS427" s="22"/>
      <c r="AT427" s="22"/>
      <c r="AU427" s="22"/>
      <c r="AV427" s="22"/>
      <c r="AW427" s="22"/>
      <c r="AX427" s="22"/>
      <c r="AY427" s="22"/>
      <c r="AZ427" s="22"/>
      <c r="BA427" s="22"/>
      <c r="BB427" s="22"/>
      <c r="BC427" s="22"/>
      <c r="BD427" s="22"/>
      <c r="BE427" s="22"/>
      <c r="BF427" s="22"/>
      <c r="BG427" s="22"/>
      <c r="BH427" s="22"/>
      <c r="BI427" s="22"/>
      <c r="BJ427" s="22"/>
      <c r="BK427" s="22"/>
      <c r="BL427" s="22"/>
      <c r="BM427" s="22"/>
      <c r="BN427" s="22"/>
      <c r="BO427" s="22"/>
      <c r="BP427" s="22"/>
      <c r="BQ427" s="22"/>
      <c r="BR427" s="22"/>
      <c r="BS427" s="22"/>
      <c r="BT427" s="22"/>
      <c r="BU427" s="22"/>
      <c r="BV427" s="22"/>
      <c r="BW427" s="22"/>
      <c r="BX427" s="22"/>
      <c r="BY427" s="22"/>
      <c r="BZ427" s="22"/>
      <c r="CA427" s="22"/>
      <c r="CB427" s="22"/>
      <c r="CC427" s="22"/>
      <c r="CD427" s="22"/>
      <c r="CE427" s="22"/>
      <c r="CF427" s="22"/>
      <c r="CG427" s="22"/>
      <c r="CH427" s="22"/>
      <c r="CI427" s="22"/>
    </row>
    <row r="428" spans="1:87" s="23" customFormat="1" ht="35.15" customHeight="1" thickBot="1">
      <c r="A428" s="169">
        <f t="shared" si="6"/>
        <v>61</v>
      </c>
      <c r="B428" s="85" t="str">
        <f>IF(B425="","",B425)</f>
        <v/>
      </c>
      <c r="C428" s="86" t="str">
        <f>IF(C425="","",C425)</f>
        <v/>
      </c>
      <c r="D428" s="84" t="str">
        <f>IF(D425="","",D425)</f>
        <v/>
      </c>
      <c r="E428" s="87"/>
      <c r="F428" s="181"/>
      <c r="G428" s="182"/>
      <c r="H428" s="67"/>
      <c r="I428" s="137"/>
      <c r="J428" s="138"/>
      <c r="K428" s="162"/>
      <c r="L428" s="163"/>
      <c r="M428" s="118"/>
      <c r="N428" s="121"/>
      <c r="O428" s="21" t="s">
        <v>82</v>
      </c>
      <c r="P428" s="123"/>
      <c r="Q428" s="119" t="s">
        <v>24</v>
      </c>
      <c r="R428" s="30">
        <f>N428*P428</f>
        <v>0</v>
      </c>
      <c r="S428" s="165"/>
      <c r="T428" s="113"/>
      <c r="U428" s="114"/>
      <c r="V428" s="115"/>
      <c r="W428" s="116"/>
      <c r="X428" s="147"/>
      <c r="Y428" s="148"/>
      <c r="Z428" s="22"/>
      <c r="AA428" s="22"/>
      <c r="AB428" s="22"/>
      <c r="AC428" s="22"/>
      <c r="AD428" s="22"/>
      <c r="AE428" s="22"/>
      <c r="AF428" s="22"/>
      <c r="AG428" s="22"/>
      <c r="AH428" s="22"/>
      <c r="AI428" s="22"/>
      <c r="AJ428" s="22"/>
      <c r="AK428" s="22"/>
      <c r="AL428" s="22"/>
      <c r="AM428" s="22"/>
      <c r="AN428" s="22"/>
      <c r="AO428" s="22"/>
      <c r="AP428" s="22"/>
      <c r="AQ428" s="22"/>
      <c r="AR428" s="22"/>
      <c r="AS428" s="22"/>
      <c r="AT428" s="22"/>
      <c r="AU428" s="22"/>
      <c r="AV428" s="22"/>
      <c r="AW428" s="22"/>
      <c r="AX428" s="22"/>
      <c r="AY428" s="22"/>
      <c r="AZ428" s="22"/>
      <c r="BA428" s="22"/>
      <c r="BB428" s="22"/>
      <c r="BC428" s="22"/>
      <c r="BD428" s="22"/>
      <c r="BE428" s="22"/>
      <c r="BF428" s="22"/>
      <c r="BG428" s="22"/>
      <c r="BH428" s="22"/>
      <c r="BI428" s="22"/>
      <c r="BJ428" s="22"/>
      <c r="BK428" s="22"/>
      <c r="BL428" s="22"/>
      <c r="BM428" s="22"/>
      <c r="BN428" s="22"/>
      <c r="BO428" s="22"/>
      <c r="BP428" s="22"/>
      <c r="BQ428" s="22"/>
      <c r="BR428" s="22"/>
      <c r="BS428" s="22"/>
      <c r="BT428" s="22"/>
      <c r="BU428" s="22"/>
      <c r="BV428" s="22"/>
      <c r="BW428" s="22"/>
      <c r="BX428" s="22"/>
      <c r="BY428" s="22"/>
      <c r="BZ428" s="22"/>
      <c r="CA428" s="22"/>
      <c r="CB428" s="22"/>
      <c r="CC428" s="22"/>
      <c r="CD428" s="22"/>
      <c r="CE428" s="22"/>
      <c r="CF428" s="22"/>
      <c r="CG428" s="22"/>
      <c r="CH428" s="22"/>
      <c r="CI428" s="22"/>
    </row>
    <row r="429" spans="1:87" s="23" customFormat="1" ht="35.15" customHeight="1" thickBot="1">
      <c r="A429" s="170">
        <f t="shared" si="6"/>
        <v>61</v>
      </c>
      <c r="B429" s="88" t="str">
        <f>IF(B425="","",B425)</f>
        <v/>
      </c>
      <c r="C429" s="89" t="str">
        <f>IF(C425="","",C425)</f>
        <v/>
      </c>
      <c r="D429" s="58" t="str">
        <f>IF(D425="","",D425)</f>
        <v/>
      </c>
      <c r="E429" s="124"/>
      <c r="F429" s="125"/>
      <c r="G429" s="126"/>
      <c r="H429" s="129"/>
      <c r="I429" s="139"/>
      <c r="J429" s="140"/>
      <c r="K429" s="90"/>
      <c r="L429" s="91"/>
      <c r="M429" s="37" t="s">
        <v>88</v>
      </c>
      <c r="N429" s="173"/>
      <c r="O429" s="173"/>
      <c r="P429" s="173"/>
      <c r="Q429" s="174"/>
      <c r="R429" s="38">
        <f>SUM(R425:R428)</f>
        <v>0</v>
      </c>
      <c r="S429" s="166"/>
      <c r="T429" s="106"/>
      <c r="U429" s="54" t="s">
        <v>27</v>
      </c>
      <c r="V429" s="183"/>
      <c r="W429" s="184"/>
      <c r="X429" s="184"/>
      <c r="Y429" s="185"/>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c r="BI429" s="22"/>
      <c r="BJ429" s="22"/>
      <c r="BK429" s="22"/>
      <c r="BL429" s="22"/>
      <c r="BM429" s="22"/>
      <c r="BN429" s="22"/>
      <c r="BO429" s="22"/>
      <c r="BP429" s="22"/>
      <c r="BQ429" s="22"/>
      <c r="BR429" s="22"/>
      <c r="BS429" s="22"/>
      <c r="BT429" s="22"/>
      <c r="BU429" s="22"/>
      <c r="BV429" s="22"/>
      <c r="BW429" s="22"/>
      <c r="BX429" s="22"/>
      <c r="BY429" s="22"/>
      <c r="BZ429" s="22"/>
      <c r="CA429" s="22"/>
      <c r="CB429" s="22"/>
      <c r="CC429" s="22"/>
      <c r="CD429" s="22"/>
      <c r="CE429" s="22"/>
      <c r="CF429" s="22"/>
      <c r="CG429" s="22"/>
      <c r="CH429" s="22"/>
      <c r="CI429" s="22"/>
    </row>
    <row r="430" spans="1:87" s="23" customFormat="1" ht="35.15" customHeight="1" thickBot="1">
      <c r="A430" s="171">
        <f t="shared" si="6"/>
        <v>61</v>
      </c>
      <c r="B430" s="92" t="str">
        <f>IF(B425="","",B425)</f>
        <v/>
      </c>
      <c r="C430" s="93" t="str">
        <f>IF(C425="","",C425)</f>
        <v/>
      </c>
      <c r="D430" s="59" t="str">
        <f>IF(D425="","",D425)</f>
        <v/>
      </c>
      <c r="E430" s="52">
        <f>COUNTA(E425:E428)</f>
        <v>0</v>
      </c>
      <c r="F430" s="175" t="s">
        <v>22</v>
      </c>
      <c r="G430" s="176"/>
      <c r="H430" s="130"/>
      <c r="I430" s="141"/>
      <c r="J430" s="142"/>
      <c r="K430" s="94"/>
      <c r="L430" s="95"/>
      <c r="M430" s="100"/>
      <c r="N430" s="151"/>
      <c r="O430" s="101"/>
      <c r="P430" s="152"/>
      <c r="Q430" s="153"/>
      <c r="R430" s="154"/>
      <c r="S430" s="167"/>
      <c r="T430" s="102"/>
      <c r="U430" s="149" t="s">
        <v>26</v>
      </c>
      <c r="V430" s="183"/>
      <c r="W430" s="184"/>
      <c r="X430" s="184"/>
      <c r="Y430" s="185"/>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c r="BI430" s="22"/>
      <c r="BJ430" s="22"/>
      <c r="BK430" s="22"/>
      <c r="BL430" s="22"/>
      <c r="BM430" s="22"/>
      <c r="BN430" s="22"/>
      <c r="BO430" s="22"/>
      <c r="BP430" s="22"/>
      <c r="BQ430" s="22"/>
      <c r="BR430" s="22"/>
      <c r="BS430" s="22"/>
      <c r="BT430" s="22"/>
      <c r="BU430" s="22"/>
      <c r="BV430" s="22"/>
      <c r="BW430" s="22"/>
      <c r="BX430" s="22"/>
      <c r="BY430" s="22"/>
      <c r="BZ430" s="22"/>
      <c r="CA430" s="22"/>
      <c r="CB430" s="22"/>
      <c r="CC430" s="22"/>
      <c r="CD430" s="22"/>
      <c r="CE430" s="22"/>
      <c r="CF430" s="22"/>
      <c r="CG430" s="22"/>
      <c r="CH430" s="22"/>
      <c r="CI430" s="22"/>
    </row>
    <row r="431" spans="1:87" s="23" customFormat="1" ht="35.15" customHeight="1" thickBot="1">
      <c r="A431" s="172">
        <f t="shared" si="6"/>
        <v>61</v>
      </c>
      <c r="B431" s="96" t="str">
        <f>IF(B425="","",B425)</f>
        <v/>
      </c>
      <c r="C431" s="97" t="str">
        <f>IF(C425="","",C425)</f>
        <v/>
      </c>
      <c r="D431" s="60" t="str">
        <f>IF(D425="","",D425)</f>
        <v/>
      </c>
      <c r="E431" s="71"/>
      <c r="F431" s="127"/>
      <c r="G431" s="128"/>
      <c r="H431" s="131"/>
      <c r="I431" s="143"/>
      <c r="J431" s="144"/>
      <c r="K431" s="98"/>
      <c r="L431" s="99"/>
      <c r="M431" s="103"/>
      <c r="N431" s="155"/>
      <c r="O431" s="104"/>
      <c r="P431" s="156"/>
      <c r="Q431" s="157"/>
      <c r="R431" s="158"/>
      <c r="S431" s="168"/>
      <c r="T431" s="105"/>
      <c r="U431" s="150" t="s">
        <v>23</v>
      </c>
      <c r="V431" s="186"/>
      <c r="W431" s="187"/>
      <c r="X431" s="187"/>
      <c r="Y431" s="188"/>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c r="BI431" s="22"/>
      <c r="BJ431" s="22"/>
      <c r="BK431" s="22"/>
      <c r="BL431" s="22"/>
      <c r="BM431" s="22"/>
      <c r="BN431" s="22"/>
      <c r="BO431" s="22"/>
      <c r="BP431" s="22"/>
      <c r="BQ431" s="22"/>
      <c r="BR431" s="22"/>
      <c r="BS431" s="22"/>
      <c r="BT431" s="22"/>
      <c r="BU431" s="22"/>
      <c r="BV431" s="22"/>
      <c r="BW431" s="22"/>
      <c r="BX431" s="22"/>
      <c r="BY431" s="22"/>
      <c r="BZ431" s="22"/>
      <c r="CA431" s="22"/>
      <c r="CB431" s="22"/>
      <c r="CC431" s="22"/>
      <c r="CD431" s="22"/>
      <c r="CE431" s="22"/>
      <c r="CF431" s="22"/>
      <c r="CG431" s="22"/>
      <c r="CH431" s="22"/>
      <c r="CI431" s="22"/>
    </row>
    <row r="432" spans="1:87" s="23" customFormat="1" ht="35.15" customHeight="1" thickTop="1" thickBot="1">
      <c r="A432" s="159">
        <f t="shared" si="6"/>
        <v>62</v>
      </c>
      <c r="B432" s="72"/>
      <c r="C432" s="73" t="str">
        <f>IF(ISERROR(VLOOKUP(B432, Local_Office_Data, 2, FALSE)), "",VLOOKUP(B432, Local_Office_Data, 2, FALSE))</f>
        <v/>
      </c>
      <c r="D432" s="74"/>
      <c r="E432" s="75"/>
      <c r="F432" s="76"/>
      <c r="G432" s="77"/>
      <c r="H432" s="64"/>
      <c r="I432" s="132"/>
      <c r="J432" s="133"/>
      <c r="K432" s="78"/>
      <c r="L432" s="79"/>
      <c r="M432" s="117"/>
      <c r="N432" s="120"/>
      <c r="O432" s="21" t="s">
        <v>82</v>
      </c>
      <c r="P432" s="122"/>
      <c r="Q432" s="119" t="s">
        <v>24</v>
      </c>
      <c r="R432" s="30">
        <f>N432*P432</f>
        <v>0</v>
      </c>
      <c r="S432" s="107"/>
      <c r="T432" s="108"/>
      <c r="U432" s="109"/>
      <c r="V432" s="110"/>
      <c r="W432" s="111"/>
      <c r="X432" s="145"/>
      <c r="Y432" s="146"/>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c r="BI432" s="22"/>
      <c r="BJ432" s="22"/>
      <c r="BK432" s="22"/>
      <c r="BL432" s="22"/>
      <c r="BM432" s="22"/>
      <c r="BN432" s="22"/>
      <c r="BO432" s="22"/>
      <c r="BP432" s="22"/>
      <c r="BQ432" s="22"/>
      <c r="BR432" s="22"/>
      <c r="BS432" s="22"/>
      <c r="BT432" s="22"/>
      <c r="BU432" s="22"/>
      <c r="BV432" s="22"/>
      <c r="BW432" s="22"/>
      <c r="BX432" s="22"/>
      <c r="BY432" s="22"/>
      <c r="BZ432" s="22"/>
      <c r="CA432" s="22"/>
      <c r="CB432" s="22"/>
      <c r="CC432" s="22"/>
      <c r="CD432" s="22"/>
      <c r="CE432" s="22"/>
      <c r="CF432" s="22"/>
      <c r="CG432" s="22"/>
      <c r="CH432" s="22"/>
      <c r="CI432" s="22"/>
    </row>
    <row r="433" spans="1:87" s="23" customFormat="1" ht="35.15" customHeight="1" thickTop="1">
      <c r="A433" s="169">
        <f t="shared" si="6"/>
        <v>62</v>
      </c>
      <c r="B433" s="80" t="str">
        <f>IF(B432="","",B432)</f>
        <v/>
      </c>
      <c r="C433" s="81" t="str">
        <f>IF(C432="","",C432)</f>
        <v/>
      </c>
      <c r="D433" s="82" t="str">
        <f>IF(D432="","",D432)</f>
        <v/>
      </c>
      <c r="E433" s="83"/>
      <c r="F433" s="177"/>
      <c r="G433" s="178"/>
      <c r="H433" s="65"/>
      <c r="I433" s="134"/>
      <c r="J433" s="135"/>
      <c r="K433" s="160"/>
      <c r="L433" s="161"/>
      <c r="M433" s="118"/>
      <c r="N433" s="121"/>
      <c r="O433" s="21" t="s">
        <v>82</v>
      </c>
      <c r="P433" s="123"/>
      <c r="Q433" s="119" t="s">
        <v>24</v>
      </c>
      <c r="R433" s="30">
        <f>N433*P433</f>
        <v>0</v>
      </c>
      <c r="S433" s="164"/>
      <c r="T433" s="112"/>
      <c r="U433" s="109"/>
      <c r="V433" s="110"/>
      <c r="W433" s="111"/>
      <c r="X433" s="145"/>
      <c r="Y433" s="146"/>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c r="BI433" s="22"/>
      <c r="BJ433" s="22"/>
      <c r="BK433" s="22"/>
      <c r="BL433" s="22"/>
      <c r="BM433" s="22"/>
      <c r="BN433" s="22"/>
      <c r="BO433" s="22"/>
      <c r="BP433" s="22"/>
      <c r="BQ433" s="22"/>
      <c r="BR433" s="22"/>
      <c r="BS433" s="22"/>
      <c r="BT433" s="22"/>
      <c r="BU433" s="22"/>
      <c r="BV433" s="22"/>
      <c r="BW433" s="22"/>
      <c r="BX433" s="22"/>
      <c r="BY433" s="22"/>
      <c r="BZ433" s="22"/>
      <c r="CA433" s="22"/>
      <c r="CB433" s="22"/>
      <c r="CC433" s="22"/>
      <c r="CD433" s="22"/>
      <c r="CE433" s="22"/>
      <c r="CF433" s="22"/>
      <c r="CG433" s="22"/>
      <c r="CH433" s="22"/>
      <c r="CI433" s="22"/>
    </row>
    <row r="434" spans="1:87" s="23" customFormat="1" ht="35.15" customHeight="1">
      <c r="A434" s="169">
        <f t="shared" si="6"/>
        <v>62</v>
      </c>
      <c r="B434" s="80" t="str">
        <f>IF(B432="","",B432)</f>
        <v/>
      </c>
      <c r="C434" s="81" t="str">
        <f>IF(C432="","",C432)</f>
        <v/>
      </c>
      <c r="D434" s="84" t="str">
        <f>IF(D432="","",D432)</f>
        <v/>
      </c>
      <c r="E434" s="83"/>
      <c r="F434" s="179"/>
      <c r="G434" s="180"/>
      <c r="H434" s="66"/>
      <c r="I434" s="136"/>
      <c r="J434" s="135"/>
      <c r="K434" s="160"/>
      <c r="L434" s="161"/>
      <c r="M434" s="118"/>
      <c r="N434" s="121"/>
      <c r="O434" s="21" t="s">
        <v>82</v>
      </c>
      <c r="P434" s="123"/>
      <c r="Q434" s="119" t="s">
        <v>24</v>
      </c>
      <c r="R434" s="30">
        <f>N434*P434</f>
        <v>0</v>
      </c>
      <c r="S434" s="164"/>
      <c r="T434" s="112"/>
      <c r="U434" s="109"/>
      <c r="V434" s="110"/>
      <c r="W434" s="111"/>
      <c r="X434" s="145"/>
      <c r="Y434" s="146"/>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c r="BI434" s="22"/>
      <c r="BJ434" s="22"/>
      <c r="BK434" s="22"/>
      <c r="BL434" s="22"/>
      <c r="BM434" s="22"/>
      <c r="BN434" s="22"/>
      <c r="BO434" s="22"/>
      <c r="BP434" s="22"/>
      <c r="BQ434" s="22"/>
      <c r="BR434" s="22"/>
      <c r="BS434" s="22"/>
      <c r="BT434" s="22"/>
      <c r="BU434" s="22"/>
      <c r="BV434" s="22"/>
      <c r="BW434" s="22"/>
      <c r="BX434" s="22"/>
      <c r="BY434" s="22"/>
      <c r="BZ434" s="22"/>
      <c r="CA434" s="22"/>
      <c r="CB434" s="22"/>
      <c r="CC434" s="22"/>
      <c r="CD434" s="22"/>
      <c r="CE434" s="22"/>
      <c r="CF434" s="22"/>
      <c r="CG434" s="22"/>
      <c r="CH434" s="22"/>
      <c r="CI434" s="22"/>
    </row>
    <row r="435" spans="1:87" s="23" customFormat="1" ht="35.15" customHeight="1" thickBot="1">
      <c r="A435" s="169">
        <f t="shared" si="6"/>
        <v>62</v>
      </c>
      <c r="B435" s="85" t="str">
        <f>IF(B432="","",B432)</f>
        <v/>
      </c>
      <c r="C435" s="86" t="str">
        <f>IF(C432="","",C432)</f>
        <v/>
      </c>
      <c r="D435" s="84" t="str">
        <f>IF(D432="","",D432)</f>
        <v/>
      </c>
      <c r="E435" s="87"/>
      <c r="F435" s="181"/>
      <c r="G435" s="182"/>
      <c r="H435" s="67"/>
      <c r="I435" s="137"/>
      <c r="J435" s="138"/>
      <c r="K435" s="162"/>
      <c r="L435" s="163"/>
      <c r="M435" s="118"/>
      <c r="N435" s="121"/>
      <c r="O435" s="21" t="s">
        <v>82</v>
      </c>
      <c r="P435" s="123"/>
      <c r="Q435" s="119" t="s">
        <v>24</v>
      </c>
      <c r="R435" s="30">
        <f>N435*P435</f>
        <v>0</v>
      </c>
      <c r="S435" s="165"/>
      <c r="T435" s="113"/>
      <c r="U435" s="114"/>
      <c r="V435" s="115"/>
      <c r="W435" s="116"/>
      <c r="X435" s="147"/>
      <c r="Y435" s="148"/>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c r="BI435" s="22"/>
      <c r="BJ435" s="22"/>
      <c r="BK435" s="22"/>
      <c r="BL435" s="22"/>
      <c r="BM435" s="22"/>
      <c r="BN435" s="22"/>
      <c r="BO435" s="22"/>
      <c r="BP435" s="22"/>
      <c r="BQ435" s="22"/>
      <c r="BR435" s="22"/>
      <c r="BS435" s="22"/>
      <c r="BT435" s="22"/>
      <c r="BU435" s="22"/>
      <c r="BV435" s="22"/>
      <c r="BW435" s="22"/>
      <c r="BX435" s="22"/>
      <c r="BY435" s="22"/>
      <c r="BZ435" s="22"/>
      <c r="CA435" s="22"/>
      <c r="CB435" s="22"/>
      <c r="CC435" s="22"/>
      <c r="CD435" s="22"/>
      <c r="CE435" s="22"/>
      <c r="CF435" s="22"/>
      <c r="CG435" s="22"/>
      <c r="CH435" s="22"/>
      <c r="CI435" s="22"/>
    </row>
    <row r="436" spans="1:87" s="23" customFormat="1" ht="35.15" customHeight="1" thickBot="1">
      <c r="A436" s="170">
        <f t="shared" si="6"/>
        <v>62</v>
      </c>
      <c r="B436" s="88" t="str">
        <f>IF(B432="","",B432)</f>
        <v/>
      </c>
      <c r="C436" s="89" t="str">
        <f>IF(C432="","",C432)</f>
        <v/>
      </c>
      <c r="D436" s="58" t="str">
        <f>IF(D432="","",D432)</f>
        <v/>
      </c>
      <c r="E436" s="124"/>
      <c r="F436" s="125"/>
      <c r="G436" s="126"/>
      <c r="H436" s="129"/>
      <c r="I436" s="139"/>
      <c r="J436" s="140"/>
      <c r="K436" s="90"/>
      <c r="L436" s="91"/>
      <c r="M436" s="37" t="s">
        <v>88</v>
      </c>
      <c r="N436" s="173"/>
      <c r="O436" s="173"/>
      <c r="P436" s="173"/>
      <c r="Q436" s="174"/>
      <c r="R436" s="38">
        <f>SUM(R432:R435)</f>
        <v>0</v>
      </c>
      <c r="S436" s="166"/>
      <c r="T436" s="106"/>
      <c r="U436" s="54" t="s">
        <v>27</v>
      </c>
      <c r="V436" s="183"/>
      <c r="W436" s="184"/>
      <c r="X436" s="184"/>
      <c r="Y436" s="185"/>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c r="BI436" s="22"/>
      <c r="BJ436" s="22"/>
      <c r="BK436" s="22"/>
      <c r="BL436" s="22"/>
      <c r="BM436" s="22"/>
      <c r="BN436" s="22"/>
      <c r="BO436" s="22"/>
      <c r="BP436" s="22"/>
      <c r="BQ436" s="22"/>
      <c r="BR436" s="22"/>
      <c r="BS436" s="22"/>
      <c r="BT436" s="22"/>
      <c r="BU436" s="22"/>
      <c r="BV436" s="22"/>
      <c r="BW436" s="22"/>
      <c r="BX436" s="22"/>
      <c r="BY436" s="22"/>
      <c r="BZ436" s="22"/>
      <c r="CA436" s="22"/>
      <c r="CB436" s="22"/>
      <c r="CC436" s="22"/>
      <c r="CD436" s="22"/>
      <c r="CE436" s="22"/>
      <c r="CF436" s="22"/>
      <c r="CG436" s="22"/>
      <c r="CH436" s="22"/>
      <c r="CI436" s="22"/>
    </row>
    <row r="437" spans="1:87" s="23" customFormat="1" ht="35.15" customHeight="1" thickBot="1">
      <c r="A437" s="171">
        <f t="shared" si="6"/>
        <v>62</v>
      </c>
      <c r="B437" s="92" t="str">
        <f>IF(B432="","",B432)</f>
        <v/>
      </c>
      <c r="C437" s="93" t="str">
        <f>IF(C432="","",C432)</f>
        <v/>
      </c>
      <c r="D437" s="59" t="str">
        <f>IF(D432="","",D432)</f>
        <v/>
      </c>
      <c r="E437" s="52">
        <f>COUNTA(E432:E435)</f>
        <v>0</v>
      </c>
      <c r="F437" s="175" t="s">
        <v>22</v>
      </c>
      <c r="G437" s="176"/>
      <c r="H437" s="130"/>
      <c r="I437" s="141"/>
      <c r="J437" s="142"/>
      <c r="K437" s="94"/>
      <c r="L437" s="95"/>
      <c r="M437" s="100"/>
      <c r="N437" s="151"/>
      <c r="O437" s="101"/>
      <c r="P437" s="152"/>
      <c r="Q437" s="153"/>
      <c r="R437" s="154"/>
      <c r="S437" s="167"/>
      <c r="T437" s="102"/>
      <c r="U437" s="149" t="s">
        <v>26</v>
      </c>
      <c r="V437" s="183"/>
      <c r="W437" s="184"/>
      <c r="X437" s="184"/>
      <c r="Y437" s="185"/>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c r="BI437" s="22"/>
      <c r="BJ437" s="22"/>
      <c r="BK437" s="22"/>
      <c r="BL437" s="22"/>
      <c r="BM437" s="22"/>
      <c r="BN437" s="22"/>
      <c r="BO437" s="22"/>
      <c r="BP437" s="22"/>
      <c r="BQ437" s="22"/>
      <c r="BR437" s="22"/>
      <c r="BS437" s="22"/>
      <c r="BT437" s="22"/>
      <c r="BU437" s="22"/>
      <c r="BV437" s="22"/>
      <c r="BW437" s="22"/>
      <c r="BX437" s="22"/>
      <c r="BY437" s="22"/>
      <c r="BZ437" s="22"/>
      <c r="CA437" s="22"/>
      <c r="CB437" s="22"/>
      <c r="CC437" s="22"/>
      <c r="CD437" s="22"/>
      <c r="CE437" s="22"/>
      <c r="CF437" s="22"/>
      <c r="CG437" s="22"/>
      <c r="CH437" s="22"/>
      <c r="CI437" s="22"/>
    </row>
    <row r="438" spans="1:87" s="23" customFormat="1" ht="35.15" customHeight="1" thickBot="1">
      <c r="A438" s="172">
        <f t="shared" si="6"/>
        <v>62</v>
      </c>
      <c r="B438" s="96" t="str">
        <f>IF(B432="","",B432)</f>
        <v/>
      </c>
      <c r="C438" s="97" t="str">
        <f>IF(C432="","",C432)</f>
        <v/>
      </c>
      <c r="D438" s="60" t="str">
        <f>IF(D432="","",D432)</f>
        <v/>
      </c>
      <c r="E438" s="71"/>
      <c r="F438" s="127"/>
      <c r="G438" s="128"/>
      <c r="H438" s="131"/>
      <c r="I438" s="143"/>
      <c r="J438" s="144"/>
      <c r="K438" s="98"/>
      <c r="L438" s="99"/>
      <c r="M438" s="103"/>
      <c r="N438" s="155"/>
      <c r="O438" s="104"/>
      <c r="P438" s="156"/>
      <c r="Q438" s="157"/>
      <c r="R438" s="158"/>
      <c r="S438" s="168"/>
      <c r="T438" s="105"/>
      <c r="U438" s="150" t="s">
        <v>23</v>
      </c>
      <c r="V438" s="186"/>
      <c r="W438" s="187"/>
      <c r="X438" s="187"/>
      <c r="Y438" s="188"/>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c r="BI438" s="22"/>
      <c r="BJ438" s="22"/>
      <c r="BK438" s="22"/>
      <c r="BL438" s="22"/>
      <c r="BM438" s="22"/>
      <c r="BN438" s="22"/>
      <c r="BO438" s="22"/>
      <c r="BP438" s="22"/>
      <c r="BQ438" s="22"/>
      <c r="BR438" s="22"/>
      <c r="BS438" s="22"/>
      <c r="BT438" s="22"/>
      <c r="BU438" s="22"/>
      <c r="BV438" s="22"/>
      <c r="BW438" s="22"/>
      <c r="BX438" s="22"/>
      <c r="BY438" s="22"/>
      <c r="BZ438" s="22"/>
      <c r="CA438" s="22"/>
      <c r="CB438" s="22"/>
      <c r="CC438" s="22"/>
      <c r="CD438" s="22"/>
      <c r="CE438" s="22"/>
      <c r="CF438" s="22"/>
      <c r="CG438" s="22"/>
      <c r="CH438" s="22"/>
      <c r="CI438" s="22"/>
    </row>
    <row r="439" spans="1:87" s="23" customFormat="1" ht="35.15" customHeight="1" thickTop="1" thickBot="1">
      <c r="A439" s="159">
        <f t="shared" si="6"/>
        <v>63</v>
      </c>
      <c r="B439" s="72"/>
      <c r="C439" s="73" t="str">
        <f>IF(ISERROR(VLOOKUP(B439, Local_Office_Data, 2, FALSE)), "",VLOOKUP(B439, Local_Office_Data, 2, FALSE))</f>
        <v/>
      </c>
      <c r="D439" s="74"/>
      <c r="E439" s="75"/>
      <c r="F439" s="76"/>
      <c r="G439" s="77"/>
      <c r="H439" s="64"/>
      <c r="I439" s="132"/>
      <c r="J439" s="133"/>
      <c r="K439" s="78"/>
      <c r="L439" s="79"/>
      <c r="M439" s="117"/>
      <c r="N439" s="120"/>
      <c r="O439" s="21" t="s">
        <v>82</v>
      </c>
      <c r="P439" s="122"/>
      <c r="Q439" s="119" t="s">
        <v>24</v>
      </c>
      <c r="R439" s="30">
        <f>N439*P439</f>
        <v>0</v>
      </c>
      <c r="S439" s="107"/>
      <c r="T439" s="108"/>
      <c r="U439" s="109"/>
      <c r="V439" s="110"/>
      <c r="W439" s="111"/>
      <c r="X439" s="145"/>
      <c r="Y439" s="146"/>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c r="BI439" s="22"/>
      <c r="BJ439" s="22"/>
      <c r="BK439" s="22"/>
      <c r="BL439" s="22"/>
      <c r="BM439" s="22"/>
      <c r="BN439" s="22"/>
      <c r="BO439" s="22"/>
      <c r="BP439" s="22"/>
      <c r="BQ439" s="22"/>
      <c r="BR439" s="22"/>
      <c r="BS439" s="22"/>
      <c r="BT439" s="22"/>
      <c r="BU439" s="22"/>
      <c r="BV439" s="22"/>
      <c r="BW439" s="22"/>
      <c r="BX439" s="22"/>
      <c r="BY439" s="22"/>
      <c r="BZ439" s="22"/>
      <c r="CA439" s="22"/>
      <c r="CB439" s="22"/>
      <c r="CC439" s="22"/>
      <c r="CD439" s="22"/>
      <c r="CE439" s="22"/>
      <c r="CF439" s="22"/>
      <c r="CG439" s="22"/>
      <c r="CH439" s="22"/>
      <c r="CI439" s="22"/>
    </row>
    <row r="440" spans="1:87" s="23" customFormat="1" ht="35.15" customHeight="1" thickTop="1">
      <c r="A440" s="169">
        <f t="shared" si="6"/>
        <v>63</v>
      </c>
      <c r="B440" s="80" t="str">
        <f>IF(B439="","",B439)</f>
        <v/>
      </c>
      <c r="C440" s="81" t="str">
        <f>IF(C439="","",C439)</f>
        <v/>
      </c>
      <c r="D440" s="82" t="str">
        <f>IF(D439="","",D439)</f>
        <v/>
      </c>
      <c r="E440" s="83"/>
      <c r="F440" s="177"/>
      <c r="G440" s="178"/>
      <c r="H440" s="65"/>
      <c r="I440" s="134"/>
      <c r="J440" s="135"/>
      <c r="K440" s="160"/>
      <c r="L440" s="161"/>
      <c r="M440" s="118"/>
      <c r="N440" s="121"/>
      <c r="O440" s="21" t="s">
        <v>82</v>
      </c>
      <c r="P440" s="123"/>
      <c r="Q440" s="119" t="s">
        <v>24</v>
      </c>
      <c r="R440" s="30">
        <f>N440*P440</f>
        <v>0</v>
      </c>
      <c r="S440" s="164"/>
      <c r="T440" s="112"/>
      <c r="U440" s="109"/>
      <c r="V440" s="110"/>
      <c r="W440" s="111"/>
      <c r="X440" s="145"/>
      <c r="Y440" s="146"/>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c r="BI440" s="22"/>
      <c r="BJ440" s="22"/>
      <c r="BK440" s="22"/>
      <c r="BL440" s="22"/>
      <c r="BM440" s="22"/>
      <c r="BN440" s="22"/>
      <c r="BO440" s="22"/>
      <c r="BP440" s="22"/>
      <c r="BQ440" s="22"/>
      <c r="BR440" s="22"/>
      <c r="BS440" s="22"/>
      <c r="BT440" s="22"/>
      <c r="BU440" s="22"/>
      <c r="BV440" s="22"/>
      <c r="BW440" s="22"/>
      <c r="BX440" s="22"/>
      <c r="BY440" s="22"/>
      <c r="BZ440" s="22"/>
      <c r="CA440" s="22"/>
      <c r="CB440" s="22"/>
      <c r="CC440" s="22"/>
      <c r="CD440" s="22"/>
      <c r="CE440" s="22"/>
      <c r="CF440" s="22"/>
      <c r="CG440" s="22"/>
      <c r="CH440" s="22"/>
      <c r="CI440" s="22"/>
    </row>
    <row r="441" spans="1:87" s="23" customFormat="1" ht="35.15" customHeight="1">
      <c r="A441" s="169">
        <f t="shared" si="6"/>
        <v>63</v>
      </c>
      <c r="B441" s="80" t="str">
        <f>IF(B439="","",B439)</f>
        <v/>
      </c>
      <c r="C441" s="81" t="str">
        <f>IF(C439="","",C439)</f>
        <v/>
      </c>
      <c r="D441" s="84" t="str">
        <f>IF(D439="","",D439)</f>
        <v/>
      </c>
      <c r="E441" s="83"/>
      <c r="F441" s="179"/>
      <c r="G441" s="180"/>
      <c r="H441" s="66"/>
      <c r="I441" s="136"/>
      <c r="J441" s="135"/>
      <c r="K441" s="160"/>
      <c r="L441" s="161"/>
      <c r="M441" s="118"/>
      <c r="N441" s="121"/>
      <c r="O441" s="21" t="s">
        <v>82</v>
      </c>
      <c r="P441" s="123"/>
      <c r="Q441" s="119" t="s">
        <v>24</v>
      </c>
      <c r="R441" s="30">
        <f>N441*P441</f>
        <v>0</v>
      </c>
      <c r="S441" s="164"/>
      <c r="T441" s="112"/>
      <c r="U441" s="109"/>
      <c r="V441" s="110"/>
      <c r="W441" s="111"/>
      <c r="X441" s="145"/>
      <c r="Y441" s="146"/>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c r="BI441" s="22"/>
      <c r="BJ441" s="22"/>
      <c r="BK441" s="22"/>
      <c r="BL441" s="22"/>
      <c r="BM441" s="22"/>
      <c r="BN441" s="22"/>
      <c r="BO441" s="22"/>
      <c r="BP441" s="22"/>
      <c r="BQ441" s="22"/>
      <c r="BR441" s="22"/>
      <c r="BS441" s="22"/>
      <c r="BT441" s="22"/>
      <c r="BU441" s="22"/>
      <c r="BV441" s="22"/>
      <c r="BW441" s="22"/>
      <c r="BX441" s="22"/>
      <c r="BY441" s="22"/>
      <c r="BZ441" s="22"/>
      <c r="CA441" s="22"/>
      <c r="CB441" s="22"/>
      <c r="CC441" s="22"/>
      <c r="CD441" s="22"/>
      <c r="CE441" s="22"/>
      <c r="CF441" s="22"/>
      <c r="CG441" s="22"/>
      <c r="CH441" s="22"/>
      <c r="CI441" s="22"/>
    </row>
    <row r="442" spans="1:87" s="23" customFormat="1" ht="35.15" customHeight="1" thickBot="1">
      <c r="A442" s="169">
        <f t="shared" si="6"/>
        <v>63</v>
      </c>
      <c r="B442" s="85" t="str">
        <f>IF(B439="","",B439)</f>
        <v/>
      </c>
      <c r="C442" s="86" t="str">
        <f>IF(C439="","",C439)</f>
        <v/>
      </c>
      <c r="D442" s="84" t="str">
        <f>IF(D439="","",D439)</f>
        <v/>
      </c>
      <c r="E442" s="87"/>
      <c r="F442" s="181"/>
      <c r="G442" s="182"/>
      <c r="H442" s="67"/>
      <c r="I442" s="137"/>
      <c r="J442" s="138"/>
      <c r="K442" s="162"/>
      <c r="L442" s="163"/>
      <c r="M442" s="118"/>
      <c r="N442" s="121"/>
      <c r="O442" s="21" t="s">
        <v>82</v>
      </c>
      <c r="P442" s="123"/>
      <c r="Q442" s="119" t="s">
        <v>24</v>
      </c>
      <c r="R442" s="30">
        <f>N442*P442</f>
        <v>0</v>
      </c>
      <c r="S442" s="165"/>
      <c r="T442" s="113"/>
      <c r="U442" s="114"/>
      <c r="V442" s="115"/>
      <c r="W442" s="116"/>
      <c r="X442" s="147"/>
      <c r="Y442" s="148"/>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c r="BI442" s="22"/>
      <c r="BJ442" s="22"/>
      <c r="BK442" s="22"/>
      <c r="BL442" s="22"/>
      <c r="BM442" s="22"/>
      <c r="BN442" s="22"/>
      <c r="BO442" s="22"/>
      <c r="BP442" s="22"/>
      <c r="BQ442" s="22"/>
      <c r="BR442" s="22"/>
      <c r="BS442" s="22"/>
      <c r="BT442" s="22"/>
      <c r="BU442" s="22"/>
      <c r="BV442" s="22"/>
      <c r="BW442" s="22"/>
      <c r="BX442" s="22"/>
      <c r="BY442" s="22"/>
      <c r="BZ442" s="22"/>
      <c r="CA442" s="22"/>
      <c r="CB442" s="22"/>
      <c r="CC442" s="22"/>
      <c r="CD442" s="22"/>
      <c r="CE442" s="22"/>
      <c r="CF442" s="22"/>
      <c r="CG442" s="22"/>
      <c r="CH442" s="22"/>
      <c r="CI442" s="22"/>
    </row>
    <row r="443" spans="1:87" s="23" customFormat="1" ht="35.15" customHeight="1" thickBot="1">
      <c r="A443" s="170">
        <f t="shared" si="6"/>
        <v>63</v>
      </c>
      <c r="B443" s="88" t="str">
        <f>IF(B439="","",B439)</f>
        <v/>
      </c>
      <c r="C443" s="89" t="str">
        <f>IF(C439="","",C439)</f>
        <v/>
      </c>
      <c r="D443" s="58" t="str">
        <f>IF(D439="","",D439)</f>
        <v/>
      </c>
      <c r="E443" s="124"/>
      <c r="F443" s="125"/>
      <c r="G443" s="126"/>
      <c r="H443" s="129"/>
      <c r="I443" s="139"/>
      <c r="J443" s="140"/>
      <c r="K443" s="90"/>
      <c r="L443" s="91"/>
      <c r="M443" s="37" t="s">
        <v>88</v>
      </c>
      <c r="N443" s="173"/>
      <c r="O443" s="173"/>
      <c r="P443" s="173"/>
      <c r="Q443" s="174"/>
      <c r="R443" s="38">
        <f>SUM(R439:R442)</f>
        <v>0</v>
      </c>
      <c r="S443" s="166"/>
      <c r="T443" s="106"/>
      <c r="U443" s="54" t="s">
        <v>27</v>
      </c>
      <c r="V443" s="183"/>
      <c r="W443" s="184"/>
      <c r="X443" s="184"/>
      <c r="Y443" s="185"/>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c r="BI443" s="22"/>
      <c r="BJ443" s="22"/>
      <c r="BK443" s="22"/>
      <c r="BL443" s="22"/>
      <c r="BM443" s="22"/>
      <c r="BN443" s="22"/>
      <c r="BO443" s="22"/>
      <c r="BP443" s="22"/>
      <c r="BQ443" s="22"/>
      <c r="BR443" s="22"/>
      <c r="BS443" s="22"/>
      <c r="BT443" s="22"/>
      <c r="BU443" s="22"/>
      <c r="BV443" s="22"/>
      <c r="BW443" s="22"/>
      <c r="BX443" s="22"/>
      <c r="BY443" s="22"/>
      <c r="BZ443" s="22"/>
      <c r="CA443" s="22"/>
      <c r="CB443" s="22"/>
      <c r="CC443" s="22"/>
      <c r="CD443" s="22"/>
      <c r="CE443" s="22"/>
      <c r="CF443" s="22"/>
      <c r="CG443" s="22"/>
      <c r="CH443" s="22"/>
      <c r="CI443" s="22"/>
    </row>
    <row r="444" spans="1:87" s="23" customFormat="1" ht="35.15" customHeight="1" thickBot="1">
      <c r="A444" s="171">
        <f t="shared" si="6"/>
        <v>63</v>
      </c>
      <c r="B444" s="92" t="str">
        <f>IF(B439="","",B439)</f>
        <v/>
      </c>
      <c r="C444" s="93" t="str">
        <f>IF(C439="","",C439)</f>
        <v/>
      </c>
      <c r="D444" s="59" t="str">
        <f>IF(D439="","",D439)</f>
        <v/>
      </c>
      <c r="E444" s="52">
        <f>COUNTA(E439:E442)</f>
        <v>0</v>
      </c>
      <c r="F444" s="175" t="s">
        <v>22</v>
      </c>
      <c r="G444" s="176"/>
      <c r="H444" s="130"/>
      <c r="I444" s="141"/>
      <c r="J444" s="142"/>
      <c r="K444" s="94"/>
      <c r="L444" s="95"/>
      <c r="M444" s="100"/>
      <c r="N444" s="151"/>
      <c r="O444" s="101"/>
      <c r="P444" s="152"/>
      <c r="Q444" s="153"/>
      <c r="R444" s="154"/>
      <c r="S444" s="167"/>
      <c r="T444" s="102"/>
      <c r="U444" s="149" t="s">
        <v>26</v>
      </c>
      <c r="V444" s="183"/>
      <c r="W444" s="184"/>
      <c r="X444" s="184"/>
      <c r="Y444" s="185"/>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c r="BI444" s="22"/>
      <c r="BJ444" s="22"/>
      <c r="BK444" s="22"/>
      <c r="BL444" s="22"/>
      <c r="BM444" s="22"/>
      <c r="BN444" s="22"/>
      <c r="BO444" s="22"/>
      <c r="BP444" s="22"/>
      <c r="BQ444" s="22"/>
      <c r="BR444" s="22"/>
      <c r="BS444" s="22"/>
      <c r="BT444" s="22"/>
      <c r="BU444" s="22"/>
      <c r="BV444" s="22"/>
      <c r="BW444" s="22"/>
      <c r="BX444" s="22"/>
      <c r="BY444" s="22"/>
      <c r="BZ444" s="22"/>
      <c r="CA444" s="22"/>
      <c r="CB444" s="22"/>
      <c r="CC444" s="22"/>
      <c r="CD444" s="22"/>
      <c r="CE444" s="22"/>
      <c r="CF444" s="22"/>
      <c r="CG444" s="22"/>
      <c r="CH444" s="22"/>
      <c r="CI444" s="22"/>
    </row>
    <row r="445" spans="1:87" s="23" customFormat="1" ht="35.15" customHeight="1" thickBot="1">
      <c r="A445" s="172">
        <f t="shared" si="6"/>
        <v>63</v>
      </c>
      <c r="B445" s="96" t="str">
        <f>IF(B439="","",B439)</f>
        <v/>
      </c>
      <c r="C445" s="97" t="str">
        <f>IF(C439="","",C439)</f>
        <v/>
      </c>
      <c r="D445" s="60" t="str">
        <f>IF(D439="","",D439)</f>
        <v/>
      </c>
      <c r="E445" s="71"/>
      <c r="F445" s="127"/>
      <c r="G445" s="128"/>
      <c r="H445" s="131"/>
      <c r="I445" s="143"/>
      <c r="J445" s="144"/>
      <c r="K445" s="98"/>
      <c r="L445" s="99"/>
      <c r="M445" s="103"/>
      <c r="N445" s="155"/>
      <c r="O445" s="104"/>
      <c r="P445" s="156"/>
      <c r="Q445" s="157"/>
      <c r="R445" s="158"/>
      <c r="S445" s="168"/>
      <c r="T445" s="105"/>
      <c r="U445" s="150" t="s">
        <v>23</v>
      </c>
      <c r="V445" s="186"/>
      <c r="W445" s="187"/>
      <c r="X445" s="187"/>
      <c r="Y445" s="188"/>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c r="BI445" s="22"/>
      <c r="BJ445" s="22"/>
      <c r="BK445" s="22"/>
      <c r="BL445" s="22"/>
      <c r="BM445" s="22"/>
      <c r="BN445" s="22"/>
      <c r="BO445" s="22"/>
      <c r="BP445" s="22"/>
      <c r="BQ445" s="22"/>
      <c r="BR445" s="22"/>
      <c r="BS445" s="22"/>
      <c r="BT445" s="22"/>
      <c r="BU445" s="22"/>
      <c r="BV445" s="22"/>
      <c r="BW445" s="22"/>
      <c r="BX445" s="22"/>
      <c r="BY445" s="22"/>
      <c r="BZ445" s="22"/>
      <c r="CA445" s="22"/>
      <c r="CB445" s="22"/>
      <c r="CC445" s="22"/>
      <c r="CD445" s="22"/>
      <c r="CE445" s="22"/>
      <c r="CF445" s="22"/>
      <c r="CG445" s="22"/>
      <c r="CH445" s="22"/>
      <c r="CI445" s="22"/>
    </row>
    <row r="446" spans="1:87" s="23" customFormat="1" ht="35.15" customHeight="1" thickTop="1" thickBot="1">
      <c r="A446" s="159">
        <f t="shared" si="6"/>
        <v>64</v>
      </c>
      <c r="B446" s="72"/>
      <c r="C446" s="73" t="str">
        <f>IF(ISERROR(VLOOKUP(B446, Local_Office_Data, 2, FALSE)), "",VLOOKUP(B446, Local_Office_Data, 2, FALSE))</f>
        <v/>
      </c>
      <c r="D446" s="74"/>
      <c r="E446" s="75"/>
      <c r="F446" s="76"/>
      <c r="G446" s="77"/>
      <c r="H446" s="64"/>
      <c r="I446" s="132"/>
      <c r="J446" s="133"/>
      <c r="K446" s="78"/>
      <c r="L446" s="79"/>
      <c r="M446" s="117"/>
      <c r="N446" s="120"/>
      <c r="O446" s="21" t="s">
        <v>82</v>
      </c>
      <c r="P446" s="122"/>
      <c r="Q446" s="119" t="s">
        <v>24</v>
      </c>
      <c r="R446" s="30">
        <f>N446*P446</f>
        <v>0</v>
      </c>
      <c r="S446" s="107"/>
      <c r="T446" s="108"/>
      <c r="U446" s="109"/>
      <c r="V446" s="110"/>
      <c r="W446" s="111"/>
      <c r="X446" s="145"/>
      <c r="Y446" s="146"/>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c r="BI446" s="22"/>
      <c r="BJ446" s="22"/>
      <c r="BK446" s="22"/>
      <c r="BL446" s="22"/>
      <c r="BM446" s="22"/>
      <c r="BN446" s="22"/>
      <c r="BO446" s="22"/>
      <c r="BP446" s="22"/>
      <c r="BQ446" s="22"/>
      <c r="BR446" s="22"/>
      <c r="BS446" s="22"/>
      <c r="BT446" s="22"/>
      <c r="BU446" s="22"/>
      <c r="BV446" s="22"/>
      <c r="BW446" s="22"/>
      <c r="BX446" s="22"/>
      <c r="BY446" s="22"/>
      <c r="BZ446" s="22"/>
      <c r="CA446" s="22"/>
      <c r="CB446" s="22"/>
      <c r="CC446" s="22"/>
      <c r="CD446" s="22"/>
      <c r="CE446" s="22"/>
      <c r="CF446" s="22"/>
      <c r="CG446" s="22"/>
      <c r="CH446" s="22"/>
      <c r="CI446" s="22"/>
    </row>
    <row r="447" spans="1:87" s="23" customFormat="1" ht="35.15" customHeight="1" thickTop="1">
      <c r="A447" s="169">
        <f t="shared" si="6"/>
        <v>64</v>
      </c>
      <c r="B447" s="80" t="str">
        <f>IF(B446="","",B446)</f>
        <v/>
      </c>
      <c r="C447" s="81" t="str">
        <f>IF(C446="","",C446)</f>
        <v/>
      </c>
      <c r="D447" s="82" t="str">
        <f>IF(D446="","",D446)</f>
        <v/>
      </c>
      <c r="E447" s="83"/>
      <c r="F447" s="177"/>
      <c r="G447" s="178"/>
      <c r="H447" s="65"/>
      <c r="I447" s="134"/>
      <c r="J447" s="135"/>
      <c r="K447" s="160"/>
      <c r="L447" s="161"/>
      <c r="M447" s="118"/>
      <c r="N447" s="121"/>
      <c r="O447" s="21" t="s">
        <v>82</v>
      </c>
      <c r="P447" s="123"/>
      <c r="Q447" s="119" t="s">
        <v>24</v>
      </c>
      <c r="R447" s="30">
        <f>N447*P447</f>
        <v>0</v>
      </c>
      <c r="S447" s="164"/>
      <c r="T447" s="112"/>
      <c r="U447" s="109"/>
      <c r="V447" s="110"/>
      <c r="W447" s="111"/>
      <c r="X447" s="145"/>
      <c r="Y447" s="146"/>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c r="BI447" s="22"/>
      <c r="BJ447" s="22"/>
      <c r="BK447" s="22"/>
      <c r="BL447" s="22"/>
      <c r="BM447" s="22"/>
      <c r="BN447" s="22"/>
      <c r="BO447" s="22"/>
      <c r="BP447" s="22"/>
      <c r="BQ447" s="22"/>
      <c r="BR447" s="22"/>
      <c r="BS447" s="22"/>
      <c r="BT447" s="22"/>
      <c r="BU447" s="22"/>
      <c r="BV447" s="22"/>
      <c r="BW447" s="22"/>
      <c r="BX447" s="22"/>
      <c r="BY447" s="22"/>
      <c r="BZ447" s="22"/>
      <c r="CA447" s="22"/>
      <c r="CB447" s="22"/>
      <c r="CC447" s="22"/>
      <c r="CD447" s="22"/>
      <c r="CE447" s="22"/>
      <c r="CF447" s="22"/>
      <c r="CG447" s="22"/>
      <c r="CH447" s="22"/>
      <c r="CI447" s="22"/>
    </row>
    <row r="448" spans="1:87" s="23" customFormat="1" ht="35.15" customHeight="1">
      <c r="A448" s="169">
        <f t="shared" si="6"/>
        <v>64</v>
      </c>
      <c r="B448" s="80" t="str">
        <f>IF(B446="","",B446)</f>
        <v/>
      </c>
      <c r="C448" s="81" t="str">
        <f>IF(C446="","",C446)</f>
        <v/>
      </c>
      <c r="D448" s="84" t="str">
        <f>IF(D446="","",D446)</f>
        <v/>
      </c>
      <c r="E448" s="83"/>
      <c r="F448" s="179"/>
      <c r="G448" s="180"/>
      <c r="H448" s="66"/>
      <c r="I448" s="136"/>
      <c r="J448" s="135"/>
      <c r="K448" s="160"/>
      <c r="L448" s="161"/>
      <c r="M448" s="118"/>
      <c r="N448" s="121"/>
      <c r="O448" s="21" t="s">
        <v>82</v>
      </c>
      <c r="P448" s="123"/>
      <c r="Q448" s="119" t="s">
        <v>24</v>
      </c>
      <c r="R448" s="30">
        <f>N448*P448</f>
        <v>0</v>
      </c>
      <c r="S448" s="164"/>
      <c r="T448" s="112"/>
      <c r="U448" s="109"/>
      <c r="V448" s="110"/>
      <c r="W448" s="111"/>
      <c r="X448" s="145"/>
      <c r="Y448" s="146"/>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c r="BI448" s="22"/>
      <c r="BJ448" s="22"/>
      <c r="BK448" s="22"/>
      <c r="BL448" s="22"/>
      <c r="BM448" s="22"/>
      <c r="BN448" s="22"/>
      <c r="BO448" s="22"/>
      <c r="BP448" s="22"/>
      <c r="BQ448" s="22"/>
      <c r="BR448" s="22"/>
      <c r="BS448" s="22"/>
      <c r="BT448" s="22"/>
      <c r="BU448" s="22"/>
      <c r="BV448" s="22"/>
      <c r="BW448" s="22"/>
      <c r="BX448" s="22"/>
      <c r="BY448" s="22"/>
      <c r="BZ448" s="22"/>
      <c r="CA448" s="22"/>
      <c r="CB448" s="22"/>
      <c r="CC448" s="22"/>
      <c r="CD448" s="22"/>
      <c r="CE448" s="22"/>
      <c r="CF448" s="22"/>
      <c r="CG448" s="22"/>
      <c r="CH448" s="22"/>
      <c r="CI448" s="22"/>
    </row>
    <row r="449" spans="1:87" s="23" customFormat="1" ht="35.15" customHeight="1" thickBot="1">
      <c r="A449" s="169">
        <f t="shared" si="6"/>
        <v>64</v>
      </c>
      <c r="B449" s="85" t="str">
        <f>IF(B446="","",B446)</f>
        <v/>
      </c>
      <c r="C449" s="86" t="str">
        <f>IF(C446="","",C446)</f>
        <v/>
      </c>
      <c r="D449" s="84" t="str">
        <f>IF(D446="","",D446)</f>
        <v/>
      </c>
      <c r="E449" s="87"/>
      <c r="F449" s="181"/>
      <c r="G449" s="182"/>
      <c r="H449" s="67"/>
      <c r="I449" s="137"/>
      <c r="J449" s="138"/>
      <c r="K449" s="162"/>
      <c r="L449" s="163"/>
      <c r="M449" s="118"/>
      <c r="N449" s="121"/>
      <c r="O449" s="21" t="s">
        <v>82</v>
      </c>
      <c r="P449" s="123"/>
      <c r="Q449" s="119" t="s">
        <v>24</v>
      </c>
      <c r="R449" s="30">
        <f>N449*P449</f>
        <v>0</v>
      </c>
      <c r="S449" s="165"/>
      <c r="T449" s="113"/>
      <c r="U449" s="114"/>
      <c r="V449" s="115"/>
      <c r="W449" s="116"/>
      <c r="X449" s="147"/>
      <c r="Y449" s="148"/>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c r="BM449" s="22"/>
      <c r="BN449" s="22"/>
      <c r="BO449" s="22"/>
      <c r="BP449" s="22"/>
      <c r="BQ449" s="22"/>
      <c r="BR449" s="22"/>
      <c r="BS449" s="22"/>
      <c r="BT449" s="22"/>
      <c r="BU449" s="22"/>
      <c r="BV449" s="22"/>
      <c r="BW449" s="22"/>
      <c r="BX449" s="22"/>
      <c r="BY449" s="22"/>
      <c r="BZ449" s="22"/>
      <c r="CA449" s="22"/>
      <c r="CB449" s="22"/>
      <c r="CC449" s="22"/>
      <c r="CD449" s="22"/>
      <c r="CE449" s="22"/>
      <c r="CF449" s="22"/>
      <c r="CG449" s="22"/>
      <c r="CH449" s="22"/>
      <c r="CI449" s="22"/>
    </row>
    <row r="450" spans="1:87" s="23" customFormat="1" ht="35.15" customHeight="1" thickBot="1">
      <c r="A450" s="170">
        <f t="shared" si="6"/>
        <v>64</v>
      </c>
      <c r="B450" s="88" t="str">
        <f>IF(B446="","",B446)</f>
        <v/>
      </c>
      <c r="C450" s="89" t="str">
        <f>IF(C446="","",C446)</f>
        <v/>
      </c>
      <c r="D450" s="58" t="str">
        <f>IF(D446="","",D446)</f>
        <v/>
      </c>
      <c r="E450" s="124"/>
      <c r="F450" s="125"/>
      <c r="G450" s="126"/>
      <c r="H450" s="129"/>
      <c r="I450" s="139"/>
      <c r="J450" s="140"/>
      <c r="K450" s="90"/>
      <c r="L450" s="91"/>
      <c r="M450" s="37" t="s">
        <v>88</v>
      </c>
      <c r="N450" s="173"/>
      <c r="O450" s="173"/>
      <c r="P450" s="173"/>
      <c r="Q450" s="174"/>
      <c r="R450" s="38">
        <f>SUM(R446:R449)</f>
        <v>0</v>
      </c>
      <c r="S450" s="166"/>
      <c r="T450" s="106"/>
      <c r="U450" s="54" t="s">
        <v>27</v>
      </c>
      <c r="V450" s="183"/>
      <c r="W450" s="184"/>
      <c r="X450" s="184"/>
      <c r="Y450" s="185"/>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c r="BM450" s="22"/>
      <c r="BN450" s="22"/>
      <c r="BO450" s="22"/>
      <c r="BP450" s="22"/>
      <c r="BQ450" s="22"/>
      <c r="BR450" s="22"/>
      <c r="BS450" s="22"/>
      <c r="BT450" s="22"/>
      <c r="BU450" s="22"/>
      <c r="BV450" s="22"/>
      <c r="BW450" s="22"/>
      <c r="BX450" s="22"/>
      <c r="BY450" s="22"/>
      <c r="BZ450" s="22"/>
      <c r="CA450" s="22"/>
      <c r="CB450" s="22"/>
      <c r="CC450" s="22"/>
      <c r="CD450" s="22"/>
      <c r="CE450" s="22"/>
      <c r="CF450" s="22"/>
      <c r="CG450" s="22"/>
      <c r="CH450" s="22"/>
      <c r="CI450" s="22"/>
    </row>
    <row r="451" spans="1:87" s="23" customFormat="1" ht="35.15" customHeight="1" thickBot="1">
      <c r="A451" s="171">
        <f t="shared" si="6"/>
        <v>64</v>
      </c>
      <c r="B451" s="92" t="str">
        <f>IF(B446="","",B446)</f>
        <v/>
      </c>
      <c r="C451" s="93" t="str">
        <f>IF(C446="","",C446)</f>
        <v/>
      </c>
      <c r="D451" s="59" t="str">
        <f>IF(D446="","",D446)</f>
        <v/>
      </c>
      <c r="E451" s="52">
        <f>COUNTA(E446:E449)</f>
        <v>0</v>
      </c>
      <c r="F451" s="175" t="s">
        <v>22</v>
      </c>
      <c r="G451" s="176"/>
      <c r="H451" s="130"/>
      <c r="I451" s="141"/>
      <c r="J451" s="142"/>
      <c r="K451" s="94"/>
      <c r="L451" s="95"/>
      <c r="M451" s="100"/>
      <c r="N451" s="151"/>
      <c r="O451" s="101"/>
      <c r="P451" s="152"/>
      <c r="Q451" s="153"/>
      <c r="R451" s="154"/>
      <c r="S451" s="167"/>
      <c r="T451" s="102"/>
      <c r="U451" s="149" t="s">
        <v>26</v>
      </c>
      <c r="V451" s="183"/>
      <c r="W451" s="184"/>
      <c r="X451" s="184"/>
      <c r="Y451" s="185"/>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c r="BM451" s="22"/>
      <c r="BN451" s="22"/>
      <c r="BO451" s="22"/>
      <c r="BP451" s="22"/>
      <c r="BQ451" s="22"/>
      <c r="BR451" s="22"/>
      <c r="BS451" s="22"/>
      <c r="BT451" s="22"/>
      <c r="BU451" s="22"/>
      <c r="BV451" s="22"/>
      <c r="BW451" s="22"/>
      <c r="BX451" s="22"/>
      <c r="BY451" s="22"/>
      <c r="BZ451" s="22"/>
      <c r="CA451" s="22"/>
      <c r="CB451" s="22"/>
      <c r="CC451" s="22"/>
      <c r="CD451" s="22"/>
      <c r="CE451" s="22"/>
      <c r="CF451" s="22"/>
      <c r="CG451" s="22"/>
      <c r="CH451" s="22"/>
      <c r="CI451" s="22"/>
    </row>
    <row r="452" spans="1:87" s="23" customFormat="1" ht="35.15" customHeight="1" thickBot="1">
      <c r="A452" s="172">
        <f t="shared" si="6"/>
        <v>64</v>
      </c>
      <c r="B452" s="96" t="str">
        <f>IF(B446="","",B446)</f>
        <v/>
      </c>
      <c r="C452" s="97" t="str">
        <f>IF(C446="","",C446)</f>
        <v/>
      </c>
      <c r="D452" s="60" t="str">
        <f>IF(D446="","",D446)</f>
        <v/>
      </c>
      <c r="E452" s="71"/>
      <c r="F452" s="127"/>
      <c r="G452" s="128"/>
      <c r="H452" s="131"/>
      <c r="I452" s="143"/>
      <c r="J452" s="144"/>
      <c r="K452" s="98"/>
      <c r="L452" s="99"/>
      <c r="M452" s="103"/>
      <c r="N452" s="155"/>
      <c r="O452" s="104"/>
      <c r="P452" s="156"/>
      <c r="Q452" s="157"/>
      <c r="R452" s="158"/>
      <c r="S452" s="168"/>
      <c r="T452" s="105"/>
      <c r="U452" s="150" t="s">
        <v>23</v>
      </c>
      <c r="V452" s="186"/>
      <c r="W452" s="187"/>
      <c r="X452" s="187"/>
      <c r="Y452" s="188"/>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c r="BM452" s="22"/>
      <c r="BN452" s="22"/>
      <c r="BO452" s="22"/>
      <c r="BP452" s="22"/>
      <c r="BQ452" s="22"/>
      <c r="BR452" s="22"/>
      <c r="BS452" s="22"/>
      <c r="BT452" s="22"/>
      <c r="BU452" s="22"/>
      <c r="BV452" s="22"/>
      <c r="BW452" s="22"/>
      <c r="BX452" s="22"/>
      <c r="BY452" s="22"/>
      <c r="BZ452" s="22"/>
      <c r="CA452" s="22"/>
      <c r="CB452" s="22"/>
      <c r="CC452" s="22"/>
      <c r="CD452" s="22"/>
      <c r="CE452" s="22"/>
      <c r="CF452" s="22"/>
      <c r="CG452" s="22"/>
      <c r="CH452" s="22"/>
      <c r="CI452" s="22"/>
    </row>
    <row r="453" spans="1:87" s="23" customFormat="1" ht="35.15" customHeight="1" thickTop="1" thickBot="1">
      <c r="A453" s="159">
        <f t="shared" si="6"/>
        <v>65</v>
      </c>
      <c r="B453" s="72"/>
      <c r="C453" s="73" t="str">
        <f>IF(ISERROR(VLOOKUP(B453, Local_Office_Data, 2, FALSE)), "",VLOOKUP(B453, Local_Office_Data, 2, FALSE))</f>
        <v/>
      </c>
      <c r="D453" s="74"/>
      <c r="E453" s="75"/>
      <c r="F453" s="76"/>
      <c r="G453" s="77"/>
      <c r="H453" s="64"/>
      <c r="I453" s="132"/>
      <c r="J453" s="133"/>
      <c r="K453" s="78"/>
      <c r="L453" s="79"/>
      <c r="M453" s="117"/>
      <c r="N453" s="120"/>
      <c r="O453" s="21" t="s">
        <v>82</v>
      </c>
      <c r="P453" s="122"/>
      <c r="Q453" s="119" t="s">
        <v>24</v>
      </c>
      <c r="R453" s="30">
        <f>N453*P453</f>
        <v>0</v>
      </c>
      <c r="S453" s="107"/>
      <c r="T453" s="108"/>
      <c r="U453" s="109"/>
      <c r="V453" s="110"/>
      <c r="W453" s="111"/>
      <c r="X453" s="145"/>
      <c r="Y453" s="146"/>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c r="BM453" s="22"/>
      <c r="BN453" s="22"/>
      <c r="BO453" s="22"/>
      <c r="BP453" s="22"/>
      <c r="BQ453" s="22"/>
      <c r="BR453" s="22"/>
      <c r="BS453" s="22"/>
      <c r="BT453" s="22"/>
      <c r="BU453" s="22"/>
      <c r="BV453" s="22"/>
      <c r="BW453" s="22"/>
      <c r="BX453" s="22"/>
      <c r="BY453" s="22"/>
      <c r="BZ453" s="22"/>
      <c r="CA453" s="22"/>
      <c r="CB453" s="22"/>
      <c r="CC453" s="22"/>
      <c r="CD453" s="22"/>
      <c r="CE453" s="22"/>
      <c r="CF453" s="22"/>
      <c r="CG453" s="22"/>
      <c r="CH453" s="22"/>
      <c r="CI453" s="22"/>
    </row>
    <row r="454" spans="1:87" s="23" customFormat="1" ht="35.15" customHeight="1" thickTop="1">
      <c r="A454" s="169">
        <f t="shared" ref="A454:A517" si="7">TRUNC((ROW()-ROW(A$5))/7)+1</f>
        <v>65</v>
      </c>
      <c r="B454" s="80" t="str">
        <f>IF(B453="","",B453)</f>
        <v/>
      </c>
      <c r="C454" s="81" t="str">
        <f>IF(C453="","",C453)</f>
        <v/>
      </c>
      <c r="D454" s="82" t="str">
        <f>IF(D453="","",D453)</f>
        <v/>
      </c>
      <c r="E454" s="83"/>
      <c r="F454" s="177"/>
      <c r="G454" s="178"/>
      <c r="H454" s="65"/>
      <c r="I454" s="134"/>
      <c r="J454" s="135"/>
      <c r="K454" s="160"/>
      <c r="L454" s="161"/>
      <c r="M454" s="118"/>
      <c r="N454" s="121"/>
      <c r="O454" s="21" t="s">
        <v>82</v>
      </c>
      <c r="P454" s="123"/>
      <c r="Q454" s="119" t="s">
        <v>24</v>
      </c>
      <c r="R454" s="30">
        <f>N454*P454</f>
        <v>0</v>
      </c>
      <c r="S454" s="164"/>
      <c r="T454" s="112"/>
      <c r="U454" s="109"/>
      <c r="V454" s="110"/>
      <c r="W454" s="111"/>
      <c r="X454" s="145"/>
      <c r="Y454" s="146"/>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c r="BM454" s="22"/>
      <c r="BN454" s="22"/>
      <c r="BO454" s="22"/>
      <c r="BP454" s="22"/>
      <c r="BQ454" s="22"/>
      <c r="BR454" s="22"/>
      <c r="BS454" s="22"/>
      <c r="BT454" s="22"/>
      <c r="BU454" s="22"/>
      <c r="BV454" s="22"/>
      <c r="BW454" s="22"/>
      <c r="BX454" s="22"/>
      <c r="BY454" s="22"/>
      <c r="BZ454" s="22"/>
      <c r="CA454" s="22"/>
      <c r="CB454" s="22"/>
      <c r="CC454" s="22"/>
      <c r="CD454" s="22"/>
      <c r="CE454" s="22"/>
      <c r="CF454" s="22"/>
      <c r="CG454" s="22"/>
      <c r="CH454" s="22"/>
      <c r="CI454" s="22"/>
    </row>
    <row r="455" spans="1:87" s="23" customFormat="1" ht="35.15" customHeight="1">
      <c r="A455" s="169">
        <f t="shared" si="7"/>
        <v>65</v>
      </c>
      <c r="B455" s="80" t="str">
        <f>IF(B453="","",B453)</f>
        <v/>
      </c>
      <c r="C455" s="81" t="str">
        <f>IF(C453="","",C453)</f>
        <v/>
      </c>
      <c r="D455" s="84" t="str">
        <f>IF(D453="","",D453)</f>
        <v/>
      </c>
      <c r="E455" s="83"/>
      <c r="F455" s="179"/>
      <c r="G455" s="180"/>
      <c r="H455" s="66"/>
      <c r="I455" s="136"/>
      <c r="J455" s="135"/>
      <c r="K455" s="160"/>
      <c r="L455" s="161"/>
      <c r="M455" s="118"/>
      <c r="N455" s="121"/>
      <c r="O455" s="21" t="s">
        <v>82</v>
      </c>
      <c r="P455" s="123"/>
      <c r="Q455" s="119" t="s">
        <v>24</v>
      </c>
      <c r="R455" s="30">
        <f>N455*P455</f>
        <v>0</v>
      </c>
      <c r="S455" s="164"/>
      <c r="T455" s="112"/>
      <c r="U455" s="109"/>
      <c r="V455" s="110"/>
      <c r="W455" s="111"/>
      <c r="X455" s="145"/>
      <c r="Y455" s="146"/>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c r="BM455" s="22"/>
      <c r="BN455" s="22"/>
      <c r="BO455" s="22"/>
      <c r="BP455" s="22"/>
      <c r="BQ455" s="22"/>
      <c r="BR455" s="22"/>
      <c r="BS455" s="22"/>
      <c r="BT455" s="22"/>
      <c r="BU455" s="22"/>
      <c r="BV455" s="22"/>
      <c r="BW455" s="22"/>
      <c r="BX455" s="22"/>
      <c r="BY455" s="22"/>
      <c r="BZ455" s="22"/>
      <c r="CA455" s="22"/>
      <c r="CB455" s="22"/>
      <c r="CC455" s="22"/>
      <c r="CD455" s="22"/>
      <c r="CE455" s="22"/>
      <c r="CF455" s="22"/>
      <c r="CG455" s="22"/>
      <c r="CH455" s="22"/>
      <c r="CI455" s="22"/>
    </row>
    <row r="456" spans="1:87" s="23" customFormat="1" ht="35.15" customHeight="1" thickBot="1">
      <c r="A456" s="169">
        <f t="shared" si="7"/>
        <v>65</v>
      </c>
      <c r="B456" s="85" t="str">
        <f>IF(B453="","",B453)</f>
        <v/>
      </c>
      <c r="C456" s="86" t="str">
        <f>IF(C453="","",C453)</f>
        <v/>
      </c>
      <c r="D456" s="84" t="str">
        <f>IF(D453="","",D453)</f>
        <v/>
      </c>
      <c r="E456" s="87"/>
      <c r="F456" s="181"/>
      <c r="G456" s="182"/>
      <c r="H456" s="67"/>
      <c r="I456" s="137"/>
      <c r="J456" s="138"/>
      <c r="K456" s="162"/>
      <c r="L456" s="163"/>
      <c r="M456" s="118"/>
      <c r="N456" s="121"/>
      <c r="O456" s="21" t="s">
        <v>82</v>
      </c>
      <c r="P456" s="123"/>
      <c r="Q456" s="119" t="s">
        <v>24</v>
      </c>
      <c r="R456" s="30">
        <f>N456*P456</f>
        <v>0</v>
      </c>
      <c r="S456" s="165"/>
      <c r="T456" s="113"/>
      <c r="U456" s="114"/>
      <c r="V456" s="115"/>
      <c r="W456" s="116"/>
      <c r="X456" s="147"/>
      <c r="Y456" s="148"/>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c r="BM456" s="22"/>
      <c r="BN456" s="22"/>
      <c r="BO456" s="22"/>
      <c r="BP456" s="22"/>
      <c r="BQ456" s="22"/>
      <c r="BR456" s="22"/>
      <c r="BS456" s="22"/>
      <c r="BT456" s="22"/>
      <c r="BU456" s="22"/>
      <c r="BV456" s="22"/>
      <c r="BW456" s="22"/>
      <c r="BX456" s="22"/>
      <c r="BY456" s="22"/>
      <c r="BZ456" s="22"/>
      <c r="CA456" s="22"/>
      <c r="CB456" s="22"/>
      <c r="CC456" s="22"/>
      <c r="CD456" s="22"/>
      <c r="CE456" s="22"/>
      <c r="CF456" s="22"/>
      <c r="CG456" s="22"/>
      <c r="CH456" s="22"/>
      <c r="CI456" s="22"/>
    </row>
    <row r="457" spans="1:87" s="23" customFormat="1" ht="35.15" customHeight="1" thickBot="1">
      <c r="A457" s="170">
        <f t="shared" si="7"/>
        <v>65</v>
      </c>
      <c r="B457" s="88" t="str">
        <f>IF(B453="","",B453)</f>
        <v/>
      </c>
      <c r="C457" s="89" t="str">
        <f>IF(C453="","",C453)</f>
        <v/>
      </c>
      <c r="D457" s="58" t="str">
        <f>IF(D453="","",D453)</f>
        <v/>
      </c>
      <c r="E457" s="124"/>
      <c r="F457" s="125"/>
      <c r="G457" s="126"/>
      <c r="H457" s="129"/>
      <c r="I457" s="139"/>
      <c r="J457" s="140"/>
      <c r="K457" s="90"/>
      <c r="L457" s="91"/>
      <c r="M457" s="37" t="s">
        <v>88</v>
      </c>
      <c r="N457" s="173"/>
      <c r="O457" s="173"/>
      <c r="P457" s="173"/>
      <c r="Q457" s="174"/>
      <c r="R457" s="38">
        <f>SUM(R453:R456)</f>
        <v>0</v>
      </c>
      <c r="S457" s="166"/>
      <c r="T457" s="106"/>
      <c r="U457" s="54" t="s">
        <v>27</v>
      </c>
      <c r="V457" s="183"/>
      <c r="W457" s="184"/>
      <c r="X457" s="184"/>
      <c r="Y457" s="185"/>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c r="BO457" s="22"/>
      <c r="BP457" s="22"/>
      <c r="BQ457" s="22"/>
      <c r="BR457" s="22"/>
      <c r="BS457" s="22"/>
      <c r="BT457" s="22"/>
      <c r="BU457" s="22"/>
      <c r="BV457" s="22"/>
      <c r="BW457" s="22"/>
      <c r="BX457" s="22"/>
      <c r="BY457" s="22"/>
      <c r="BZ457" s="22"/>
      <c r="CA457" s="22"/>
      <c r="CB457" s="22"/>
      <c r="CC457" s="22"/>
      <c r="CD457" s="22"/>
      <c r="CE457" s="22"/>
      <c r="CF457" s="22"/>
      <c r="CG457" s="22"/>
      <c r="CH457" s="22"/>
      <c r="CI457" s="22"/>
    </row>
    <row r="458" spans="1:87" s="23" customFormat="1" ht="35.15" customHeight="1" thickBot="1">
      <c r="A458" s="171">
        <f t="shared" si="7"/>
        <v>65</v>
      </c>
      <c r="B458" s="92" t="str">
        <f>IF(B453="","",B453)</f>
        <v/>
      </c>
      <c r="C458" s="93" t="str">
        <f>IF(C453="","",C453)</f>
        <v/>
      </c>
      <c r="D458" s="59" t="str">
        <f>IF(D453="","",D453)</f>
        <v/>
      </c>
      <c r="E458" s="52">
        <f>COUNTA(E453:E456)</f>
        <v>0</v>
      </c>
      <c r="F458" s="175" t="s">
        <v>22</v>
      </c>
      <c r="G458" s="176"/>
      <c r="H458" s="130"/>
      <c r="I458" s="141"/>
      <c r="J458" s="142"/>
      <c r="K458" s="94"/>
      <c r="L458" s="95"/>
      <c r="M458" s="100"/>
      <c r="N458" s="151"/>
      <c r="O458" s="101"/>
      <c r="P458" s="152"/>
      <c r="Q458" s="153"/>
      <c r="R458" s="154"/>
      <c r="S458" s="167"/>
      <c r="T458" s="102"/>
      <c r="U458" s="149" t="s">
        <v>26</v>
      </c>
      <c r="V458" s="183"/>
      <c r="W458" s="184"/>
      <c r="X458" s="184"/>
      <c r="Y458" s="185"/>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c r="BO458" s="22"/>
      <c r="BP458" s="22"/>
      <c r="BQ458" s="22"/>
      <c r="BR458" s="22"/>
      <c r="BS458" s="22"/>
      <c r="BT458" s="22"/>
      <c r="BU458" s="22"/>
      <c r="BV458" s="22"/>
      <c r="BW458" s="22"/>
      <c r="BX458" s="22"/>
      <c r="BY458" s="22"/>
      <c r="BZ458" s="22"/>
      <c r="CA458" s="22"/>
      <c r="CB458" s="22"/>
      <c r="CC458" s="22"/>
      <c r="CD458" s="22"/>
      <c r="CE458" s="22"/>
      <c r="CF458" s="22"/>
      <c r="CG458" s="22"/>
      <c r="CH458" s="22"/>
      <c r="CI458" s="22"/>
    </row>
    <row r="459" spans="1:87" s="23" customFormat="1" ht="35.15" customHeight="1" thickBot="1">
      <c r="A459" s="172">
        <f t="shared" si="7"/>
        <v>65</v>
      </c>
      <c r="B459" s="96" t="str">
        <f>IF(B453="","",B453)</f>
        <v/>
      </c>
      <c r="C459" s="97" t="str">
        <f>IF(C453="","",C453)</f>
        <v/>
      </c>
      <c r="D459" s="60" t="str">
        <f>IF(D453="","",D453)</f>
        <v/>
      </c>
      <c r="E459" s="71"/>
      <c r="F459" s="127"/>
      <c r="G459" s="128"/>
      <c r="H459" s="131"/>
      <c r="I459" s="143"/>
      <c r="J459" s="144"/>
      <c r="K459" s="98"/>
      <c r="L459" s="99"/>
      <c r="M459" s="103"/>
      <c r="N459" s="155"/>
      <c r="O459" s="104"/>
      <c r="P459" s="156"/>
      <c r="Q459" s="157"/>
      <c r="R459" s="158"/>
      <c r="S459" s="168"/>
      <c r="T459" s="105"/>
      <c r="U459" s="150" t="s">
        <v>23</v>
      </c>
      <c r="V459" s="186"/>
      <c r="W459" s="187"/>
      <c r="X459" s="187"/>
      <c r="Y459" s="188"/>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c r="BM459" s="22"/>
      <c r="BN459" s="22"/>
      <c r="BO459" s="22"/>
      <c r="BP459" s="22"/>
      <c r="BQ459" s="22"/>
      <c r="BR459" s="22"/>
      <c r="BS459" s="22"/>
      <c r="BT459" s="22"/>
      <c r="BU459" s="22"/>
      <c r="BV459" s="22"/>
      <c r="BW459" s="22"/>
      <c r="BX459" s="22"/>
      <c r="BY459" s="22"/>
      <c r="BZ459" s="22"/>
      <c r="CA459" s="22"/>
      <c r="CB459" s="22"/>
      <c r="CC459" s="22"/>
      <c r="CD459" s="22"/>
      <c r="CE459" s="22"/>
      <c r="CF459" s="22"/>
      <c r="CG459" s="22"/>
      <c r="CH459" s="22"/>
      <c r="CI459" s="22"/>
    </row>
    <row r="460" spans="1:87" s="23" customFormat="1" ht="35.15" customHeight="1" thickTop="1" thickBot="1">
      <c r="A460" s="159">
        <f t="shared" si="7"/>
        <v>66</v>
      </c>
      <c r="B460" s="72"/>
      <c r="C460" s="73" t="str">
        <f>IF(ISERROR(VLOOKUP(B460, Local_Office_Data, 2, FALSE)), "",VLOOKUP(B460, Local_Office_Data, 2, FALSE))</f>
        <v/>
      </c>
      <c r="D460" s="74"/>
      <c r="E460" s="75"/>
      <c r="F460" s="76"/>
      <c r="G460" s="77"/>
      <c r="H460" s="64"/>
      <c r="I460" s="132"/>
      <c r="J460" s="133"/>
      <c r="K460" s="78"/>
      <c r="L460" s="79"/>
      <c r="M460" s="117"/>
      <c r="N460" s="120"/>
      <c r="O460" s="21" t="s">
        <v>82</v>
      </c>
      <c r="P460" s="122"/>
      <c r="Q460" s="119" t="s">
        <v>24</v>
      </c>
      <c r="R460" s="30">
        <f>N460*P460</f>
        <v>0</v>
      </c>
      <c r="S460" s="107"/>
      <c r="T460" s="108"/>
      <c r="U460" s="109"/>
      <c r="V460" s="110"/>
      <c r="W460" s="111"/>
      <c r="X460" s="145"/>
      <c r="Y460" s="146"/>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c r="BM460" s="22"/>
      <c r="BN460" s="22"/>
      <c r="BO460" s="22"/>
      <c r="BP460" s="22"/>
      <c r="BQ460" s="22"/>
      <c r="BR460" s="22"/>
      <c r="BS460" s="22"/>
      <c r="BT460" s="22"/>
      <c r="BU460" s="22"/>
      <c r="BV460" s="22"/>
      <c r="BW460" s="22"/>
      <c r="BX460" s="22"/>
      <c r="BY460" s="22"/>
      <c r="BZ460" s="22"/>
      <c r="CA460" s="22"/>
      <c r="CB460" s="22"/>
      <c r="CC460" s="22"/>
      <c r="CD460" s="22"/>
      <c r="CE460" s="22"/>
      <c r="CF460" s="22"/>
      <c r="CG460" s="22"/>
      <c r="CH460" s="22"/>
      <c r="CI460" s="22"/>
    </row>
    <row r="461" spans="1:87" s="23" customFormat="1" ht="35.15" customHeight="1" thickTop="1">
      <c r="A461" s="169">
        <f t="shared" si="7"/>
        <v>66</v>
      </c>
      <c r="B461" s="80" t="str">
        <f>IF(B460="","",B460)</f>
        <v/>
      </c>
      <c r="C461" s="81" t="str">
        <f>IF(C460="","",C460)</f>
        <v/>
      </c>
      <c r="D461" s="82" t="str">
        <f>IF(D460="","",D460)</f>
        <v/>
      </c>
      <c r="E461" s="83"/>
      <c r="F461" s="177"/>
      <c r="G461" s="178"/>
      <c r="H461" s="65"/>
      <c r="I461" s="134"/>
      <c r="J461" s="135"/>
      <c r="K461" s="160"/>
      <c r="L461" s="161"/>
      <c r="M461" s="118"/>
      <c r="N461" s="121"/>
      <c r="O461" s="21" t="s">
        <v>82</v>
      </c>
      <c r="P461" s="123"/>
      <c r="Q461" s="119" t="s">
        <v>24</v>
      </c>
      <c r="R461" s="30">
        <f>N461*P461</f>
        <v>0</v>
      </c>
      <c r="S461" s="164"/>
      <c r="T461" s="112"/>
      <c r="U461" s="109"/>
      <c r="V461" s="110"/>
      <c r="W461" s="111"/>
      <c r="X461" s="145"/>
      <c r="Y461" s="146"/>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c r="BM461" s="22"/>
      <c r="BN461" s="22"/>
      <c r="BO461" s="22"/>
      <c r="BP461" s="22"/>
      <c r="BQ461" s="22"/>
      <c r="BR461" s="22"/>
      <c r="BS461" s="22"/>
      <c r="BT461" s="22"/>
      <c r="BU461" s="22"/>
      <c r="BV461" s="22"/>
      <c r="BW461" s="22"/>
      <c r="BX461" s="22"/>
      <c r="BY461" s="22"/>
      <c r="BZ461" s="22"/>
      <c r="CA461" s="22"/>
      <c r="CB461" s="22"/>
      <c r="CC461" s="22"/>
      <c r="CD461" s="22"/>
      <c r="CE461" s="22"/>
      <c r="CF461" s="22"/>
      <c r="CG461" s="22"/>
      <c r="CH461" s="22"/>
      <c r="CI461" s="22"/>
    </row>
    <row r="462" spans="1:87" s="23" customFormat="1" ht="35.15" customHeight="1">
      <c r="A462" s="169">
        <f t="shared" si="7"/>
        <v>66</v>
      </c>
      <c r="B462" s="80" t="str">
        <f>IF(B460="","",B460)</f>
        <v/>
      </c>
      <c r="C462" s="81" t="str">
        <f>IF(C460="","",C460)</f>
        <v/>
      </c>
      <c r="D462" s="84" t="str">
        <f>IF(D460="","",D460)</f>
        <v/>
      </c>
      <c r="E462" s="83"/>
      <c r="F462" s="179"/>
      <c r="G462" s="180"/>
      <c r="H462" s="66"/>
      <c r="I462" s="136"/>
      <c r="J462" s="135"/>
      <c r="K462" s="160"/>
      <c r="L462" s="161"/>
      <c r="M462" s="118"/>
      <c r="N462" s="121"/>
      <c r="O462" s="21" t="s">
        <v>82</v>
      </c>
      <c r="P462" s="123"/>
      <c r="Q462" s="119" t="s">
        <v>24</v>
      </c>
      <c r="R462" s="30">
        <f>N462*P462</f>
        <v>0</v>
      </c>
      <c r="S462" s="164"/>
      <c r="T462" s="112"/>
      <c r="U462" s="109"/>
      <c r="V462" s="110"/>
      <c r="W462" s="111"/>
      <c r="X462" s="145"/>
      <c r="Y462" s="146"/>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c r="BM462" s="22"/>
      <c r="BN462" s="22"/>
      <c r="BO462" s="22"/>
      <c r="BP462" s="22"/>
      <c r="BQ462" s="22"/>
      <c r="BR462" s="22"/>
      <c r="BS462" s="22"/>
      <c r="BT462" s="22"/>
      <c r="BU462" s="22"/>
      <c r="BV462" s="22"/>
      <c r="BW462" s="22"/>
      <c r="BX462" s="22"/>
      <c r="BY462" s="22"/>
      <c r="BZ462" s="22"/>
      <c r="CA462" s="22"/>
      <c r="CB462" s="22"/>
      <c r="CC462" s="22"/>
      <c r="CD462" s="22"/>
      <c r="CE462" s="22"/>
      <c r="CF462" s="22"/>
      <c r="CG462" s="22"/>
      <c r="CH462" s="22"/>
      <c r="CI462" s="22"/>
    </row>
    <row r="463" spans="1:87" s="23" customFormat="1" ht="35.15" customHeight="1" thickBot="1">
      <c r="A463" s="169">
        <f t="shared" si="7"/>
        <v>66</v>
      </c>
      <c r="B463" s="85" t="str">
        <f>IF(B460="","",B460)</f>
        <v/>
      </c>
      <c r="C463" s="86" t="str">
        <f>IF(C460="","",C460)</f>
        <v/>
      </c>
      <c r="D463" s="84" t="str">
        <f>IF(D460="","",D460)</f>
        <v/>
      </c>
      <c r="E463" s="87"/>
      <c r="F463" s="181"/>
      <c r="G463" s="182"/>
      <c r="H463" s="67"/>
      <c r="I463" s="137"/>
      <c r="J463" s="138"/>
      <c r="K463" s="162"/>
      <c r="L463" s="163"/>
      <c r="M463" s="118"/>
      <c r="N463" s="121"/>
      <c r="O463" s="21" t="s">
        <v>82</v>
      </c>
      <c r="P463" s="123"/>
      <c r="Q463" s="119" t="s">
        <v>24</v>
      </c>
      <c r="R463" s="30">
        <f>N463*P463</f>
        <v>0</v>
      </c>
      <c r="S463" s="165"/>
      <c r="T463" s="113"/>
      <c r="U463" s="114"/>
      <c r="V463" s="115"/>
      <c r="W463" s="116"/>
      <c r="X463" s="147"/>
      <c r="Y463" s="148"/>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c r="BM463" s="22"/>
      <c r="BN463" s="22"/>
      <c r="BO463" s="22"/>
      <c r="BP463" s="22"/>
      <c r="BQ463" s="22"/>
      <c r="BR463" s="22"/>
      <c r="BS463" s="22"/>
      <c r="BT463" s="22"/>
      <c r="BU463" s="22"/>
      <c r="BV463" s="22"/>
      <c r="BW463" s="22"/>
      <c r="BX463" s="22"/>
      <c r="BY463" s="22"/>
      <c r="BZ463" s="22"/>
      <c r="CA463" s="22"/>
      <c r="CB463" s="22"/>
      <c r="CC463" s="22"/>
      <c r="CD463" s="22"/>
      <c r="CE463" s="22"/>
      <c r="CF463" s="22"/>
      <c r="CG463" s="22"/>
      <c r="CH463" s="22"/>
      <c r="CI463" s="22"/>
    </row>
    <row r="464" spans="1:87" s="23" customFormat="1" ht="35.15" customHeight="1" thickBot="1">
      <c r="A464" s="170">
        <f t="shared" si="7"/>
        <v>66</v>
      </c>
      <c r="B464" s="88" t="str">
        <f>IF(B460="","",B460)</f>
        <v/>
      </c>
      <c r="C464" s="89" t="str">
        <f>IF(C460="","",C460)</f>
        <v/>
      </c>
      <c r="D464" s="58" t="str">
        <f>IF(D460="","",D460)</f>
        <v/>
      </c>
      <c r="E464" s="124"/>
      <c r="F464" s="125"/>
      <c r="G464" s="126"/>
      <c r="H464" s="129"/>
      <c r="I464" s="139"/>
      <c r="J464" s="140"/>
      <c r="K464" s="90"/>
      <c r="L464" s="91"/>
      <c r="M464" s="37" t="s">
        <v>88</v>
      </c>
      <c r="N464" s="173"/>
      <c r="O464" s="173"/>
      <c r="P464" s="173"/>
      <c r="Q464" s="174"/>
      <c r="R464" s="38">
        <f>SUM(R460:R463)</f>
        <v>0</v>
      </c>
      <c r="S464" s="166"/>
      <c r="T464" s="106"/>
      <c r="U464" s="54" t="s">
        <v>27</v>
      </c>
      <c r="V464" s="183"/>
      <c r="W464" s="184"/>
      <c r="X464" s="184"/>
      <c r="Y464" s="185"/>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c r="BM464" s="22"/>
      <c r="BN464" s="22"/>
      <c r="BO464" s="22"/>
      <c r="BP464" s="22"/>
      <c r="BQ464" s="22"/>
      <c r="BR464" s="22"/>
      <c r="BS464" s="22"/>
      <c r="BT464" s="22"/>
      <c r="BU464" s="22"/>
      <c r="BV464" s="22"/>
      <c r="BW464" s="22"/>
      <c r="BX464" s="22"/>
      <c r="BY464" s="22"/>
      <c r="BZ464" s="22"/>
      <c r="CA464" s="22"/>
      <c r="CB464" s="22"/>
      <c r="CC464" s="22"/>
      <c r="CD464" s="22"/>
      <c r="CE464" s="22"/>
      <c r="CF464" s="22"/>
      <c r="CG464" s="22"/>
      <c r="CH464" s="22"/>
      <c r="CI464" s="22"/>
    </row>
    <row r="465" spans="1:87" s="23" customFormat="1" ht="35.15" customHeight="1" thickBot="1">
      <c r="A465" s="171">
        <f t="shared" si="7"/>
        <v>66</v>
      </c>
      <c r="B465" s="92" t="str">
        <f>IF(B460="","",B460)</f>
        <v/>
      </c>
      <c r="C465" s="93" t="str">
        <f>IF(C460="","",C460)</f>
        <v/>
      </c>
      <c r="D465" s="59" t="str">
        <f>IF(D460="","",D460)</f>
        <v/>
      </c>
      <c r="E465" s="52">
        <f>COUNTA(E460:E463)</f>
        <v>0</v>
      </c>
      <c r="F465" s="175" t="s">
        <v>22</v>
      </c>
      <c r="G465" s="176"/>
      <c r="H465" s="130"/>
      <c r="I465" s="141"/>
      <c r="J465" s="142"/>
      <c r="K465" s="94"/>
      <c r="L465" s="95"/>
      <c r="M465" s="100"/>
      <c r="N465" s="151"/>
      <c r="O465" s="101"/>
      <c r="P465" s="152"/>
      <c r="Q465" s="153"/>
      <c r="R465" s="154"/>
      <c r="S465" s="167"/>
      <c r="T465" s="102"/>
      <c r="U465" s="149" t="s">
        <v>26</v>
      </c>
      <c r="V465" s="183"/>
      <c r="W465" s="184"/>
      <c r="X465" s="184"/>
      <c r="Y465" s="185"/>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c r="BM465" s="22"/>
      <c r="BN465" s="22"/>
      <c r="BO465" s="22"/>
      <c r="BP465" s="22"/>
      <c r="BQ465" s="22"/>
      <c r="BR465" s="22"/>
      <c r="BS465" s="22"/>
      <c r="BT465" s="22"/>
      <c r="BU465" s="22"/>
      <c r="BV465" s="22"/>
      <c r="BW465" s="22"/>
      <c r="BX465" s="22"/>
      <c r="BY465" s="22"/>
      <c r="BZ465" s="22"/>
      <c r="CA465" s="22"/>
      <c r="CB465" s="22"/>
      <c r="CC465" s="22"/>
      <c r="CD465" s="22"/>
      <c r="CE465" s="22"/>
      <c r="CF465" s="22"/>
      <c r="CG465" s="22"/>
      <c r="CH465" s="22"/>
      <c r="CI465" s="22"/>
    </row>
    <row r="466" spans="1:87" s="23" customFormat="1" ht="35.15" customHeight="1" thickBot="1">
      <c r="A466" s="172">
        <f t="shared" si="7"/>
        <v>66</v>
      </c>
      <c r="B466" s="96" t="str">
        <f>IF(B460="","",B460)</f>
        <v/>
      </c>
      <c r="C466" s="97" t="str">
        <f>IF(C460="","",C460)</f>
        <v/>
      </c>
      <c r="D466" s="60" t="str">
        <f>IF(D460="","",D460)</f>
        <v/>
      </c>
      <c r="E466" s="71"/>
      <c r="F466" s="127"/>
      <c r="G466" s="128"/>
      <c r="H466" s="131"/>
      <c r="I466" s="143"/>
      <c r="J466" s="144"/>
      <c r="K466" s="98"/>
      <c r="L466" s="99"/>
      <c r="M466" s="103"/>
      <c r="N466" s="155"/>
      <c r="O466" s="104"/>
      <c r="P466" s="156"/>
      <c r="Q466" s="157"/>
      <c r="R466" s="158"/>
      <c r="S466" s="168"/>
      <c r="T466" s="105"/>
      <c r="U466" s="150" t="s">
        <v>23</v>
      </c>
      <c r="V466" s="186"/>
      <c r="W466" s="187"/>
      <c r="X466" s="187"/>
      <c r="Y466" s="188"/>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c r="BM466" s="22"/>
      <c r="BN466" s="22"/>
      <c r="BO466" s="22"/>
      <c r="BP466" s="22"/>
      <c r="BQ466" s="22"/>
      <c r="BR466" s="22"/>
      <c r="BS466" s="22"/>
      <c r="BT466" s="22"/>
      <c r="BU466" s="22"/>
      <c r="BV466" s="22"/>
      <c r="BW466" s="22"/>
      <c r="BX466" s="22"/>
      <c r="BY466" s="22"/>
      <c r="BZ466" s="22"/>
      <c r="CA466" s="22"/>
      <c r="CB466" s="22"/>
      <c r="CC466" s="22"/>
      <c r="CD466" s="22"/>
      <c r="CE466" s="22"/>
      <c r="CF466" s="22"/>
      <c r="CG466" s="22"/>
      <c r="CH466" s="22"/>
      <c r="CI466" s="22"/>
    </row>
    <row r="467" spans="1:87" s="23" customFormat="1" ht="35.15" customHeight="1" thickTop="1" thickBot="1">
      <c r="A467" s="159">
        <f t="shared" si="7"/>
        <v>67</v>
      </c>
      <c r="B467" s="72"/>
      <c r="C467" s="73" t="str">
        <f>IF(ISERROR(VLOOKUP(B467, Local_Office_Data, 2, FALSE)), "",VLOOKUP(B467, Local_Office_Data, 2, FALSE))</f>
        <v/>
      </c>
      <c r="D467" s="74"/>
      <c r="E467" s="75"/>
      <c r="F467" s="76"/>
      <c r="G467" s="77"/>
      <c r="H467" s="64"/>
      <c r="I467" s="132"/>
      <c r="J467" s="133"/>
      <c r="K467" s="78"/>
      <c r="L467" s="79"/>
      <c r="M467" s="117"/>
      <c r="N467" s="120"/>
      <c r="O467" s="21" t="s">
        <v>82</v>
      </c>
      <c r="P467" s="122"/>
      <c r="Q467" s="119" t="s">
        <v>24</v>
      </c>
      <c r="R467" s="30">
        <f>N467*P467</f>
        <v>0</v>
      </c>
      <c r="S467" s="107"/>
      <c r="T467" s="108"/>
      <c r="U467" s="109"/>
      <c r="V467" s="110"/>
      <c r="W467" s="111"/>
      <c r="X467" s="145"/>
      <c r="Y467" s="146"/>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c r="BM467" s="22"/>
      <c r="BN467" s="22"/>
      <c r="BO467" s="22"/>
      <c r="BP467" s="22"/>
      <c r="BQ467" s="22"/>
      <c r="BR467" s="22"/>
      <c r="BS467" s="22"/>
      <c r="BT467" s="22"/>
      <c r="BU467" s="22"/>
      <c r="BV467" s="22"/>
      <c r="BW467" s="22"/>
      <c r="BX467" s="22"/>
      <c r="BY467" s="22"/>
      <c r="BZ467" s="22"/>
      <c r="CA467" s="22"/>
      <c r="CB467" s="22"/>
      <c r="CC467" s="22"/>
      <c r="CD467" s="22"/>
      <c r="CE467" s="22"/>
      <c r="CF467" s="22"/>
      <c r="CG467" s="22"/>
      <c r="CH467" s="22"/>
      <c r="CI467" s="22"/>
    </row>
    <row r="468" spans="1:87" s="23" customFormat="1" ht="35.15" customHeight="1" thickTop="1">
      <c r="A468" s="169">
        <f t="shared" si="7"/>
        <v>67</v>
      </c>
      <c r="B468" s="80" t="str">
        <f>IF(B467="","",B467)</f>
        <v/>
      </c>
      <c r="C468" s="81" t="str">
        <f>IF(C467="","",C467)</f>
        <v/>
      </c>
      <c r="D468" s="82" t="str">
        <f>IF(D467="","",D467)</f>
        <v/>
      </c>
      <c r="E468" s="83"/>
      <c r="F468" s="177"/>
      <c r="G468" s="178"/>
      <c r="H468" s="65"/>
      <c r="I468" s="134"/>
      <c r="J468" s="135"/>
      <c r="K468" s="160"/>
      <c r="L468" s="161"/>
      <c r="M468" s="118"/>
      <c r="N468" s="121"/>
      <c r="O468" s="21" t="s">
        <v>82</v>
      </c>
      <c r="P468" s="123"/>
      <c r="Q468" s="119" t="s">
        <v>24</v>
      </c>
      <c r="R468" s="30">
        <f>N468*P468</f>
        <v>0</v>
      </c>
      <c r="S468" s="164"/>
      <c r="T468" s="112"/>
      <c r="U468" s="109"/>
      <c r="V468" s="110"/>
      <c r="W468" s="111"/>
      <c r="X468" s="145"/>
      <c r="Y468" s="146"/>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c r="BM468" s="22"/>
      <c r="BN468" s="22"/>
      <c r="BO468" s="22"/>
      <c r="BP468" s="22"/>
      <c r="BQ468" s="22"/>
      <c r="BR468" s="22"/>
      <c r="BS468" s="22"/>
      <c r="BT468" s="22"/>
      <c r="BU468" s="22"/>
      <c r="BV468" s="22"/>
      <c r="BW468" s="22"/>
      <c r="BX468" s="22"/>
      <c r="BY468" s="22"/>
      <c r="BZ468" s="22"/>
      <c r="CA468" s="22"/>
      <c r="CB468" s="22"/>
      <c r="CC468" s="22"/>
      <c r="CD468" s="22"/>
      <c r="CE468" s="22"/>
      <c r="CF468" s="22"/>
      <c r="CG468" s="22"/>
      <c r="CH468" s="22"/>
      <c r="CI468" s="22"/>
    </row>
    <row r="469" spans="1:87" s="23" customFormat="1" ht="35.15" customHeight="1">
      <c r="A469" s="169">
        <f t="shared" si="7"/>
        <v>67</v>
      </c>
      <c r="B469" s="80" t="str">
        <f>IF(B467="","",B467)</f>
        <v/>
      </c>
      <c r="C469" s="81" t="str">
        <f>IF(C467="","",C467)</f>
        <v/>
      </c>
      <c r="D469" s="84" t="str">
        <f>IF(D467="","",D467)</f>
        <v/>
      </c>
      <c r="E469" s="83"/>
      <c r="F469" s="179"/>
      <c r="G469" s="180"/>
      <c r="H469" s="66"/>
      <c r="I469" s="136"/>
      <c r="J469" s="135"/>
      <c r="K469" s="160"/>
      <c r="L469" s="161"/>
      <c r="M469" s="118"/>
      <c r="N469" s="121"/>
      <c r="O469" s="21" t="s">
        <v>82</v>
      </c>
      <c r="P469" s="123"/>
      <c r="Q469" s="119" t="s">
        <v>24</v>
      </c>
      <c r="R469" s="30">
        <f>N469*P469</f>
        <v>0</v>
      </c>
      <c r="S469" s="164"/>
      <c r="T469" s="112"/>
      <c r="U469" s="109"/>
      <c r="V469" s="110"/>
      <c r="W469" s="111"/>
      <c r="X469" s="145"/>
      <c r="Y469" s="146"/>
      <c r="Z469" s="22"/>
      <c r="AA469" s="22"/>
      <c r="AB469" s="22"/>
      <c r="AC469" s="28"/>
      <c r="AD469" s="28"/>
      <c r="AE469" s="28"/>
      <c r="AF469" s="28"/>
      <c r="AG469" s="28"/>
      <c r="AH469" s="28"/>
      <c r="AI469" s="28"/>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c r="BM469" s="22"/>
      <c r="BN469" s="22"/>
      <c r="BO469" s="22"/>
      <c r="BP469" s="22"/>
      <c r="BQ469" s="22"/>
      <c r="BR469" s="22"/>
      <c r="BS469" s="22"/>
      <c r="BT469" s="22"/>
      <c r="BU469" s="22"/>
      <c r="BV469" s="22"/>
      <c r="BW469" s="22"/>
      <c r="BX469" s="22"/>
      <c r="BY469" s="22"/>
      <c r="BZ469" s="22"/>
      <c r="CA469" s="22"/>
      <c r="CB469" s="22"/>
      <c r="CC469" s="22"/>
      <c r="CD469" s="22"/>
      <c r="CE469" s="22"/>
      <c r="CF469" s="22"/>
      <c r="CG469" s="22"/>
      <c r="CH469" s="22"/>
      <c r="CI469" s="22"/>
    </row>
    <row r="470" spans="1:87" s="23" customFormat="1" ht="35.15" customHeight="1" thickBot="1">
      <c r="A470" s="169">
        <f t="shared" si="7"/>
        <v>67</v>
      </c>
      <c r="B470" s="85" t="str">
        <f>IF(B467="","",B467)</f>
        <v/>
      </c>
      <c r="C470" s="86" t="str">
        <f>IF(C467="","",C467)</f>
        <v/>
      </c>
      <c r="D470" s="84" t="str">
        <f>IF(D467="","",D467)</f>
        <v/>
      </c>
      <c r="E470" s="87"/>
      <c r="F470" s="181"/>
      <c r="G470" s="182"/>
      <c r="H470" s="67"/>
      <c r="I470" s="137"/>
      <c r="J470" s="138"/>
      <c r="K470" s="162"/>
      <c r="L470" s="163"/>
      <c r="M470" s="118"/>
      <c r="N470" s="121"/>
      <c r="O470" s="21" t="s">
        <v>82</v>
      </c>
      <c r="P470" s="123"/>
      <c r="Q470" s="119" t="s">
        <v>24</v>
      </c>
      <c r="R470" s="30">
        <f>N470*P470</f>
        <v>0</v>
      </c>
      <c r="S470" s="165"/>
      <c r="T470" s="113"/>
      <c r="U470" s="114"/>
      <c r="V470" s="115"/>
      <c r="W470" s="116"/>
      <c r="X470" s="147"/>
      <c r="Y470" s="148"/>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c r="BM470" s="22"/>
      <c r="BN470" s="22"/>
      <c r="BO470" s="22"/>
      <c r="BP470" s="22"/>
      <c r="BQ470" s="22"/>
      <c r="BR470" s="22"/>
      <c r="BS470" s="22"/>
      <c r="BT470" s="22"/>
      <c r="BU470" s="22"/>
      <c r="BV470" s="22"/>
      <c r="BW470" s="22"/>
      <c r="BX470" s="22"/>
      <c r="BY470" s="22"/>
      <c r="BZ470" s="22"/>
      <c r="CA470" s="22"/>
      <c r="CB470" s="22"/>
      <c r="CC470" s="22"/>
      <c r="CD470" s="22"/>
      <c r="CE470" s="22"/>
      <c r="CF470" s="22"/>
      <c r="CG470" s="22"/>
      <c r="CH470" s="22"/>
      <c r="CI470" s="22"/>
    </row>
    <row r="471" spans="1:87" s="23" customFormat="1" ht="35.15" customHeight="1" thickBot="1">
      <c r="A471" s="170">
        <f t="shared" si="7"/>
        <v>67</v>
      </c>
      <c r="B471" s="88" t="str">
        <f>IF(B467="","",B467)</f>
        <v/>
      </c>
      <c r="C471" s="89" t="str">
        <f>IF(C467="","",C467)</f>
        <v/>
      </c>
      <c r="D471" s="58" t="str">
        <f>IF(D467="","",D467)</f>
        <v/>
      </c>
      <c r="E471" s="124"/>
      <c r="F471" s="125"/>
      <c r="G471" s="126"/>
      <c r="H471" s="129"/>
      <c r="I471" s="139"/>
      <c r="J471" s="140"/>
      <c r="K471" s="90"/>
      <c r="L471" s="91"/>
      <c r="M471" s="37" t="s">
        <v>88</v>
      </c>
      <c r="N471" s="173"/>
      <c r="O471" s="173"/>
      <c r="P471" s="173"/>
      <c r="Q471" s="174"/>
      <c r="R471" s="38">
        <f>SUM(R467:R470)</f>
        <v>0</v>
      </c>
      <c r="S471" s="166"/>
      <c r="T471" s="106"/>
      <c r="U471" s="54" t="s">
        <v>27</v>
      </c>
      <c r="V471" s="183"/>
      <c r="W471" s="184"/>
      <c r="X471" s="184"/>
      <c r="Y471" s="185"/>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c r="BM471" s="22"/>
      <c r="BN471" s="22"/>
      <c r="BO471" s="22"/>
      <c r="BP471" s="22"/>
      <c r="BQ471" s="22"/>
      <c r="BR471" s="22"/>
      <c r="BS471" s="22"/>
      <c r="BT471" s="22"/>
      <c r="BU471" s="22"/>
      <c r="BV471" s="22"/>
      <c r="BW471" s="22"/>
      <c r="BX471" s="22"/>
      <c r="BY471" s="22"/>
      <c r="BZ471" s="22"/>
      <c r="CA471" s="22"/>
      <c r="CB471" s="22"/>
      <c r="CC471" s="22"/>
      <c r="CD471" s="22"/>
      <c r="CE471" s="22"/>
      <c r="CF471" s="22"/>
      <c r="CG471" s="22"/>
      <c r="CH471" s="22"/>
      <c r="CI471" s="22"/>
    </row>
    <row r="472" spans="1:87" s="23" customFormat="1" ht="35.15" customHeight="1" thickBot="1">
      <c r="A472" s="171">
        <f t="shared" si="7"/>
        <v>67</v>
      </c>
      <c r="B472" s="92" t="str">
        <f>IF(B467="","",B467)</f>
        <v/>
      </c>
      <c r="C472" s="93" t="str">
        <f>IF(C467="","",C467)</f>
        <v/>
      </c>
      <c r="D472" s="59" t="str">
        <f>IF(D467="","",D467)</f>
        <v/>
      </c>
      <c r="E472" s="52">
        <f>COUNTA(E467:E470)</f>
        <v>0</v>
      </c>
      <c r="F472" s="175" t="s">
        <v>22</v>
      </c>
      <c r="G472" s="176"/>
      <c r="H472" s="130"/>
      <c r="I472" s="141"/>
      <c r="J472" s="142"/>
      <c r="K472" s="94"/>
      <c r="L472" s="95"/>
      <c r="M472" s="100"/>
      <c r="N472" s="151"/>
      <c r="O472" s="101"/>
      <c r="P472" s="152"/>
      <c r="Q472" s="153"/>
      <c r="R472" s="154"/>
      <c r="S472" s="167"/>
      <c r="T472" s="102"/>
      <c r="U472" s="149" t="s">
        <v>26</v>
      </c>
      <c r="V472" s="183"/>
      <c r="W472" s="184"/>
      <c r="X472" s="184"/>
      <c r="Y472" s="185"/>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c r="BM472" s="22"/>
      <c r="BN472" s="22"/>
      <c r="BO472" s="22"/>
      <c r="BP472" s="22"/>
      <c r="BQ472" s="22"/>
      <c r="BR472" s="22"/>
      <c r="BS472" s="22"/>
      <c r="BT472" s="22"/>
      <c r="BU472" s="22"/>
      <c r="BV472" s="22"/>
      <c r="BW472" s="22"/>
      <c r="BX472" s="22"/>
      <c r="BY472" s="22"/>
      <c r="BZ472" s="22"/>
      <c r="CA472" s="22"/>
      <c r="CB472" s="22"/>
      <c r="CC472" s="22"/>
      <c r="CD472" s="22"/>
      <c r="CE472" s="22"/>
      <c r="CF472" s="22"/>
      <c r="CG472" s="22"/>
      <c r="CH472" s="22"/>
      <c r="CI472" s="22"/>
    </row>
    <row r="473" spans="1:87" s="23" customFormat="1" ht="35.15" customHeight="1" thickBot="1">
      <c r="A473" s="172">
        <f t="shared" si="7"/>
        <v>67</v>
      </c>
      <c r="B473" s="96" t="str">
        <f>IF(B467="","",B467)</f>
        <v/>
      </c>
      <c r="C473" s="97" t="str">
        <f>IF(C467="","",C467)</f>
        <v/>
      </c>
      <c r="D473" s="60" t="str">
        <f>IF(D467="","",D467)</f>
        <v/>
      </c>
      <c r="E473" s="71"/>
      <c r="F473" s="127"/>
      <c r="G473" s="128"/>
      <c r="H473" s="131"/>
      <c r="I473" s="143"/>
      <c r="J473" s="144"/>
      <c r="K473" s="98"/>
      <c r="L473" s="99"/>
      <c r="M473" s="103"/>
      <c r="N473" s="155"/>
      <c r="O473" s="104"/>
      <c r="P473" s="156"/>
      <c r="Q473" s="157"/>
      <c r="R473" s="158"/>
      <c r="S473" s="168"/>
      <c r="T473" s="105"/>
      <c r="U473" s="150" t="s">
        <v>23</v>
      </c>
      <c r="V473" s="186"/>
      <c r="W473" s="187"/>
      <c r="X473" s="187"/>
      <c r="Y473" s="188"/>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c r="BM473" s="22"/>
      <c r="BN473" s="22"/>
      <c r="BO473" s="22"/>
      <c r="BP473" s="22"/>
      <c r="BQ473" s="22"/>
      <c r="BR473" s="22"/>
      <c r="BS473" s="22"/>
      <c r="BT473" s="22"/>
      <c r="BU473" s="22"/>
      <c r="BV473" s="22"/>
      <c r="BW473" s="22"/>
      <c r="BX473" s="22"/>
      <c r="BY473" s="22"/>
      <c r="BZ473" s="22"/>
      <c r="CA473" s="22"/>
      <c r="CB473" s="22"/>
      <c r="CC473" s="22"/>
      <c r="CD473" s="22"/>
      <c r="CE473" s="22"/>
      <c r="CF473" s="22"/>
      <c r="CG473" s="22"/>
      <c r="CH473" s="22"/>
      <c r="CI473" s="22"/>
    </row>
    <row r="474" spans="1:87" s="23" customFormat="1" ht="35.15" customHeight="1" thickTop="1" thickBot="1">
      <c r="A474" s="159">
        <f t="shared" si="7"/>
        <v>68</v>
      </c>
      <c r="B474" s="72"/>
      <c r="C474" s="73" t="str">
        <f>IF(ISERROR(VLOOKUP(B474, Local_Office_Data, 2, FALSE)), "",VLOOKUP(B474, Local_Office_Data, 2, FALSE))</f>
        <v/>
      </c>
      <c r="D474" s="74"/>
      <c r="E474" s="75"/>
      <c r="F474" s="76"/>
      <c r="G474" s="77"/>
      <c r="H474" s="64"/>
      <c r="I474" s="132"/>
      <c r="J474" s="133"/>
      <c r="K474" s="78"/>
      <c r="L474" s="79"/>
      <c r="M474" s="117"/>
      <c r="N474" s="120"/>
      <c r="O474" s="21" t="s">
        <v>82</v>
      </c>
      <c r="P474" s="122"/>
      <c r="Q474" s="119" t="s">
        <v>24</v>
      </c>
      <c r="R474" s="30">
        <f>N474*P474</f>
        <v>0</v>
      </c>
      <c r="S474" s="107"/>
      <c r="T474" s="108"/>
      <c r="U474" s="109"/>
      <c r="V474" s="110"/>
      <c r="W474" s="111"/>
      <c r="X474" s="145"/>
      <c r="Y474" s="146"/>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c r="BM474" s="22"/>
      <c r="BN474" s="22"/>
      <c r="BO474" s="22"/>
      <c r="BP474" s="22"/>
      <c r="BQ474" s="22"/>
      <c r="BR474" s="22"/>
      <c r="BS474" s="22"/>
      <c r="BT474" s="22"/>
      <c r="BU474" s="22"/>
      <c r="BV474" s="22"/>
      <c r="BW474" s="22"/>
      <c r="BX474" s="22"/>
      <c r="BY474" s="22"/>
      <c r="BZ474" s="22"/>
      <c r="CA474" s="22"/>
      <c r="CB474" s="22"/>
      <c r="CC474" s="22"/>
      <c r="CD474" s="22"/>
      <c r="CE474" s="22"/>
      <c r="CF474" s="22"/>
      <c r="CG474" s="22"/>
      <c r="CH474" s="22"/>
      <c r="CI474" s="22"/>
    </row>
    <row r="475" spans="1:87" s="23" customFormat="1" ht="35.15" customHeight="1" thickTop="1">
      <c r="A475" s="169">
        <f t="shared" si="7"/>
        <v>68</v>
      </c>
      <c r="B475" s="80" t="str">
        <f>IF(B474="","",B474)</f>
        <v/>
      </c>
      <c r="C475" s="81" t="str">
        <f>IF(C474="","",C474)</f>
        <v/>
      </c>
      <c r="D475" s="82" t="str">
        <f>IF(D474="","",D474)</f>
        <v/>
      </c>
      <c r="E475" s="83"/>
      <c r="F475" s="177"/>
      <c r="G475" s="178"/>
      <c r="H475" s="65"/>
      <c r="I475" s="134"/>
      <c r="J475" s="135"/>
      <c r="K475" s="160"/>
      <c r="L475" s="161"/>
      <c r="M475" s="118"/>
      <c r="N475" s="121"/>
      <c r="O475" s="21" t="s">
        <v>82</v>
      </c>
      <c r="P475" s="123"/>
      <c r="Q475" s="119" t="s">
        <v>24</v>
      </c>
      <c r="R475" s="30">
        <f>N475*P475</f>
        <v>0</v>
      </c>
      <c r="S475" s="164"/>
      <c r="T475" s="112"/>
      <c r="U475" s="109"/>
      <c r="V475" s="110"/>
      <c r="W475" s="111"/>
      <c r="X475" s="145"/>
      <c r="Y475" s="146"/>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c r="BM475" s="22"/>
      <c r="BN475" s="22"/>
      <c r="BO475" s="22"/>
      <c r="BP475" s="22"/>
      <c r="BQ475" s="22"/>
      <c r="BR475" s="22"/>
      <c r="BS475" s="22"/>
      <c r="BT475" s="22"/>
      <c r="BU475" s="22"/>
      <c r="BV475" s="22"/>
      <c r="BW475" s="22"/>
      <c r="BX475" s="22"/>
      <c r="BY475" s="22"/>
      <c r="BZ475" s="22"/>
      <c r="CA475" s="22"/>
      <c r="CB475" s="22"/>
      <c r="CC475" s="22"/>
      <c r="CD475" s="22"/>
      <c r="CE475" s="22"/>
      <c r="CF475" s="22"/>
      <c r="CG475" s="22"/>
      <c r="CH475" s="22"/>
      <c r="CI475" s="22"/>
    </row>
    <row r="476" spans="1:87" s="23" customFormat="1" ht="35.15" customHeight="1">
      <c r="A476" s="169">
        <f t="shared" si="7"/>
        <v>68</v>
      </c>
      <c r="B476" s="80" t="str">
        <f>IF(B474="","",B474)</f>
        <v/>
      </c>
      <c r="C476" s="81" t="str">
        <f>IF(C474="","",C474)</f>
        <v/>
      </c>
      <c r="D476" s="84" t="str">
        <f>IF(D474="","",D474)</f>
        <v/>
      </c>
      <c r="E476" s="83"/>
      <c r="F476" s="179"/>
      <c r="G476" s="180"/>
      <c r="H476" s="66"/>
      <c r="I476" s="136"/>
      <c r="J476" s="135"/>
      <c r="K476" s="160"/>
      <c r="L476" s="161"/>
      <c r="M476" s="118"/>
      <c r="N476" s="121"/>
      <c r="O476" s="21" t="s">
        <v>82</v>
      </c>
      <c r="P476" s="123"/>
      <c r="Q476" s="119" t="s">
        <v>24</v>
      </c>
      <c r="R476" s="30">
        <f>N476*P476</f>
        <v>0</v>
      </c>
      <c r="S476" s="164"/>
      <c r="T476" s="112"/>
      <c r="U476" s="109"/>
      <c r="V476" s="110"/>
      <c r="W476" s="111"/>
      <c r="X476" s="145"/>
      <c r="Y476" s="146"/>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c r="BM476" s="22"/>
      <c r="BN476" s="22"/>
      <c r="BO476" s="22"/>
      <c r="BP476" s="22"/>
      <c r="BQ476" s="22"/>
      <c r="BR476" s="22"/>
      <c r="BS476" s="22"/>
      <c r="BT476" s="22"/>
      <c r="BU476" s="22"/>
      <c r="BV476" s="22"/>
      <c r="BW476" s="22"/>
      <c r="BX476" s="22"/>
      <c r="BY476" s="22"/>
      <c r="BZ476" s="22"/>
      <c r="CA476" s="22"/>
      <c r="CB476" s="22"/>
      <c r="CC476" s="22"/>
      <c r="CD476" s="22"/>
      <c r="CE476" s="22"/>
      <c r="CF476" s="22"/>
      <c r="CG476" s="22"/>
      <c r="CH476" s="22"/>
      <c r="CI476" s="22"/>
    </row>
    <row r="477" spans="1:87" s="23" customFormat="1" ht="35.15" customHeight="1" thickBot="1">
      <c r="A477" s="169">
        <f t="shared" si="7"/>
        <v>68</v>
      </c>
      <c r="B477" s="85" t="str">
        <f>IF(B474="","",B474)</f>
        <v/>
      </c>
      <c r="C477" s="86" t="str">
        <f>IF(C474="","",C474)</f>
        <v/>
      </c>
      <c r="D477" s="84" t="str">
        <f>IF(D474="","",D474)</f>
        <v/>
      </c>
      <c r="E477" s="87"/>
      <c r="F477" s="181"/>
      <c r="G477" s="182"/>
      <c r="H477" s="67"/>
      <c r="I477" s="137"/>
      <c r="J477" s="138"/>
      <c r="K477" s="162"/>
      <c r="L477" s="163"/>
      <c r="M477" s="118"/>
      <c r="N477" s="121"/>
      <c r="O477" s="21" t="s">
        <v>82</v>
      </c>
      <c r="P477" s="123"/>
      <c r="Q477" s="119" t="s">
        <v>24</v>
      </c>
      <c r="R477" s="30">
        <f>N477*P477</f>
        <v>0</v>
      </c>
      <c r="S477" s="165"/>
      <c r="T477" s="113"/>
      <c r="U477" s="114"/>
      <c r="V477" s="115"/>
      <c r="W477" s="116"/>
      <c r="X477" s="147"/>
      <c r="Y477" s="148"/>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c r="BM477" s="22"/>
      <c r="BN477" s="22"/>
      <c r="BO477" s="22"/>
      <c r="BP477" s="22"/>
      <c r="BQ477" s="22"/>
      <c r="BR477" s="22"/>
      <c r="BS477" s="22"/>
      <c r="BT477" s="22"/>
      <c r="BU477" s="22"/>
      <c r="BV477" s="22"/>
      <c r="BW477" s="22"/>
      <c r="BX477" s="22"/>
      <c r="BY477" s="22"/>
      <c r="BZ477" s="22"/>
      <c r="CA477" s="22"/>
      <c r="CB477" s="22"/>
      <c r="CC477" s="22"/>
      <c r="CD477" s="22"/>
      <c r="CE477" s="22"/>
      <c r="CF477" s="22"/>
      <c r="CG477" s="22"/>
      <c r="CH477" s="22"/>
      <c r="CI477" s="22"/>
    </row>
    <row r="478" spans="1:87" s="23" customFormat="1" ht="35.15" customHeight="1" thickBot="1">
      <c r="A478" s="170">
        <f t="shared" si="7"/>
        <v>68</v>
      </c>
      <c r="B478" s="88" t="str">
        <f>IF(B474="","",B474)</f>
        <v/>
      </c>
      <c r="C478" s="89" t="str">
        <f>IF(C474="","",C474)</f>
        <v/>
      </c>
      <c r="D478" s="58" t="str">
        <f>IF(D474="","",D474)</f>
        <v/>
      </c>
      <c r="E478" s="124"/>
      <c r="F478" s="125"/>
      <c r="G478" s="126"/>
      <c r="H478" s="129"/>
      <c r="I478" s="139"/>
      <c r="J478" s="140"/>
      <c r="K478" s="90"/>
      <c r="L478" s="91"/>
      <c r="M478" s="37" t="s">
        <v>88</v>
      </c>
      <c r="N478" s="173"/>
      <c r="O478" s="173"/>
      <c r="P478" s="173"/>
      <c r="Q478" s="174"/>
      <c r="R478" s="38">
        <f>SUM(R474:R477)</f>
        <v>0</v>
      </c>
      <c r="S478" s="166"/>
      <c r="T478" s="106"/>
      <c r="U478" s="54" t="s">
        <v>27</v>
      </c>
      <c r="V478" s="183"/>
      <c r="W478" s="184"/>
      <c r="X478" s="184"/>
      <c r="Y478" s="185"/>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c r="BM478" s="22"/>
      <c r="BN478" s="22"/>
      <c r="BO478" s="22"/>
      <c r="BP478" s="22"/>
      <c r="BQ478" s="22"/>
      <c r="BR478" s="22"/>
      <c r="BS478" s="22"/>
      <c r="BT478" s="22"/>
      <c r="BU478" s="22"/>
      <c r="BV478" s="22"/>
      <c r="BW478" s="22"/>
      <c r="BX478" s="22"/>
      <c r="BY478" s="22"/>
      <c r="BZ478" s="22"/>
      <c r="CA478" s="22"/>
      <c r="CB478" s="22"/>
      <c r="CC478" s="22"/>
      <c r="CD478" s="22"/>
      <c r="CE478" s="22"/>
      <c r="CF478" s="22"/>
      <c r="CG478" s="22"/>
      <c r="CH478" s="22"/>
      <c r="CI478" s="22"/>
    </row>
    <row r="479" spans="1:87" s="23" customFormat="1" ht="35.15" customHeight="1" thickBot="1">
      <c r="A479" s="171">
        <f t="shared" si="7"/>
        <v>68</v>
      </c>
      <c r="B479" s="92" t="str">
        <f>IF(B474="","",B474)</f>
        <v/>
      </c>
      <c r="C479" s="93" t="str">
        <f>IF(C474="","",C474)</f>
        <v/>
      </c>
      <c r="D479" s="59" t="str">
        <f>IF(D474="","",D474)</f>
        <v/>
      </c>
      <c r="E479" s="52">
        <f>COUNTA(E474:E477)</f>
        <v>0</v>
      </c>
      <c r="F479" s="175" t="s">
        <v>22</v>
      </c>
      <c r="G479" s="176"/>
      <c r="H479" s="130"/>
      <c r="I479" s="141"/>
      <c r="J479" s="142"/>
      <c r="K479" s="94"/>
      <c r="L479" s="95"/>
      <c r="M479" s="100"/>
      <c r="N479" s="151"/>
      <c r="O479" s="101"/>
      <c r="P479" s="152"/>
      <c r="Q479" s="153"/>
      <c r="R479" s="154"/>
      <c r="S479" s="167"/>
      <c r="T479" s="102"/>
      <c r="U479" s="149" t="s">
        <v>26</v>
      </c>
      <c r="V479" s="183"/>
      <c r="W479" s="184"/>
      <c r="X479" s="184"/>
      <c r="Y479" s="185"/>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c r="BM479" s="22"/>
      <c r="BN479" s="22"/>
      <c r="BO479" s="22"/>
      <c r="BP479" s="22"/>
      <c r="BQ479" s="22"/>
      <c r="BR479" s="22"/>
      <c r="BS479" s="22"/>
      <c r="BT479" s="22"/>
      <c r="BU479" s="22"/>
      <c r="BV479" s="22"/>
      <c r="BW479" s="22"/>
      <c r="BX479" s="22"/>
      <c r="BY479" s="22"/>
      <c r="BZ479" s="22"/>
      <c r="CA479" s="22"/>
      <c r="CB479" s="22"/>
      <c r="CC479" s="22"/>
      <c r="CD479" s="22"/>
      <c r="CE479" s="22"/>
      <c r="CF479" s="22"/>
      <c r="CG479" s="22"/>
      <c r="CH479" s="22"/>
      <c r="CI479" s="22"/>
    </row>
    <row r="480" spans="1:87" s="23" customFormat="1" ht="35.15" customHeight="1" thickBot="1">
      <c r="A480" s="172">
        <f t="shared" si="7"/>
        <v>68</v>
      </c>
      <c r="B480" s="96" t="str">
        <f>IF(B474="","",B474)</f>
        <v/>
      </c>
      <c r="C480" s="97" t="str">
        <f>IF(C474="","",C474)</f>
        <v/>
      </c>
      <c r="D480" s="60" t="str">
        <f>IF(D474="","",D474)</f>
        <v/>
      </c>
      <c r="E480" s="71"/>
      <c r="F480" s="127"/>
      <c r="G480" s="128"/>
      <c r="H480" s="131"/>
      <c r="I480" s="143"/>
      <c r="J480" s="144"/>
      <c r="K480" s="98"/>
      <c r="L480" s="99"/>
      <c r="M480" s="103"/>
      <c r="N480" s="155"/>
      <c r="O480" s="104"/>
      <c r="P480" s="156"/>
      <c r="Q480" s="157"/>
      <c r="R480" s="158"/>
      <c r="S480" s="168"/>
      <c r="T480" s="105"/>
      <c r="U480" s="150" t="s">
        <v>23</v>
      </c>
      <c r="V480" s="186"/>
      <c r="W480" s="187"/>
      <c r="X480" s="187"/>
      <c r="Y480" s="188"/>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c r="BM480" s="22"/>
      <c r="BN480" s="22"/>
      <c r="BO480" s="22"/>
      <c r="BP480" s="22"/>
      <c r="BQ480" s="22"/>
      <c r="BR480" s="22"/>
      <c r="BS480" s="22"/>
      <c r="BT480" s="22"/>
      <c r="BU480" s="22"/>
      <c r="BV480" s="22"/>
      <c r="BW480" s="22"/>
      <c r="BX480" s="22"/>
      <c r="BY480" s="22"/>
      <c r="BZ480" s="22"/>
      <c r="CA480" s="22"/>
      <c r="CB480" s="22"/>
      <c r="CC480" s="22"/>
      <c r="CD480" s="22"/>
      <c r="CE480" s="22"/>
      <c r="CF480" s="22"/>
      <c r="CG480" s="22"/>
      <c r="CH480" s="22"/>
      <c r="CI480" s="22"/>
    </row>
    <row r="481" spans="1:87" s="23" customFormat="1" ht="35.15" customHeight="1" thickTop="1" thickBot="1">
      <c r="A481" s="159">
        <f t="shared" si="7"/>
        <v>69</v>
      </c>
      <c r="B481" s="72"/>
      <c r="C481" s="73" t="str">
        <f>IF(ISERROR(VLOOKUP(B481, Local_Office_Data, 2, FALSE)), "",VLOOKUP(B481, Local_Office_Data, 2, FALSE))</f>
        <v/>
      </c>
      <c r="D481" s="74"/>
      <c r="E481" s="75"/>
      <c r="F481" s="76"/>
      <c r="G481" s="77"/>
      <c r="H481" s="64"/>
      <c r="I481" s="132"/>
      <c r="J481" s="133"/>
      <c r="K481" s="78"/>
      <c r="L481" s="79"/>
      <c r="M481" s="117"/>
      <c r="N481" s="120"/>
      <c r="O481" s="21" t="s">
        <v>82</v>
      </c>
      <c r="P481" s="122"/>
      <c r="Q481" s="119" t="s">
        <v>24</v>
      </c>
      <c r="R481" s="30">
        <f>N481*P481</f>
        <v>0</v>
      </c>
      <c r="S481" s="107"/>
      <c r="T481" s="108"/>
      <c r="U481" s="109"/>
      <c r="V481" s="110"/>
      <c r="W481" s="111"/>
      <c r="X481" s="145"/>
      <c r="Y481" s="146"/>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c r="BM481" s="22"/>
      <c r="BN481" s="22"/>
      <c r="BO481" s="22"/>
      <c r="BP481" s="22"/>
      <c r="BQ481" s="22"/>
      <c r="BR481" s="22"/>
      <c r="BS481" s="22"/>
      <c r="BT481" s="22"/>
      <c r="BU481" s="22"/>
      <c r="BV481" s="22"/>
      <c r="BW481" s="22"/>
      <c r="BX481" s="22"/>
      <c r="BY481" s="22"/>
      <c r="BZ481" s="22"/>
      <c r="CA481" s="22"/>
      <c r="CB481" s="22"/>
      <c r="CC481" s="22"/>
      <c r="CD481" s="22"/>
      <c r="CE481" s="22"/>
      <c r="CF481" s="22"/>
      <c r="CG481" s="22"/>
      <c r="CH481" s="22"/>
      <c r="CI481" s="22"/>
    </row>
    <row r="482" spans="1:87" s="23" customFormat="1" ht="35.15" customHeight="1" thickTop="1">
      <c r="A482" s="169">
        <f t="shared" si="7"/>
        <v>69</v>
      </c>
      <c r="B482" s="80" t="str">
        <f>IF(B481="","",B481)</f>
        <v/>
      </c>
      <c r="C482" s="81" t="str">
        <f>IF(C481="","",C481)</f>
        <v/>
      </c>
      <c r="D482" s="82" t="str">
        <f>IF(D481="","",D481)</f>
        <v/>
      </c>
      <c r="E482" s="83"/>
      <c r="F482" s="177"/>
      <c r="G482" s="178"/>
      <c r="H482" s="65"/>
      <c r="I482" s="134"/>
      <c r="J482" s="135"/>
      <c r="K482" s="160"/>
      <c r="L482" s="161"/>
      <c r="M482" s="118"/>
      <c r="N482" s="121"/>
      <c r="O482" s="21" t="s">
        <v>82</v>
      </c>
      <c r="P482" s="123"/>
      <c r="Q482" s="119" t="s">
        <v>24</v>
      </c>
      <c r="R482" s="30">
        <f>N482*P482</f>
        <v>0</v>
      </c>
      <c r="S482" s="164"/>
      <c r="T482" s="112"/>
      <c r="U482" s="109"/>
      <c r="V482" s="110"/>
      <c r="W482" s="111"/>
      <c r="X482" s="145"/>
      <c r="Y482" s="146"/>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c r="BM482" s="22"/>
      <c r="BN482" s="22"/>
      <c r="BO482" s="22"/>
      <c r="BP482" s="22"/>
      <c r="BQ482" s="22"/>
      <c r="BR482" s="22"/>
      <c r="BS482" s="22"/>
      <c r="BT482" s="22"/>
      <c r="BU482" s="22"/>
      <c r="BV482" s="22"/>
      <c r="BW482" s="22"/>
      <c r="BX482" s="22"/>
      <c r="BY482" s="22"/>
      <c r="BZ482" s="22"/>
      <c r="CA482" s="22"/>
      <c r="CB482" s="22"/>
      <c r="CC482" s="22"/>
      <c r="CD482" s="22"/>
      <c r="CE482" s="22"/>
      <c r="CF482" s="22"/>
      <c r="CG482" s="22"/>
      <c r="CH482" s="22"/>
      <c r="CI482" s="22"/>
    </row>
    <row r="483" spans="1:87" s="23" customFormat="1" ht="35.15" customHeight="1">
      <c r="A483" s="169">
        <f t="shared" si="7"/>
        <v>69</v>
      </c>
      <c r="B483" s="80" t="str">
        <f>IF(B481="","",B481)</f>
        <v/>
      </c>
      <c r="C483" s="81" t="str">
        <f>IF(C481="","",C481)</f>
        <v/>
      </c>
      <c r="D483" s="84" t="str">
        <f>IF(D481="","",D481)</f>
        <v/>
      </c>
      <c r="E483" s="83"/>
      <c r="F483" s="179"/>
      <c r="G483" s="180"/>
      <c r="H483" s="66"/>
      <c r="I483" s="136"/>
      <c r="J483" s="135"/>
      <c r="K483" s="160"/>
      <c r="L483" s="161"/>
      <c r="M483" s="118"/>
      <c r="N483" s="121"/>
      <c r="O483" s="21" t="s">
        <v>82</v>
      </c>
      <c r="P483" s="123"/>
      <c r="Q483" s="119" t="s">
        <v>24</v>
      </c>
      <c r="R483" s="30">
        <f>N483*P483</f>
        <v>0</v>
      </c>
      <c r="S483" s="164"/>
      <c r="T483" s="112"/>
      <c r="U483" s="109"/>
      <c r="V483" s="110"/>
      <c r="W483" s="111"/>
      <c r="X483" s="145"/>
      <c r="Y483" s="146"/>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c r="BM483" s="22"/>
      <c r="BN483" s="22"/>
      <c r="BO483" s="22"/>
      <c r="BP483" s="22"/>
      <c r="BQ483" s="22"/>
      <c r="BR483" s="22"/>
      <c r="BS483" s="22"/>
      <c r="BT483" s="22"/>
      <c r="BU483" s="22"/>
      <c r="BV483" s="22"/>
      <c r="BW483" s="22"/>
      <c r="BX483" s="22"/>
      <c r="BY483" s="22"/>
      <c r="BZ483" s="22"/>
      <c r="CA483" s="22"/>
      <c r="CB483" s="22"/>
      <c r="CC483" s="22"/>
      <c r="CD483" s="22"/>
      <c r="CE483" s="22"/>
      <c r="CF483" s="22"/>
      <c r="CG483" s="22"/>
      <c r="CH483" s="22"/>
      <c r="CI483" s="22"/>
    </row>
    <row r="484" spans="1:87" s="23" customFormat="1" ht="35.15" customHeight="1" thickBot="1">
      <c r="A484" s="169">
        <f t="shared" si="7"/>
        <v>69</v>
      </c>
      <c r="B484" s="85" t="str">
        <f>IF(B481="","",B481)</f>
        <v/>
      </c>
      <c r="C484" s="86" t="str">
        <f>IF(C481="","",C481)</f>
        <v/>
      </c>
      <c r="D484" s="84" t="str">
        <f>IF(D481="","",D481)</f>
        <v/>
      </c>
      <c r="E484" s="87"/>
      <c r="F484" s="181"/>
      <c r="G484" s="182"/>
      <c r="H484" s="67"/>
      <c r="I484" s="137"/>
      <c r="J484" s="138"/>
      <c r="K484" s="162"/>
      <c r="L484" s="163"/>
      <c r="M484" s="118"/>
      <c r="N484" s="121"/>
      <c r="O484" s="21" t="s">
        <v>82</v>
      </c>
      <c r="P484" s="123"/>
      <c r="Q484" s="119" t="s">
        <v>24</v>
      </c>
      <c r="R484" s="30">
        <f>N484*P484</f>
        <v>0</v>
      </c>
      <c r="S484" s="165"/>
      <c r="T484" s="113"/>
      <c r="U484" s="114"/>
      <c r="V484" s="115"/>
      <c r="W484" s="116"/>
      <c r="X484" s="147"/>
      <c r="Y484" s="148"/>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c r="BM484" s="22"/>
      <c r="BN484" s="22"/>
      <c r="BO484" s="22"/>
      <c r="BP484" s="22"/>
      <c r="BQ484" s="22"/>
      <c r="BR484" s="22"/>
      <c r="BS484" s="22"/>
      <c r="BT484" s="22"/>
      <c r="BU484" s="22"/>
      <c r="BV484" s="22"/>
      <c r="BW484" s="22"/>
      <c r="BX484" s="22"/>
      <c r="BY484" s="22"/>
      <c r="BZ484" s="22"/>
      <c r="CA484" s="22"/>
      <c r="CB484" s="22"/>
      <c r="CC484" s="22"/>
      <c r="CD484" s="22"/>
      <c r="CE484" s="22"/>
      <c r="CF484" s="22"/>
      <c r="CG484" s="22"/>
      <c r="CH484" s="22"/>
      <c r="CI484" s="22"/>
    </row>
    <row r="485" spans="1:87" s="23" customFormat="1" ht="35.15" customHeight="1" thickBot="1">
      <c r="A485" s="170">
        <f t="shared" si="7"/>
        <v>69</v>
      </c>
      <c r="B485" s="88" t="str">
        <f>IF(B481="","",B481)</f>
        <v/>
      </c>
      <c r="C485" s="89" t="str">
        <f>IF(C481="","",C481)</f>
        <v/>
      </c>
      <c r="D485" s="58" t="str">
        <f>IF(D481="","",D481)</f>
        <v/>
      </c>
      <c r="E485" s="124"/>
      <c r="F485" s="125"/>
      <c r="G485" s="126"/>
      <c r="H485" s="129"/>
      <c r="I485" s="139"/>
      <c r="J485" s="140"/>
      <c r="K485" s="90"/>
      <c r="L485" s="91"/>
      <c r="M485" s="37" t="s">
        <v>88</v>
      </c>
      <c r="N485" s="173"/>
      <c r="O485" s="173"/>
      <c r="P485" s="173"/>
      <c r="Q485" s="174"/>
      <c r="R485" s="38">
        <f>SUM(R481:R484)</f>
        <v>0</v>
      </c>
      <c r="S485" s="166"/>
      <c r="T485" s="106"/>
      <c r="U485" s="54" t="s">
        <v>27</v>
      </c>
      <c r="V485" s="183"/>
      <c r="W485" s="184"/>
      <c r="X485" s="184"/>
      <c r="Y485" s="185"/>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c r="BM485" s="22"/>
      <c r="BN485" s="22"/>
      <c r="BO485" s="22"/>
      <c r="BP485" s="22"/>
      <c r="BQ485" s="22"/>
      <c r="BR485" s="22"/>
      <c r="BS485" s="22"/>
      <c r="BT485" s="22"/>
      <c r="BU485" s="22"/>
      <c r="BV485" s="22"/>
      <c r="BW485" s="22"/>
      <c r="BX485" s="22"/>
      <c r="BY485" s="22"/>
      <c r="BZ485" s="22"/>
      <c r="CA485" s="22"/>
      <c r="CB485" s="22"/>
      <c r="CC485" s="22"/>
      <c r="CD485" s="22"/>
      <c r="CE485" s="22"/>
      <c r="CF485" s="22"/>
      <c r="CG485" s="22"/>
      <c r="CH485" s="22"/>
      <c r="CI485" s="22"/>
    </row>
    <row r="486" spans="1:87" s="23" customFormat="1" ht="35.15" customHeight="1" thickBot="1">
      <c r="A486" s="171">
        <f t="shared" si="7"/>
        <v>69</v>
      </c>
      <c r="B486" s="92" t="str">
        <f>IF(B481="","",B481)</f>
        <v/>
      </c>
      <c r="C486" s="93" t="str">
        <f>IF(C481="","",C481)</f>
        <v/>
      </c>
      <c r="D486" s="59" t="str">
        <f>IF(D481="","",D481)</f>
        <v/>
      </c>
      <c r="E486" s="52">
        <f>COUNTA(E481:E484)</f>
        <v>0</v>
      </c>
      <c r="F486" s="175" t="s">
        <v>22</v>
      </c>
      <c r="G486" s="176"/>
      <c r="H486" s="130"/>
      <c r="I486" s="141"/>
      <c r="J486" s="142"/>
      <c r="K486" s="94"/>
      <c r="L486" s="95"/>
      <c r="M486" s="100"/>
      <c r="N486" s="151"/>
      <c r="O486" s="101"/>
      <c r="P486" s="152"/>
      <c r="Q486" s="153"/>
      <c r="R486" s="154"/>
      <c r="S486" s="167"/>
      <c r="T486" s="102"/>
      <c r="U486" s="149" t="s">
        <v>26</v>
      </c>
      <c r="V486" s="183"/>
      <c r="W486" s="184"/>
      <c r="X486" s="184"/>
      <c r="Y486" s="185"/>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c r="BM486" s="22"/>
      <c r="BN486" s="22"/>
      <c r="BO486" s="22"/>
      <c r="BP486" s="22"/>
      <c r="BQ486" s="22"/>
      <c r="BR486" s="22"/>
      <c r="BS486" s="22"/>
      <c r="BT486" s="22"/>
      <c r="BU486" s="22"/>
      <c r="BV486" s="22"/>
      <c r="BW486" s="22"/>
      <c r="BX486" s="22"/>
      <c r="BY486" s="22"/>
      <c r="BZ486" s="22"/>
      <c r="CA486" s="22"/>
      <c r="CB486" s="22"/>
      <c r="CC486" s="22"/>
      <c r="CD486" s="22"/>
      <c r="CE486" s="22"/>
      <c r="CF486" s="22"/>
      <c r="CG486" s="22"/>
      <c r="CH486" s="22"/>
      <c r="CI486" s="22"/>
    </row>
    <row r="487" spans="1:87" s="23" customFormat="1" ht="35.15" customHeight="1" thickBot="1">
      <c r="A487" s="172">
        <f t="shared" si="7"/>
        <v>69</v>
      </c>
      <c r="B487" s="96" t="str">
        <f>IF(B481="","",B481)</f>
        <v/>
      </c>
      <c r="C487" s="97" t="str">
        <f>IF(C481="","",C481)</f>
        <v/>
      </c>
      <c r="D487" s="60" t="str">
        <f>IF(D481="","",D481)</f>
        <v/>
      </c>
      <c r="E487" s="71"/>
      <c r="F487" s="127"/>
      <c r="G487" s="128"/>
      <c r="H487" s="131"/>
      <c r="I487" s="143"/>
      <c r="J487" s="144"/>
      <c r="K487" s="98"/>
      <c r="L487" s="99"/>
      <c r="M487" s="103"/>
      <c r="N487" s="155"/>
      <c r="O487" s="104"/>
      <c r="P487" s="156"/>
      <c r="Q487" s="157"/>
      <c r="R487" s="158"/>
      <c r="S487" s="168"/>
      <c r="T487" s="105"/>
      <c r="U487" s="150" t="s">
        <v>23</v>
      </c>
      <c r="V487" s="186"/>
      <c r="W487" s="187"/>
      <c r="X487" s="187"/>
      <c r="Y487" s="188"/>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c r="BM487" s="22"/>
      <c r="BN487" s="22"/>
      <c r="BO487" s="22"/>
      <c r="BP487" s="22"/>
      <c r="BQ487" s="22"/>
      <c r="BR487" s="22"/>
      <c r="BS487" s="22"/>
      <c r="BT487" s="22"/>
      <c r="BU487" s="22"/>
      <c r="BV487" s="22"/>
      <c r="BW487" s="22"/>
      <c r="BX487" s="22"/>
      <c r="BY487" s="22"/>
      <c r="BZ487" s="22"/>
      <c r="CA487" s="22"/>
      <c r="CB487" s="22"/>
      <c r="CC487" s="22"/>
      <c r="CD487" s="22"/>
      <c r="CE487" s="22"/>
      <c r="CF487" s="22"/>
      <c r="CG487" s="22"/>
      <c r="CH487" s="22"/>
      <c r="CI487" s="22"/>
    </row>
    <row r="488" spans="1:87" s="23" customFormat="1" ht="35.15" customHeight="1" thickTop="1" thickBot="1">
      <c r="A488" s="159">
        <f t="shared" si="7"/>
        <v>70</v>
      </c>
      <c r="B488" s="72"/>
      <c r="C488" s="73" t="str">
        <f>IF(ISERROR(VLOOKUP(B488, Local_Office_Data, 2, FALSE)), "",VLOOKUP(B488, Local_Office_Data, 2, FALSE))</f>
        <v/>
      </c>
      <c r="D488" s="74"/>
      <c r="E488" s="75"/>
      <c r="F488" s="76"/>
      <c r="G488" s="77"/>
      <c r="H488" s="64"/>
      <c r="I488" s="132"/>
      <c r="J488" s="133"/>
      <c r="K488" s="78"/>
      <c r="L488" s="79"/>
      <c r="M488" s="117"/>
      <c r="N488" s="120"/>
      <c r="O488" s="21" t="s">
        <v>82</v>
      </c>
      <c r="P488" s="122"/>
      <c r="Q488" s="119" t="s">
        <v>24</v>
      </c>
      <c r="R488" s="30">
        <f>N488*P488</f>
        <v>0</v>
      </c>
      <c r="S488" s="107"/>
      <c r="T488" s="108"/>
      <c r="U488" s="109"/>
      <c r="V488" s="110"/>
      <c r="W488" s="111"/>
      <c r="X488" s="145"/>
      <c r="Y488" s="146"/>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c r="BM488" s="22"/>
      <c r="BN488" s="22"/>
      <c r="BO488" s="22"/>
      <c r="BP488" s="22"/>
      <c r="BQ488" s="22"/>
      <c r="BR488" s="22"/>
      <c r="BS488" s="22"/>
      <c r="BT488" s="22"/>
      <c r="BU488" s="22"/>
      <c r="BV488" s="22"/>
      <c r="BW488" s="22"/>
      <c r="BX488" s="22"/>
      <c r="BY488" s="22"/>
      <c r="BZ488" s="22"/>
      <c r="CA488" s="22"/>
      <c r="CB488" s="22"/>
      <c r="CC488" s="22"/>
      <c r="CD488" s="22"/>
      <c r="CE488" s="22"/>
      <c r="CF488" s="22"/>
      <c r="CG488" s="22"/>
      <c r="CH488" s="22"/>
      <c r="CI488" s="22"/>
    </row>
    <row r="489" spans="1:87" s="23" customFormat="1" ht="35.15" customHeight="1" thickTop="1">
      <c r="A489" s="169">
        <f t="shared" si="7"/>
        <v>70</v>
      </c>
      <c r="B489" s="80" t="str">
        <f>IF(B488="","",B488)</f>
        <v/>
      </c>
      <c r="C489" s="81" t="str">
        <f>IF(C488="","",C488)</f>
        <v/>
      </c>
      <c r="D489" s="82" t="str">
        <f>IF(D488="","",D488)</f>
        <v/>
      </c>
      <c r="E489" s="83"/>
      <c r="F489" s="177"/>
      <c r="G489" s="178"/>
      <c r="H489" s="65"/>
      <c r="I489" s="134"/>
      <c r="J489" s="135"/>
      <c r="K489" s="160"/>
      <c r="L489" s="161"/>
      <c r="M489" s="118"/>
      <c r="N489" s="121"/>
      <c r="O489" s="21" t="s">
        <v>82</v>
      </c>
      <c r="P489" s="123"/>
      <c r="Q489" s="119" t="s">
        <v>24</v>
      </c>
      <c r="R489" s="30">
        <f>N489*P489</f>
        <v>0</v>
      </c>
      <c r="S489" s="164"/>
      <c r="T489" s="112"/>
      <c r="U489" s="109"/>
      <c r="V489" s="110"/>
      <c r="W489" s="111"/>
      <c r="X489" s="145"/>
      <c r="Y489" s="146"/>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c r="BM489" s="22"/>
      <c r="BN489" s="22"/>
      <c r="BO489" s="22"/>
      <c r="BP489" s="22"/>
      <c r="BQ489" s="22"/>
      <c r="BR489" s="22"/>
      <c r="BS489" s="22"/>
      <c r="BT489" s="22"/>
      <c r="BU489" s="22"/>
      <c r="BV489" s="22"/>
      <c r="BW489" s="22"/>
      <c r="BX489" s="22"/>
      <c r="BY489" s="22"/>
      <c r="BZ489" s="22"/>
      <c r="CA489" s="22"/>
      <c r="CB489" s="22"/>
      <c r="CC489" s="22"/>
      <c r="CD489" s="22"/>
      <c r="CE489" s="22"/>
      <c r="CF489" s="22"/>
      <c r="CG489" s="22"/>
      <c r="CH489" s="22"/>
      <c r="CI489" s="22"/>
    </row>
    <row r="490" spans="1:87" s="23" customFormat="1" ht="35.15" customHeight="1">
      <c r="A490" s="169">
        <f t="shared" si="7"/>
        <v>70</v>
      </c>
      <c r="B490" s="80" t="str">
        <f>IF(B488="","",B488)</f>
        <v/>
      </c>
      <c r="C490" s="81" t="str">
        <f>IF(C488="","",C488)</f>
        <v/>
      </c>
      <c r="D490" s="84" t="str">
        <f>IF(D488="","",D488)</f>
        <v/>
      </c>
      <c r="E490" s="83"/>
      <c r="F490" s="179"/>
      <c r="G490" s="180"/>
      <c r="H490" s="66"/>
      <c r="I490" s="136"/>
      <c r="J490" s="135"/>
      <c r="K490" s="160"/>
      <c r="L490" s="161"/>
      <c r="M490" s="118"/>
      <c r="N490" s="121"/>
      <c r="O490" s="21" t="s">
        <v>82</v>
      </c>
      <c r="P490" s="123"/>
      <c r="Q490" s="119" t="s">
        <v>24</v>
      </c>
      <c r="R490" s="30">
        <f>N490*P490</f>
        <v>0</v>
      </c>
      <c r="S490" s="164"/>
      <c r="T490" s="112"/>
      <c r="U490" s="109"/>
      <c r="V490" s="110"/>
      <c r="W490" s="111"/>
      <c r="X490" s="145"/>
      <c r="Y490" s="146"/>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c r="BM490" s="22"/>
      <c r="BN490" s="22"/>
      <c r="BO490" s="22"/>
      <c r="BP490" s="22"/>
      <c r="BQ490" s="22"/>
      <c r="BR490" s="22"/>
      <c r="BS490" s="22"/>
      <c r="BT490" s="22"/>
      <c r="BU490" s="22"/>
      <c r="BV490" s="22"/>
      <c r="BW490" s="22"/>
      <c r="BX490" s="22"/>
      <c r="BY490" s="22"/>
      <c r="BZ490" s="22"/>
      <c r="CA490" s="22"/>
      <c r="CB490" s="22"/>
      <c r="CC490" s="22"/>
      <c r="CD490" s="22"/>
      <c r="CE490" s="22"/>
      <c r="CF490" s="22"/>
      <c r="CG490" s="22"/>
      <c r="CH490" s="22"/>
      <c r="CI490" s="22"/>
    </row>
    <row r="491" spans="1:87" s="23" customFormat="1" ht="35.15" customHeight="1" thickBot="1">
      <c r="A491" s="169">
        <f t="shared" si="7"/>
        <v>70</v>
      </c>
      <c r="B491" s="85" t="str">
        <f>IF(B488="","",B488)</f>
        <v/>
      </c>
      <c r="C491" s="86" t="str">
        <f>IF(C488="","",C488)</f>
        <v/>
      </c>
      <c r="D491" s="84" t="str">
        <f>IF(D488="","",D488)</f>
        <v/>
      </c>
      <c r="E491" s="87"/>
      <c r="F491" s="181"/>
      <c r="G491" s="182"/>
      <c r="H491" s="67"/>
      <c r="I491" s="137"/>
      <c r="J491" s="138"/>
      <c r="K491" s="162"/>
      <c r="L491" s="163"/>
      <c r="M491" s="118"/>
      <c r="N491" s="121"/>
      <c r="O491" s="21" t="s">
        <v>82</v>
      </c>
      <c r="P491" s="123"/>
      <c r="Q491" s="119" t="s">
        <v>24</v>
      </c>
      <c r="R491" s="30">
        <f>N491*P491</f>
        <v>0</v>
      </c>
      <c r="S491" s="165"/>
      <c r="T491" s="113"/>
      <c r="U491" s="114"/>
      <c r="V491" s="115"/>
      <c r="W491" s="116"/>
      <c r="X491" s="147"/>
      <c r="Y491" s="148"/>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c r="BM491" s="22"/>
      <c r="BN491" s="22"/>
      <c r="BO491" s="22"/>
      <c r="BP491" s="22"/>
      <c r="BQ491" s="22"/>
      <c r="BR491" s="22"/>
      <c r="BS491" s="22"/>
      <c r="BT491" s="22"/>
      <c r="BU491" s="22"/>
      <c r="BV491" s="22"/>
      <c r="BW491" s="22"/>
      <c r="BX491" s="22"/>
      <c r="BY491" s="22"/>
      <c r="BZ491" s="22"/>
      <c r="CA491" s="22"/>
      <c r="CB491" s="22"/>
      <c r="CC491" s="22"/>
      <c r="CD491" s="22"/>
      <c r="CE491" s="22"/>
      <c r="CF491" s="22"/>
      <c r="CG491" s="22"/>
      <c r="CH491" s="22"/>
      <c r="CI491" s="22"/>
    </row>
    <row r="492" spans="1:87" s="23" customFormat="1" ht="35.15" customHeight="1" thickBot="1">
      <c r="A492" s="170">
        <f t="shared" si="7"/>
        <v>70</v>
      </c>
      <c r="B492" s="88" t="str">
        <f>IF(B488="","",B488)</f>
        <v/>
      </c>
      <c r="C492" s="89" t="str">
        <f>IF(C488="","",C488)</f>
        <v/>
      </c>
      <c r="D492" s="58" t="str">
        <f>IF(D488="","",D488)</f>
        <v/>
      </c>
      <c r="E492" s="124"/>
      <c r="F492" s="125"/>
      <c r="G492" s="126"/>
      <c r="H492" s="129"/>
      <c r="I492" s="139"/>
      <c r="J492" s="140"/>
      <c r="K492" s="90"/>
      <c r="L492" s="91"/>
      <c r="M492" s="37" t="s">
        <v>88</v>
      </c>
      <c r="N492" s="173"/>
      <c r="O492" s="173"/>
      <c r="P492" s="173"/>
      <c r="Q492" s="174"/>
      <c r="R492" s="38">
        <f>SUM(R488:R491)</f>
        <v>0</v>
      </c>
      <c r="S492" s="166"/>
      <c r="T492" s="106"/>
      <c r="U492" s="54" t="s">
        <v>27</v>
      </c>
      <c r="V492" s="183"/>
      <c r="W492" s="184"/>
      <c r="X492" s="184"/>
      <c r="Y492" s="185"/>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c r="BM492" s="22"/>
      <c r="BN492" s="22"/>
      <c r="BO492" s="22"/>
      <c r="BP492" s="22"/>
      <c r="BQ492" s="22"/>
      <c r="BR492" s="22"/>
      <c r="BS492" s="22"/>
      <c r="BT492" s="22"/>
      <c r="BU492" s="22"/>
      <c r="BV492" s="22"/>
      <c r="BW492" s="22"/>
      <c r="BX492" s="22"/>
      <c r="BY492" s="22"/>
      <c r="BZ492" s="22"/>
      <c r="CA492" s="22"/>
      <c r="CB492" s="22"/>
      <c r="CC492" s="22"/>
      <c r="CD492" s="22"/>
      <c r="CE492" s="22"/>
      <c r="CF492" s="22"/>
      <c r="CG492" s="22"/>
      <c r="CH492" s="22"/>
      <c r="CI492" s="22"/>
    </row>
    <row r="493" spans="1:87" s="23" customFormat="1" ht="35.15" customHeight="1" thickBot="1">
      <c r="A493" s="171">
        <f t="shared" si="7"/>
        <v>70</v>
      </c>
      <c r="B493" s="92" t="str">
        <f>IF(B488="","",B488)</f>
        <v/>
      </c>
      <c r="C493" s="93" t="str">
        <f>IF(C488="","",C488)</f>
        <v/>
      </c>
      <c r="D493" s="59" t="str">
        <f>IF(D488="","",D488)</f>
        <v/>
      </c>
      <c r="E493" s="52">
        <f>COUNTA(E488:E491)</f>
        <v>0</v>
      </c>
      <c r="F493" s="175" t="s">
        <v>22</v>
      </c>
      <c r="G493" s="176"/>
      <c r="H493" s="130"/>
      <c r="I493" s="141"/>
      <c r="J493" s="142"/>
      <c r="K493" s="94"/>
      <c r="L493" s="95"/>
      <c r="M493" s="100"/>
      <c r="N493" s="151"/>
      <c r="O493" s="101"/>
      <c r="P493" s="152"/>
      <c r="Q493" s="153"/>
      <c r="R493" s="154"/>
      <c r="S493" s="167"/>
      <c r="T493" s="102"/>
      <c r="U493" s="149" t="s">
        <v>26</v>
      </c>
      <c r="V493" s="183"/>
      <c r="W493" s="184"/>
      <c r="X493" s="184"/>
      <c r="Y493" s="185"/>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c r="BM493" s="22"/>
      <c r="BN493" s="22"/>
      <c r="BO493" s="22"/>
      <c r="BP493" s="22"/>
      <c r="BQ493" s="22"/>
      <c r="BR493" s="22"/>
      <c r="BS493" s="22"/>
      <c r="BT493" s="22"/>
      <c r="BU493" s="22"/>
      <c r="BV493" s="22"/>
      <c r="BW493" s="22"/>
      <c r="BX493" s="22"/>
      <c r="BY493" s="22"/>
      <c r="BZ493" s="22"/>
      <c r="CA493" s="22"/>
      <c r="CB493" s="22"/>
      <c r="CC493" s="22"/>
      <c r="CD493" s="22"/>
      <c r="CE493" s="22"/>
      <c r="CF493" s="22"/>
      <c r="CG493" s="22"/>
      <c r="CH493" s="22"/>
      <c r="CI493" s="22"/>
    </row>
    <row r="494" spans="1:87" s="23" customFormat="1" ht="35.15" customHeight="1" thickBot="1">
      <c r="A494" s="172">
        <f t="shared" si="7"/>
        <v>70</v>
      </c>
      <c r="B494" s="96" t="str">
        <f>IF(B488="","",B488)</f>
        <v/>
      </c>
      <c r="C494" s="97" t="str">
        <f>IF(C488="","",C488)</f>
        <v/>
      </c>
      <c r="D494" s="60" t="str">
        <f>IF(D488="","",D488)</f>
        <v/>
      </c>
      <c r="E494" s="71"/>
      <c r="F494" s="127"/>
      <c r="G494" s="128"/>
      <c r="H494" s="131"/>
      <c r="I494" s="143"/>
      <c r="J494" s="144"/>
      <c r="K494" s="98"/>
      <c r="L494" s="99"/>
      <c r="M494" s="103"/>
      <c r="N494" s="155"/>
      <c r="O494" s="104"/>
      <c r="P494" s="156"/>
      <c r="Q494" s="157"/>
      <c r="R494" s="158"/>
      <c r="S494" s="168"/>
      <c r="T494" s="105"/>
      <c r="U494" s="150" t="s">
        <v>23</v>
      </c>
      <c r="V494" s="186"/>
      <c r="W494" s="187"/>
      <c r="X494" s="187"/>
      <c r="Y494" s="188"/>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c r="BM494" s="22"/>
      <c r="BN494" s="22"/>
      <c r="BO494" s="22"/>
      <c r="BP494" s="22"/>
      <c r="BQ494" s="22"/>
      <c r="BR494" s="22"/>
      <c r="BS494" s="22"/>
      <c r="BT494" s="22"/>
      <c r="BU494" s="22"/>
      <c r="BV494" s="22"/>
      <c r="BW494" s="22"/>
      <c r="BX494" s="22"/>
      <c r="BY494" s="22"/>
      <c r="BZ494" s="22"/>
      <c r="CA494" s="22"/>
      <c r="CB494" s="22"/>
      <c r="CC494" s="22"/>
      <c r="CD494" s="22"/>
      <c r="CE494" s="22"/>
      <c r="CF494" s="22"/>
      <c r="CG494" s="22"/>
      <c r="CH494" s="22"/>
      <c r="CI494" s="22"/>
    </row>
    <row r="495" spans="1:87" s="23" customFormat="1" ht="35.15" customHeight="1" thickTop="1" thickBot="1">
      <c r="A495" s="159">
        <f t="shared" si="7"/>
        <v>71</v>
      </c>
      <c r="B495" s="72"/>
      <c r="C495" s="73" t="str">
        <f>IF(ISERROR(VLOOKUP(B495, Local_Office_Data, 2, FALSE)), "",VLOOKUP(B495, Local_Office_Data, 2, FALSE))</f>
        <v/>
      </c>
      <c r="D495" s="74"/>
      <c r="E495" s="75"/>
      <c r="F495" s="76"/>
      <c r="G495" s="77"/>
      <c r="H495" s="64"/>
      <c r="I495" s="132"/>
      <c r="J495" s="133"/>
      <c r="K495" s="78"/>
      <c r="L495" s="79"/>
      <c r="M495" s="117"/>
      <c r="N495" s="120"/>
      <c r="O495" s="21" t="s">
        <v>82</v>
      </c>
      <c r="P495" s="122"/>
      <c r="Q495" s="119" t="s">
        <v>24</v>
      </c>
      <c r="R495" s="30">
        <f>N495*P495</f>
        <v>0</v>
      </c>
      <c r="S495" s="107"/>
      <c r="T495" s="108"/>
      <c r="U495" s="109"/>
      <c r="V495" s="110"/>
      <c r="W495" s="111"/>
      <c r="X495" s="145"/>
      <c r="Y495" s="146"/>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22"/>
      <c r="BH495" s="22"/>
      <c r="BI495" s="22"/>
      <c r="BJ495" s="22"/>
      <c r="BK495" s="22"/>
      <c r="BL495" s="22"/>
      <c r="BM495" s="22"/>
      <c r="BN495" s="22"/>
      <c r="BO495" s="22"/>
      <c r="BP495" s="22"/>
      <c r="BQ495" s="22"/>
      <c r="BR495" s="22"/>
      <c r="BS495" s="22"/>
      <c r="BT495" s="22"/>
      <c r="BU495" s="22"/>
      <c r="BV495" s="22"/>
      <c r="BW495" s="22"/>
      <c r="BX495" s="22"/>
      <c r="BY495" s="22"/>
      <c r="BZ495" s="22"/>
      <c r="CA495" s="22"/>
      <c r="CB495" s="22"/>
      <c r="CC495" s="22"/>
      <c r="CD495" s="22"/>
      <c r="CE495" s="22"/>
      <c r="CF495" s="22"/>
      <c r="CG495" s="22"/>
      <c r="CH495" s="22"/>
      <c r="CI495" s="22"/>
    </row>
    <row r="496" spans="1:87" s="23" customFormat="1" ht="35.15" customHeight="1" thickTop="1">
      <c r="A496" s="169">
        <f t="shared" si="7"/>
        <v>71</v>
      </c>
      <c r="B496" s="80" t="str">
        <f>IF(B495="","",B495)</f>
        <v/>
      </c>
      <c r="C496" s="81" t="str">
        <f>IF(C495="","",C495)</f>
        <v/>
      </c>
      <c r="D496" s="82" t="str">
        <f>IF(D495="","",D495)</f>
        <v/>
      </c>
      <c r="E496" s="83"/>
      <c r="F496" s="177"/>
      <c r="G496" s="178"/>
      <c r="H496" s="65"/>
      <c r="I496" s="134"/>
      <c r="J496" s="135"/>
      <c r="K496" s="160"/>
      <c r="L496" s="161"/>
      <c r="M496" s="118"/>
      <c r="N496" s="121"/>
      <c r="O496" s="21" t="s">
        <v>82</v>
      </c>
      <c r="P496" s="123"/>
      <c r="Q496" s="119" t="s">
        <v>24</v>
      </c>
      <c r="R496" s="30">
        <f>N496*P496</f>
        <v>0</v>
      </c>
      <c r="S496" s="164"/>
      <c r="T496" s="112"/>
      <c r="U496" s="109"/>
      <c r="V496" s="110"/>
      <c r="W496" s="111"/>
      <c r="X496" s="145"/>
      <c r="Y496" s="146"/>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c r="BM496" s="22"/>
      <c r="BN496" s="22"/>
      <c r="BO496" s="22"/>
      <c r="BP496" s="22"/>
      <c r="BQ496" s="22"/>
      <c r="BR496" s="22"/>
      <c r="BS496" s="22"/>
      <c r="BT496" s="22"/>
      <c r="BU496" s="22"/>
      <c r="BV496" s="22"/>
      <c r="BW496" s="22"/>
      <c r="BX496" s="22"/>
      <c r="BY496" s="22"/>
      <c r="BZ496" s="22"/>
      <c r="CA496" s="22"/>
      <c r="CB496" s="22"/>
      <c r="CC496" s="22"/>
      <c r="CD496" s="22"/>
      <c r="CE496" s="22"/>
      <c r="CF496" s="22"/>
      <c r="CG496" s="22"/>
      <c r="CH496" s="22"/>
      <c r="CI496" s="22"/>
    </row>
    <row r="497" spans="1:87" s="23" customFormat="1" ht="35.15" customHeight="1">
      <c r="A497" s="169">
        <f t="shared" si="7"/>
        <v>71</v>
      </c>
      <c r="B497" s="80" t="str">
        <f>IF(B495="","",B495)</f>
        <v/>
      </c>
      <c r="C497" s="81" t="str">
        <f>IF(C495="","",C495)</f>
        <v/>
      </c>
      <c r="D497" s="84" t="str">
        <f>IF(D495="","",D495)</f>
        <v/>
      </c>
      <c r="E497" s="83"/>
      <c r="F497" s="179"/>
      <c r="G497" s="180"/>
      <c r="H497" s="66"/>
      <c r="I497" s="136"/>
      <c r="J497" s="135"/>
      <c r="K497" s="160"/>
      <c r="L497" s="161"/>
      <c r="M497" s="118"/>
      <c r="N497" s="121"/>
      <c r="O497" s="21" t="s">
        <v>82</v>
      </c>
      <c r="P497" s="123"/>
      <c r="Q497" s="119" t="s">
        <v>24</v>
      </c>
      <c r="R497" s="30">
        <f>N497*P497</f>
        <v>0</v>
      </c>
      <c r="S497" s="164"/>
      <c r="T497" s="112"/>
      <c r="U497" s="109"/>
      <c r="V497" s="110"/>
      <c r="W497" s="111"/>
      <c r="X497" s="145"/>
      <c r="Y497" s="146"/>
      <c r="Z497" s="22"/>
      <c r="AA497" s="22"/>
      <c r="AB497" s="22"/>
      <c r="AC497" s="22"/>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22"/>
      <c r="BH497" s="22"/>
      <c r="BI497" s="22"/>
      <c r="BJ497" s="22"/>
      <c r="BK497" s="22"/>
      <c r="BL497" s="22"/>
      <c r="BM497" s="22"/>
      <c r="BN497" s="22"/>
      <c r="BO497" s="22"/>
      <c r="BP497" s="22"/>
      <c r="BQ497" s="22"/>
      <c r="BR497" s="22"/>
      <c r="BS497" s="22"/>
      <c r="BT497" s="22"/>
      <c r="BU497" s="22"/>
      <c r="BV497" s="22"/>
      <c r="BW497" s="22"/>
      <c r="BX497" s="22"/>
      <c r="BY497" s="22"/>
      <c r="BZ497" s="22"/>
      <c r="CA497" s="22"/>
      <c r="CB497" s="22"/>
      <c r="CC497" s="22"/>
      <c r="CD497" s="22"/>
      <c r="CE497" s="22"/>
      <c r="CF497" s="22"/>
      <c r="CG497" s="22"/>
      <c r="CH497" s="22"/>
      <c r="CI497" s="22"/>
    </row>
    <row r="498" spans="1:87" s="23" customFormat="1" ht="35.15" customHeight="1" thickBot="1">
      <c r="A498" s="169">
        <f t="shared" si="7"/>
        <v>71</v>
      </c>
      <c r="B498" s="85" t="str">
        <f>IF(B495="","",B495)</f>
        <v/>
      </c>
      <c r="C498" s="86" t="str">
        <f>IF(C495="","",C495)</f>
        <v/>
      </c>
      <c r="D498" s="84" t="str">
        <f>IF(D495="","",D495)</f>
        <v/>
      </c>
      <c r="E498" s="87"/>
      <c r="F498" s="181"/>
      <c r="G498" s="182"/>
      <c r="H498" s="67"/>
      <c r="I498" s="137"/>
      <c r="J498" s="138"/>
      <c r="K498" s="162"/>
      <c r="L498" s="163"/>
      <c r="M498" s="118"/>
      <c r="N498" s="121"/>
      <c r="O498" s="21" t="s">
        <v>82</v>
      </c>
      <c r="P498" s="123"/>
      <c r="Q498" s="119" t="s">
        <v>24</v>
      </c>
      <c r="R498" s="30">
        <f>N498*P498</f>
        <v>0</v>
      </c>
      <c r="S498" s="165"/>
      <c r="T498" s="113"/>
      <c r="U498" s="114"/>
      <c r="V498" s="115"/>
      <c r="W498" s="116"/>
      <c r="X498" s="147"/>
      <c r="Y498" s="148"/>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c r="BM498" s="22"/>
      <c r="BN498" s="22"/>
      <c r="BO498" s="22"/>
      <c r="BP498" s="22"/>
      <c r="BQ498" s="22"/>
      <c r="BR498" s="22"/>
      <c r="BS498" s="22"/>
      <c r="BT498" s="22"/>
      <c r="BU498" s="22"/>
      <c r="BV498" s="22"/>
      <c r="BW498" s="22"/>
      <c r="BX498" s="22"/>
      <c r="BY498" s="22"/>
      <c r="BZ498" s="22"/>
      <c r="CA498" s="22"/>
      <c r="CB498" s="22"/>
      <c r="CC498" s="22"/>
      <c r="CD498" s="22"/>
      <c r="CE498" s="22"/>
      <c r="CF498" s="22"/>
      <c r="CG498" s="22"/>
      <c r="CH498" s="22"/>
      <c r="CI498" s="22"/>
    </row>
    <row r="499" spans="1:87" s="23" customFormat="1" ht="35.15" customHeight="1" thickBot="1">
      <c r="A499" s="170">
        <f t="shared" si="7"/>
        <v>71</v>
      </c>
      <c r="B499" s="88" t="str">
        <f>IF(B495="","",B495)</f>
        <v/>
      </c>
      <c r="C499" s="89" t="str">
        <f>IF(C495="","",C495)</f>
        <v/>
      </c>
      <c r="D499" s="58" t="str">
        <f>IF(D495="","",D495)</f>
        <v/>
      </c>
      <c r="E499" s="124"/>
      <c r="F499" s="125"/>
      <c r="G499" s="126"/>
      <c r="H499" s="129"/>
      <c r="I499" s="139"/>
      <c r="J499" s="140"/>
      <c r="K499" s="90"/>
      <c r="L499" s="91"/>
      <c r="M499" s="37" t="s">
        <v>88</v>
      </c>
      <c r="N499" s="173"/>
      <c r="O499" s="173"/>
      <c r="P499" s="173"/>
      <c r="Q499" s="174"/>
      <c r="R499" s="38">
        <f>SUM(R495:R498)</f>
        <v>0</v>
      </c>
      <c r="S499" s="166"/>
      <c r="T499" s="106"/>
      <c r="U499" s="54" t="s">
        <v>27</v>
      </c>
      <c r="V499" s="183"/>
      <c r="W499" s="184"/>
      <c r="X499" s="184"/>
      <c r="Y499" s="185"/>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c r="BM499" s="22"/>
      <c r="BN499" s="22"/>
      <c r="BO499" s="22"/>
      <c r="BP499" s="22"/>
      <c r="BQ499" s="22"/>
      <c r="BR499" s="22"/>
      <c r="BS499" s="22"/>
      <c r="BT499" s="22"/>
      <c r="BU499" s="22"/>
      <c r="BV499" s="22"/>
      <c r="BW499" s="22"/>
      <c r="BX499" s="22"/>
      <c r="BY499" s="22"/>
      <c r="BZ499" s="22"/>
      <c r="CA499" s="22"/>
      <c r="CB499" s="22"/>
      <c r="CC499" s="22"/>
      <c r="CD499" s="22"/>
      <c r="CE499" s="22"/>
      <c r="CF499" s="22"/>
      <c r="CG499" s="22"/>
      <c r="CH499" s="22"/>
      <c r="CI499" s="22"/>
    </row>
    <row r="500" spans="1:87" s="23" customFormat="1" ht="35.15" customHeight="1" thickBot="1">
      <c r="A500" s="171">
        <f t="shared" si="7"/>
        <v>71</v>
      </c>
      <c r="B500" s="92" t="str">
        <f>IF(B495="","",B495)</f>
        <v/>
      </c>
      <c r="C500" s="93" t="str">
        <f>IF(C495="","",C495)</f>
        <v/>
      </c>
      <c r="D500" s="59" t="str">
        <f>IF(D495="","",D495)</f>
        <v/>
      </c>
      <c r="E500" s="52">
        <f>COUNTA(E495:E498)</f>
        <v>0</v>
      </c>
      <c r="F500" s="175" t="s">
        <v>22</v>
      </c>
      <c r="G500" s="176"/>
      <c r="H500" s="130"/>
      <c r="I500" s="141"/>
      <c r="J500" s="142"/>
      <c r="K500" s="94"/>
      <c r="L500" s="95"/>
      <c r="M500" s="100"/>
      <c r="N500" s="151"/>
      <c r="O500" s="101"/>
      <c r="P500" s="152"/>
      <c r="Q500" s="153"/>
      <c r="R500" s="154"/>
      <c r="S500" s="167"/>
      <c r="T500" s="102"/>
      <c r="U500" s="149" t="s">
        <v>26</v>
      </c>
      <c r="V500" s="183"/>
      <c r="W500" s="184"/>
      <c r="X500" s="184"/>
      <c r="Y500" s="185"/>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22"/>
      <c r="BH500" s="22"/>
      <c r="BI500" s="22"/>
      <c r="BJ500" s="22"/>
      <c r="BK500" s="22"/>
      <c r="BL500" s="22"/>
      <c r="BM500" s="22"/>
      <c r="BN500" s="22"/>
      <c r="BO500" s="22"/>
      <c r="BP500" s="22"/>
      <c r="BQ500" s="22"/>
      <c r="BR500" s="22"/>
      <c r="BS500" s="22"/>
      <c r="BT500" s="22"/>
      <c r="BU500" s="22"/>
      <c r="BV500" s="22"/>
      <c r="BW500" s="22"/>
      <c r="BX500" s="22"/>
      <c r="BY500" s="22"/>
      <c r="BZ500" s="22"/>
      <c r="CA500" s="22"/>
      <c r="CB500" s="22"/>
      <c r="CC500" s="22"/>
      <c r="CD500" s="22"/>
      <c r="CE500" s="22"/>
      <c r="CF500" s="22"/>
      <c r="CG500" s="22"/>
      <c r="CH500" s="22"/>
      <c r="CI500" s="22"/>
    </row>
    <row r="501" spans="1:87" s="23" customFormat="1" ht="35.15" customHeight="1" thickBot="1">
      <c r="A501" s="172">
        <f t="shared" si="7"/>
        <v>71</v>
      </c>
      <c r="B501" s="96" t="str">
        <f>IF(B495="","",B495)</f>
        <v/>
      </c>
      <c r="C501" s="97" t="str">
        <f>IF(C495="","",C495)</f>
        <v/>
      </c>
      <c r="D501" s="60" t="str">
        <f>IF(D495="","",D495)</f>
        <v/>
      </c>
      <c r="E501" s="71"/>
      <c r="F501" s="127"/>
      <c r="G501" s="128"/>
      <c r="H501" s="131"/>
      <c r="I501" s="143"/>
      <c r="J501" s="144"/>
      <c r="K501" s="98"/>
      <c r="L501" s="99"/>
      <c r="M501" s="103"/>
      <c r="N501" s="155"/>
      <c r="O501" s="104"/>
      <c r="P501" s="156"/>
      <c r="Q501" s="157"/>
      <c r="R501" s="158"/>
      <c r="S501" s="168"/>
      <c r="T501" s="105"/>
      <c r="U501" s="150" t="s">
        <v>23</v>
      </c>
      <c r="V501" s="186"/>
      <c r="W501" s="187"/>
      <c r="X501" s="187"/>
      <c r="Y501" s="188"/>
      <c r="Z501" s="22"/>
      <c r="AA501" s="22"/>
      <c r="AB501" s="22"/>
      <c r="AC501" s="22"/>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22"/>
      <c r="BH501" s="22"/>
      <c r="BI501" s="22"/>
      <c r="BJ501" s="22"/>
      <c r="BK501" s="22"/>
      <c r="BL501" s="22"/>
      <c r="BM501" s="22"/>
      <c r="BN501" s="22"/>
      <c r="BO501" s="22"/>
      <c r="BP501" s="22"/>
      <c r="BQ501" s="22"/>
      <c r="BR501" s="22"/>
      <c r="BS501" s="22"/>
      <c r="BT501" s="22"/>
      <c r="BU501" s="22"/>
      <c r="BV501" s="22"/>
      <c r="BW501" s="22"/>
      <c r="BX501" s="22"/>
      <c r="BY501" s="22"/>
      <c r="BZ501" s="22"/>
      <c r="CA501" s="22"/>
      <c r="CB501" s="22"/>
      <c r="CC501" s="22"/>
      <c r="CD501" s="22"/>
      <c r="CE501" s="22"/>
      <c r="CF501" s="22"/>
      <c r="CG501" s="22"/>
      <c r="CH501" s="22"/>
      <c r="CI501" s="22"/>
    </row>
    <row r="502" spans="1:87" s="23" customFormat="1" ht="35.15" customHeight="1" thickTop="1" thickBot="1">
      <c r="A502" s="159">
        <f t="shared" si="7"/>
        <v>72</v>
      </c>
      <c r="B502" s="72"/>
      <c r="C502" s="73" t="str">
        <f>IF(ISERROR(VLOOKUP(B502, Local_Office_Data, 2, FALSE)), "",VLOOKUP(B502, Local_Office_Data, 2, FALSE))</f>
        <v/>
      </c>
      <c r="D502" s="74"/>
      <c r="E502" s="75"/>
      <c r="F502" s="76"/>
      <c r="G502" s="77"/>
      <c r="H502" s="64"/>
      <c r="I502" s="132"/>
      <c r="J502" s="133"/>
      <c r="K502" s="78"/>
      <c r="L502" s="79"/>
      <c r="M502" s="117"/>
      <c r="N502" s="120"/>
      <c r="O502" s="21" t="s">
        <v>82</v>
      </c>
      <c r="P502" s="122"/>
      <c r="Q502" s="119" t="s">
        <v>24</v>
      </c>
      <c r="R502" s="30">
        <f>N502*P502</f>
        <v>0</v>
      </c>
      <c r="S502" s="107"/>
      <c r="T502" s="108"/>
      <c r="U502" s="109"/>
      <c r="V502" s="110"/>
      <c r="W502" s="111"/>
      <c r="X502" s="145"/>
      <c r="Y502" s="146"/>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c r="BM502" s="22"/>
      <c r="BN502" s="22"/>
      <c r="BO502" s="22"/>
      <c r="BP502" s="22"/>
      <c r="BQ502" s="22"/>
      <c r="BR502" s="22"/>
      <c r="BS502" s="22"/>
      <c r="BT502" s="22"/>
      <c r="BU502" s="22"/>
      <c r="BV502" s="22"/>
      <c r="BW502" s="22"/>
      <c r="BX502" s="22"/>
      <c r="BY502" s="22"/>
      <c r="BZ502" s="22"/>
      <c r="CA502" s="22"/>
      <c r="CB502" s="22"/>
      <c r="CC502" s="22"/>
      <c r="CD502" s="22"/>
      <c r="CE502" s="22"/>
      <c r="CF502" s="22"/>
      <c r="CG502" s="22"/>
      <c r="CH502" s="22"/>
      <c r="CI502" s="22"/>
    </row>
    <row r="503" spans="1:87" s="23" customFormat="1" ht="35.15" customHeight="1" thickTop="1">
      <c r="A503" s="169">
        <f t="shared" si="7"/>
        <v>72</v>
      </c>
      <c r="B503" s="80" t="str">
        <f>IF(B502="","",B502)</f>
        <v/>
      </c>
      <c r="C503" s="81" t="str">
        <f>IF(C502="","",C502)</f>
        <v/>
      </c>
      <c r="D503" s="82" t="str">
        <f>IF(D502="","",D502)</f>
        <v/>
      </c>
      <c r="E503" s="83"/>
      <c r="F503" s="177"/>
      <c r="G503" s="178"/>
      <c r="H503" s="65"/>
      <c r="I503" s="134"/>
      <c r="J503" s="135"/>
      <c r="K503" s="160"/>
      <c r="L503" s="161"/>
      <c r="M503" s="118"/>
      <c r="N503" s="121"/>
      <c r="O503" s="21" t="s">
        <v>82</v>
      </c>
      <c r="P503" s="123"/>
      <c r="Q503" s="119" t="s">
        <v>24</v>
      </c>
      <c r="R503" s="30">
        <f>N503*P503</f>
        <v>0</v>
      </c>
      <c r="S503" s="164"/>
      <c r="T503" s="112"/>
      <c r="U503" s="109"/>
      <c r="V503" s="110"/>
      <c r="W503" s="111"/>
      <c r="X503" s="145"/>
      <c r="Y503" s="146"/>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c r="BM503" s="22"/>
      <c r="BN503" s="22"/>
      <c r="BO503" s="22"/>
      <c r="BP503" s="22"/>
      <c r="BQ503" s="22"/>
      <c r="BR503" s="22"/>
      <c r="BS503" s="22"/>
      <c r="BT503" s="22"/>
      <c r="BU503" s="22"/>
      <c r="BV503" s="22"/>
      <c r="BW503" s="22"/>
      <c r="BX503" s="22"/>
      <c r="BY503" s="22"/>
      <c r="BZ503" s="22"/>
      <c r="CA503" s="22"/>
      <c r="CB503" s="22"/>
      <c r="CC503" s="22"/>
      <c r="CD503" s="22"/>
      <c r="CE503" s="22"/>
      <c r="CF503" s="22"/>
      <c r="CG503" s="22"/>
      <c r="CH503" s="22"/>
      <c r="CI503" s="22"/>
    </row>
    <row r="504" spans="1:87" s="23" customFormat="1" ht="35.15" customHeight="1">
      <c r="A504" s="169">
        <f t="shared" si="7"/>
        <v>72</v>
      </c>
      <c r="B504" s="80" t="str">
        <f>IF(B502="","",B502)</f>
        <v/>
      </c>
      <c r="C504" s="81" t="str">
        <f>IF(C502="","",C502)</f>
        <v/>
      </c>
      <c r="D504" s="84" t="str">
        <f>IF(D502="","",D502)</f>
        <v/>
      </c>
      <c r="E504" s="83"/>
      <c r="F504" s="179"/>
      <c r="G504" s="180"/>
      <c r="H504" s="66"/>
      <c r="I504" s="136"/>
      <c r="J504" s="135"/>
      <c r="K504" s="160"/>
      <c r="L504" s="161"/>
      <c r="M504" s="118"/>
      <c r="N504" s="121"/>
      <c r="O504" s="21" t="s">
        <v>82</v>
      </c>
      <c r="P504" s="123"/>
      <c r="Q504" s="119" t="s">
        <v>24</v>
      </c>
      <c r="R504" s="30">
        <f>N504*P504</f>
        <v>0</v>
      </c>
      <c r="S504" s="164"/>
      <c r="T504" s="112"/>
      <c r="U504" s="109"/>
      <c r="V504" s="110"/>
      <c r="W504" s="111"/>
      <c r="X504" s="145"/>
      <c r="Y504" s="146"/>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c r="BM504" s="22"/>
      <c r="BN504" s="22"/>
      <c r="BO504" s="22"/>
      <c r="BP504" s="22"/>
      <c r="BQ504" s="22"/>
      <c r="BR504" s="22"/>
      <c r="BS504" s="22"/>
      <c r="BT504" s="22"/>
      <c r="BU504" s="22"/>
      <c r="BV504" s="22"/>
      <c r="BW504" s="22"/>
      <c r="BX504" s="22"/>
      <c r="BY504" s="22"/>
      <c r="BZ504" s="22"/>
      <c r="CA504" s="22"/>
      <c r="CB504" s="22"/>
      <c r="CC504" s="22"/>
      <c r="CD504" s="22"/>
      <c r="CE504" s="22"/>
      <c r="CF504" s="22"/>
      <c r="CG504" s="22"/>
      <c r="CH504" s="22"/>
      <c r="CI504" s="22"/>
    </row>
    <row r="505" spans="1:87" s="23" customFormat="1" ht="35.15" customHeight="1" thickBot="1">
      <c r="A505" s="169">
        <f t="shared" si="7"/>
        <v>72</v>
      </c>
      <c r="B505" s="85" t="str">
        <f>IF(B502="","",B502)</f>
        <v/>
      </c>
      <c r="C505" s="86" t="str">
        <f>IF(C502="","",C502)</f>
        <v/>
      </c>
      <c r="D505" s="84" t="str">
        <f>IF(D502="","",D502)</f>
        <v/>
      </c>
      <c r="E505" s="87"/>
      <c r="F505" s="181"/>
      <c r="G505" s="182"/>
      <c r="H505" s="67"/>
      <c r="I505" s="137"/>
      <c r="J505" s="138"/>
      <c r="K505" s="162"/>
      <c r="L505" s="163"/>
      <c r="M505" s="118"/>
      <c r="N505" s="121"/>
      <c r="O505" s="21" t="s">
        <v>82</v>
      </c>
      <c r="P505" s="123"/>
      <c r="Q505" s="119" t="s">
        <v>24</v>
      </c>
      <c r="R505" s="30">
        <f>N505*P505</f>
        <v>0</v>
      </c>
      <c r="S505" s="165"/>
      <c r="T505" s="113"/>
      <c r="U505" s="114"/>
      <c r="V505" s="115"/>
      <c r="W505" s="116"/>
      <c r="X505" s="147"/>
      <c r="Y505" s="148"/>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c r="BM505" s="22"/>
      <c r="BN505" s="22"/>
      <c r="BO505" s="22"/>
      <c r="BP505" s="22"/>
      <c r="BQ505" s="22"/>
      <c r="BR505" s="22"/>
      <c r="BS505" s="22"/>
      <c r="BT505" s="22"/>
      <c r="BU505" s="22"/>
      <c r="BV505" s="22"/>
      <c r="BW505" s="22"/>
      <c r="BX505" s="22"/>
      <c r="BY505" s="22"/>
      <c r="BZ505" s="22"/>
      <c r="CA505" s="22"/>
      <c r="CB505" s="22"/>
      <c r="CC505" s="22"/>
      <c r="CD505" s="22"/>
      <c r="CE505" s="22"/>
      <c r="CF505" s="22"/>
      <c r="CG505" s="22"/>
      <c r="CH505" s="22"/>
      <c r="CI505" s="22"/>
    </row>
    <row r="506" spans="1:87" s="23" customFormat="1" ht="35.15" customHeight="1" thickBot="1">
      <c r="A506" s="170">
        <f t="shared" si="7"/>
        <v>72</v>
      </c>
      <c r="B506" s="88" t="str">
        <f>IF(B502="","",B502)</f>
        <v/>
      </c>
      <c r="C506" s="89" t="str">
        <f>IF(C502="","",C502)</f>
        <v/>
      </c>
      <c r="D506" s="58" t="str">
        <f>IF(D502="","",D502)</f>
        <v/>
      </c>
      <c r="E506" s="124"/>
      <c r="F506" s="125"/>
      <c r="G506" s="126"/>
      <c r="H506" s="129"/>
      <c r="I506" s="139"/>
      <c r="J506" s="140"/>
      <c r="K506" s="90"/>
      <c r="L506" s="91"/>
      <c r="M506" s="37" t="s">
        <v>88</v>
      </c>
      <c r="N506" s="173"/>
      <c r="O506" s="173"/>
      <c r="P506" s="173"/>
      <c r="Q506" s="174"/>
      <c r="R506" s="38">
        <f>SUM(R502:R505)</f>
        <v>0</v>
      </c>
      <c r="S506" s="166"/>
      <c r="T506" s="106"/>
      <c r="U506" s="54" t="s">
        <v>27</v>
      </c>
      <c r="V506" s="183"/>
      <c r="W506" s="184"/>
      <c r="X506" s="184"/>
      <c r="Y506" s="185"/>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c r="BM506" s="22"/>
      <c r="BN506" s="22"/>
      <c r="BO506" s="22"/>
      <c r="BP506" s="22"/>
      <c r="BQ506" s="22"/>
      <c r="BR506" s="22"/>
      <c r="BS506" s="22"/>
      <c r="BT506" s="22"/>
      <c r="BU506" s="22"/>
      <c r="BV506" s="22"/>
      <c r="BW506" s="22"/>
      <c r="BX506" s="22"/>
      <c r="BY506" s="22"/>
      <c r="BZ506" s="22"/>
      <c r="CA506" s="22"/>
      <c r="CB506" s="22"/>
      <c r="CC506" s="22"/>
      <c r="CD506" s="22"/>
      <c r="CE506" s="22"/>
      <c r="CF506" s="22"/>
      <c r="CG506" s="22"/>
      <c r="CH506" s="22"/>
      <c r="CI506" s="22"/>
    </row>
    <row r="507" spans="1:87" s="23" customFormat="1" ht="35.15" customHeight="1" thickBot="1">
      <c r="A507" s="171">
        <f t="shared" si="7"/>
        <v>72</v>
      </c>
      <c r="B507" s="92" t="str">
        <f>IF(B502="","",B502)</f>
        <v/>
      </c>
      <c r="C507" s="93" t="str">
        <f>IF(C502="","",C502)</f>
        <v/>
      </c>
      <c r="D507" s="59" t="str">
        <f>IF(D502="","",D502)</f>
        <v/>
      </c>
      <c r="E507" s="52">
        <f>COUNTA(E502:E505)</f>
        <v>0</v>
      </c>
      <c r="F507" s="175" t="s">
        <v>22</v>
      </c>
      <c r="G507" s="176"/>
      <c r="H507" s="130"/>
      <c r="I507" s="141"/>
      <c r="J507" s="142"/>
      <c r="K507" s="94"/>
      <c r="L507" s="95"/>
      <c r="M507" s="100"/>
      <c r="N507" s="151"/>
      <c r="O507" s="101"/>
      <c r="P507" s="152"/>
      <c r="Q507" s="153"/>
      <c r="R507" s="154"/>
      <c r="S507" s="167"/>
      <c r="T507" s="102"/>
      <c r="U507" s="149" t="s">
        <v>26</v>
      </c>
      <c r="V507" s="183"/>
      <c r="W507" s="184"/>
      <c r="X507" s="184"/>
      <c r="Y507" s="185"/>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c r="BM507" s="22"/>
      <c r="BN507" s="22"/>
      <c r="BO507" s="22"/>
      <c r="BP507" s="22"/>
      <c r="BQ507" s="22"/>
      <c r="BR507" s="22"/>
      <c r="BS507" s="22"/>
      <c r="BT507" s="22"/>
      <c r="BU507" s="22"/>
      <c r="BV507" s="22"/>
      <c r="BW507" s="22"/>
      <c r="BX507" s="22"/>
      <c r="BY507" s="22"/>
      <c r="BZ507" s="22"/>
      <c r="CA507" s="22"/>
      <c r="CB507" s="22"/>
      <c r="CC507" s="22"/>
      <c r="CD507" s="22"/>
      <c r="CE507" s="22"/>
      <c r="CF507" s="22"/>
      <c r="CG507" s="22"/>
      <c r="CH507" s="22"/>
      <c r="CI507" s="22"/>
    </row>
    <row r="508" spans="1:87" s="23" customFormat="1" ht="35.15" customHeight="1" thickBot="1">
      <c r="A508" s="172">
        <f t="shared" si="7"/>
        <v>72</v>
      </c>
      <c r="B508" s="96" t="str">
        <f>IF(B502="","",B502)</f>
        <v/>
      </c>
      <c r="C508" s="97" t="str">
        <f>IF(C502="","",C502)</f>
        <v/>
      </c>
      <c r="D508" s="60" t="str">
        <f>IF(D502="","",D502)</f>
        <v/>
      </c>
      <c r="E508" s="71"/>
      <c r="F508" s="127"/>
      <c r="G508" s="128"/>
      <c r="H508" s="131"/>
      <c r="I508" s="143"/>
      <c r="J508" s="144"/>
      <c r="K508" s="98"/>
      <c r="L508" s="99"/>
      <c r="M508" s="103"/>
      <c r="N508" s="155"/>
      <c r="O508" s="104"/>
      <c r="P508" s="156"/>
      <c r="Q508" s="157"/>
      <c r="R508" s="158"/>
      <c r="S508" s="168"/>
      <c r="T508" s="105"/>
      <c r="U508" s="150" t="s">
        <v>23</v>
      </c>
      <c r="V508" s="186"/>
      <c r="W508" s="187"/>
      <c r="X508" s="187"/>
      <c r="Y508" s="188"/>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c r="BM508" s="22"/>
      <c r="BN508" s="22"/>
      <c r="BO508" s="22"/>
      <c r="BP508" s="22"/>
      <c r="BQ508" s="22"/>
      <c r="BR508" s="22"/>
      <c r="BS508" s="22"/>
      <c r="BT508" s="22"/>
      <c r="BU508" s="22"/>
      <c r="BV508" s="22"/>
      <c r="BW508" s="22"/>
      <c r="BX508" s="22"/>
      <c r="BY508" s="22"/>
      <c r="BZ508" s="22"/>
      <c r="CA508" s="22"/>
      <c r="CB508" s="22"/>
      <c r="CC508" s="22"/>
      <c r="CD508" s="22"/>
      <c r="CE508" s="22"/>
      <c r="CF508" s="22"/>
      <c r="CG508" s="22"/>
      <c r="CH508" s="22"/>
      <c r="CI508" s="22"/>
    </row>
    <row r="509" spans="1:87" s="23" customFormat="1" ht="35.15" customHeight="1" thickTop="1" thickBot="1">
      <c r="A509" s="159">
        <f t="shared" si="7"/>
        <v>73</v>
      </c>
      <c r="B509" s="72"/>
      <c r="C509" s="73" t="str">
        <f>IF(ISERROR(VLOOKUP(B509, Local_Office_Data, 2, FALSE)), "",VLOOKUP(B509, Local_Office_Data, 2, FALSE))</f>
        <v/>
      </c>
      <c r="D509" s="74"/>
      <c r="E509" s="75"/>
      <c r="F509" s="76"/>
      <c r="G509" s="77"/>
      <c r="H509" s="64"/>
      <c r="I509" s="132"/>
      <c r="J509" s="133"/>
      <c r="K509" s="78"/>
      <c r="L509" s="79"/>
      <c r="M509" s="117"/>
      <c r="N509" s="120"/>
      <c r="O509" s="21" t="s">
        <v>82</v>
      </c>
      <c r="P509" s="122"/>
      <c r="Q509" s="119" t="s">
        <v>24</v>
      </c>
      <c r="R509" s="30">
        <f>N509*P509</f>
        <v>0</v>
      </c>
      <c r="S509" s="107"/>
      <c r="T509" s="108"/>
      <c r="U509" s="109"/>
      <c r="V509" s="110"/>
      <c r="W509" s="111"/>
      <c r="X509" s="145"/>
      <c r="Y509" s="146"/>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c r="BM509" s="22"/>
      <c r="BN509" s="22"/>
      <c r="BO509" s="22"/>
      <c r="BP509" s="22"/>
      <c r="BQ509" s="22"/>
      <c r="BR509" s="22"/>
      <c r="BS509" s="22"/>
      <c r="BT509" s="22"/>
      <c r="BU509" s="22"/>
      <c r="BV509" s="22"/>
      <c r="BW509" s="22"/>
      <c r="BX509" s="22"/>
      <c r="BY509" s="22"/>
      <c r="BZ509" s="22"/>
      <c r="CA509" s="22"/>
      <c r="CB509" s="22"/>
      <c r="CC509" s="22"/>
      <c r="CD509" s="22"/>
      <c r="CE509" s="22"/>
      <c r="CF509" s="22"/>
      <c r="CG509" s="22"/>
      <c r="CH509" s="22"/>
      <c r="CI509" s="22"/>
    </row>
    <row r="510" spans="1:87" s="23" customFormat="1" ht="35.15" customHeight="1" thickTop="1">
      <c r="A510" s="169">
        <f t="shared" si="7"/>
        <v>73</v>
      </c>
      <c r="B510" s="80" t="str">
        <f>IF(B509="","",B509)</f>
        <v/>
      </c>
      <c r="C510" s="81" t="str">
        <f>IF(C509="","",C509)</f>
        <v/>
      </c>
      <c r="D510" s="82" t="str">
        <f>IF(D509="","",D509)</f>
        <v/>
      </c>
      <c r="E510" s="83"/>
      <c r="F510" s="177"/>
      <c r="G510" s="178"/>
      <c r="H510" s="65"/>
      <c r="I510" s="134"/>
      <c r="J510" s="135"/>
      <c r="K510" s="160"/>
      <c r="L510" s="161"/>
      <c r="M510" s="118"/>
      <c r="N510" s="121"/>
      <c r="O510" s="21" t="s">
        <v>82</v>
      </c>
      <c r="P510" s="123"/>
      <c r="Q510" s="119" t="s">
        <v>24</v>
      </c>
      <c r="R510" s="30">
        <f>N510*P510</f>
        <v>0</v>
      </c>
      <c r="S510" s="164"/>
      <c r="T510" s="112"/>
      <c r="U510" s="109"/>
      <c r="V510" s="110"/>
      <c r="W510" s="111"/>
      <c r="X510" s="145"/>
      <c r="Y510" s="146"/>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c r="BM510" s="22"/>
      <c r="BN510" s="22"/>
      <c r="BO510" s="22"/>
      <c r="BP510" s="22"/>
      <c r="BQ510" s="22"/>
      <c r="BR510" s="22"/>
      <c r="BS510" s="22"/>
      <c r="BT510" s="22"/>
      <c r="BU510" s="22"/>
      <c r="BV510" s="22"/>
      <c r="BW510" s="22"/>
      <c r="BX510" s="22"/>
      <c r="BY510" s="22"/>
      <c r="BZ510" s="22"/>
      <c r="CA510" s="22"/>
      <c r="CB510" s="22"/>
      <c r="CC510" s="22"/>
      <c r="CD510" s="22"/>
      <c r="CE510" s="22"/>
      <c r="CF510" s="22"/>
      <c r="CG510" s="22"/>
      <c r="CH510" s="22"/>
      <c r="CI510" s="22"/>
    </row>
    <row r="511" spans="1:87" s="23" customFormat="1" ht="35.15" customHeight="1">
      <c r="A511" s="169">
        <f t="shared" si="7"/>
        <v>73</v>
      </c>
      <c r="B511" s="80" t="str">
        <f>IF(B509="","",B509)</f>
        <v/>
      </c>
      <c r="C511" s="81" t="str">
        <f>IF(C509="","",C509)</f>
        <v/>
      </c>
      <c r="D511" s="84" t="str">
        <f>IF(D509="","",D509)</f>
        <v/>
      </c>
      <c r="E511" s="83"/>
      <c r="F511" s="179"/>
      <c r="G511" s="180"/>
      <c r="H511" s="66"/>
      <c r="I511" s="136"/>
      <c r="J511" s="135"/>
      <c r="K511" s="160"/>
      <c r="L511" s="161"/>
      <c r="M511" s="118"/>
      <c r="N511" s="121"/>
      <c r="O511" s="21" t="s">
        <v>82</v>
      </c>
      <c r="P511" s="123"/>
      <c r="Q511" s="119" t="s">
        <v>24</v>
      </c>
      <c r="R511" s="30">
        <f>N511*P511</f>
        <v>0</v>
      </c>
      <c r="S511" s="164"/>
      <c r="T511" s="112"/>
      <c r="U511" s="109"/>
      <c r="V511" s="110"/>
      <c r="W511" s="111"/>
      <c r="X511" s="145"/>
      <c r="Y511" s="146"/>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c r="BM511" s="22"/>
      <c r="BN511" s="22"/>
      <c r="BO511" s="22"/>
      <c r="BP511" s="22"/>
      <c r="BQ511" s="22"/>
      <c r="BR511" s="22"/>
      <c r="BS511" s="22"/>
      <c r="BT511" s="22"/>
      <c r="BU511" s="22"/>
      <c r="BV511" s="22"/>
      <c r="BW511" s="22"/>
      <c r="BX511" s="22"/>
      <c r="BY511" s="22"/>
      <c r="BZ511" s="22"/>
      <c r="CA511" s="22"/>
      <c r="CB511" s="22"/>
      <c r="CC511" s="22"/>
      <c r="CD511" s="22"/>
      <c r="CE511" s="22"/>
      <c r="CF511" s="22"/>
      <c r="CG511" s="22"/>
      <c r="CH511" s="22"/>
      <c r="CI511" s="22"/>
    </row>
    <row r="512" spans="1:87" s="23" customFormat="1" ht="35.15" customHeight="1" thickBot="1">
      <c r="A512" s="169">
        <f t="shared" si="7"/>
        <v>73</v>
      </c>
      <c r="B512" s="85" t="str">
        <f>IF(B509="","",B509)</f>
        <v/>
      </c>
      <c r="C512" s="86" t="str">
        <f>IF(C509="","",C509)</f>
        <v/>
      </c>
      <c r="D512" s="84" t="str">
        <f>IF(D509="","",D509)</f>
        <v/>
      </c>
      <c r="E512" s="87"/>
      <c r="F512" s="181"/>
      <c r="G512" s="182"/>
      <c r="H512" s="67"/>
      <c r="I512" s="137"/>
      <c r="J512" s="138"/>
      <c r="K512" s="162"/>
      <c r="L512" s="163"/>
      <c r="M512" s="118"/>
      <c r="N512" s="121"/>
      <c r="O512" s="21" t="s">
        <v>82</v>
      </c>
      <c r="P512" s="123"/>
      <c r="Q512" s="119" t="s">
        <v>24</v>
      </c>
      <c r="R512" s="30">
        <f>N512*P512</f>
        <v>0</v>
      </c>
      <c r="S512" s="165"/>
      <c r="T512" s="113"/>
      <c r="U512" s="114"/>
      <c r="V512" s="115"/>
      <c r="W512" s="116"/>
      <c r="X512" s="147"/>
      <c r="Y512" s="148"/>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c r="BM512" s="22"/>
      <c r="BN512" s="22"/>
      <c r="BO512" s="22"/>
      <c r="BP512" s="22"/>
      <c r="BQ512" s="22"/>
      <c r="BR512" s="22"/>
      <c r="BS512" s="22"/>
      <c r="BT512" s="22"/>
      <c r="BU512" s="22"/>
      <c r="BV512" s="22"/>
      <c r="BW512" s="22"/>
      <c r="BX512" s="22"/>
      <c r="BY512" s="22"/>
      <c r="BZ512" s="22"/>
      <c r="CA512" s="22"/>
      <c r="CB512" s="22"/>
      <c r="CC512" s="22"/>
      <c r="CD512" s="22"/>
      <c r="CE512" s="22"/>
      <c r="CF512" s="22"/>
      <c r="CG512" s="22"/>
      <c r="CH512" s="22"/>
      <c r="CI512" s="22"/>
    </row>
    <row r="513" spans="1:87" s="23" customFormat="1" ht="35.15" customHeight="1" thickBot="1">
      <c r="A513" s="170">
        <f t="shared" si="7"/>
        <v>73</v>
      </c>
      <c r="B513" s="88" t="str">
        <f>IF(B509="","",B509)</f>
        <v/>
      </c>
      <c r="C513" s="89" t="str">
        <f>IF(C509="","",C509)</f>
        <v/>
      </c>
      <c r="D513" s="58" t="str">
        <f>IF(D509="","",D509)</f>
        <v/>
      </c>
      <c r="E513" s="124"/>
      <c r="F513" s="125"/>
      <c r="G513" s="126"/>
      <c r="H513" s="129"/>
      <c r="I513" s="139"/>
      <c r="J513" s="140"/>
      <c r="K513" s="90"/>
      <c r="L513" s="91"/>
      <c r="M513" s="37" t="s">
        <v>88</v>
      </c>
      <c r="N513" s="173"/>
      <c r="O513" s="173"/>
      <c r="P513" s="173"/>
      <c r="Q513" s="174"/>
      <c r="R513" s="38">
        <f>SUM(R509:R512)</f>
        <v>0</v>
      </c>
      <c r="S513" s="166"/>
      <c r="T513" s="106"/>
      <c r="U513" s="54" t="s">
        <v>27</v>
      </c>
      <c r="V513" s="183"/>
      <c r="W513" s="184"/>
      <c r="X513" s="184"/>
      <c r="Y513" s="185"/>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c r="BM513" s="22"/>
      <c r="BN513" s="22"/>
      <c r="BO513" s="22"/>
      <c r="BP513" s="22"/>
      <c r="BQ513" s="22"/>
      <c r="BR513" s="22"/>
      <c r="BS513" s="22"/>
      <c r="BT513" s="22"/>
      <c r="BU513" s="22"/>
      <c r="BV513" s="22"/>
      <c r="BW513" s="22"/>
      <c r="BX513" s="22"/>
      <c r="BY513" s="22"/>
      <c r="BZ513" s="22"/>
      <c r="CA513" s="22"/>
      <c r="CB513" s="22"/>
      <c r="CC513" s="22"/>
      <c r="CD513" s="22"/>
      <c r="CE513" s="22"/>
      <c r="CF513" s="22"/>
      <c r="CG513" s="22"/>
      <c r="CH513" s="22"/>
      <c r="CI513" s="22"/>
    </row>
    <row r="514" spans="1:87" s="23" customFormat="1" ht="35.15" customHeight="1" thickBot="1">
      <c r="A514" s="171">
        <f t="shared" si="7"/>
        <v>73</v>
      </c>
      <c r="B514" s="92" t="str">
        <f>IF(B509="","",B509)</f>
        <v/>
      </c>
      <c r="C514" s="93" t="str">
        <f>IF(C509="","",C509)</f>
        <v/>
      </c>
      <c r="D514" s="59" t="str">
        <f>IF(D509="","",D509)</f>
        <v/>
      </c>
      <c r="E514" s="52">
        <f>COUNTA(E509:E512)</f>
        <v>0</v>
      </c>
      <c r="F514" s="175" t="s">
        <v>22</v>
      </c>
      <c r="G514" s="176"/>
      <c r="H514" s="130"/>
      <c r="I514" s="141"/>
      <c r="J514" s="142"/>
      <c r="K514" s="94"/>
      <c r="L514" s="95"/>
      <c r="M514" s="100"/>
      <c r="N514" s="151"/>
      <c r="O514" s="101"/>
      <c r="P514" s="152"/>
      <c r="Q514" s="153"/>
      <c r="R514" s="154"/>
      <c r="S514" s="167"/>
      <c r="T514" s="102"/>
      <c r="U514" s="149" t="s">
        <v>26</v>
      </c>
      <c r="V514" s="183"/>
      <c r="W514" s="184"/>
      <c r="X514" s="184"/>
      <c r="Y514" s="185"/>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c r="BM514" s="22"/>
      <c r="BN514" s="22"/>
      <c r="BO514" s="22"/>
      <c r="BP514" s="22"/>
      <c r="BQ514" s="22"/>
      <c r="BR514" s="22"/>
      <c r="BS514" s="22"/>
      <c r="BT514" s="22"/>
      <c r="BU514" s="22"/>
      <c r="BV514" s="22"/>
      <c r="BW514" s="22"/>
      <c r="BX514" s="22"/>
      <c r="BY514" s="22"/>
      <c r="BZ514" s="22"/>
      <c r="CA514" s="22"/>
      <c r="CB514" s="22"/>
      <c r="CC514" s="22"/>
      <c r="CD514" s="22"/>
      <c r="CE514" s="22"/>
      <c r="CF514" s="22"/>
      <c r="CG514" s="22"/>
      <c r="CH514" s="22"/>
      <c r="CI514" s="22"/>
    </row>
    <row r="515" spans="1:87" s="23" customFormat="1" ht="35.15" customHeight="1" thickBot="1">
      <c r="A515" s="172">
        <f t="shared" si="7"/>
        <v>73</v>
      </c>
      <c r="B515" s="96" t="str">
        <f>IF(B509="","",B509)</f>
        <v/>
      </c>
      <c r="C515" s="97" t="str">
        <f>IF(C509="","",C509)</f>
        <v/>
      </c>
      <c r="D515" s="60" t="str">
        <f>IF(D509="","",D509)</f>
        <v/>
      </c>
      <c r="E515" s="71"/>
      <c r="F515" s="127"/>
      <c r="G515" s="128"/>
      <c r="H515" s="131"/>
      <c r="I515" s="143"/>
      <c r="J515" s="144"/>
      <c r="K515" s="98"/>
      <c r="L515" s="99"/>
      <c r="M515" s="103"/>
      <c r="N515" s="155"/>
      <c r="O515" s="104"/>
      <c r="P515" s="156"/>
      <c r="Q515" s="157"/>
      <c r="R515" s="158"/>
      <c r="S515" s="168"/>
      <c r="T515" s="105"/>
      <c r="U515" s="150" t="s">
        <v>23</v>
      </c>
      <c r="V515" s="186"/>
      <c r="W515" s="187"/>
      <c r="X515" s="187"/>
      <c r="Y515" s="188"/>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c r="BM515" s="22"/>
      <c r="BN515" s="22"/>
      <c r="BO515" s="22"/>
      <c r="BP515" s="22"/>
      <c r="BQ515" s="22"/>
      <c r="BR515" s="22"/>
      <c r="BS515" s="22"/>
      <c r="BT515" s="22"/>
      <c r="BU515" s="22"/>
      <c r="BV515" s="22"/>
      <c r="BW515" s="22"/>
      <c r="BX515" s="22"/>
      <c r="BY515" s="22"/>
      <c r="BZ515" s="22"/>
      <c r="CA515" s="22"/>
      <c r="CB515" s="22"/>
      <c r="CC515" s="22"/>
      <c r="CD515" s="22"/>
      <c r="CE515" s="22"/>
      <c r="CF515" s="22"/>
      <c r="CG515" s="22"/>
      <c r="CH515" s="22"/>
      <c r="CI515" s="22"/>
    </row>
    <row r="516" spans="1:87" s="23" customFormat="1" ht="35.15" customHeight="1" thickTop="1" thickBot="1">
      <c r="A516" s="159">
        <f t="shared" si="7"/>
        <v>74</v>
      </c>
      <c r="B516" s="72"/>
      <c r="C516" s="73" t="str">
        <f>IF(ISERROR(VLOOKUP(B516, Local_Office_Data, 2, FALSE)), "",VLOOKUP(B516, Local_Office_Data, 2, FALSE))</f>
        <v/>
      </c>
      <c r="D516" s="74"/>
      <c r="E516" s="75"/>
      <c r="F516" s="76"/>
      <c r="G516" s="77"/>
      <c r="H516" s="64"/>
      <c r="I516" s="132"/>
      <c r="J516" s="133"/>
      <c r="K516" s="78"/>
      <c r="L516" s="79"/>
      <c r="M516" s="117"/>
      <c r="N516" s="120"/>
      <c r="O516" s="21" t="s">
        <v>82</v>
      </c>
      <c r="P516" s="122"/>
      <c r="Q516" s="119" t="s">
        <v>24</v>
      </c>
      <c r="R516" s="30">
        <f>N516*P516</f>
        <v>0</v>
      </c>
      <c r="S516" s="107"/>
      <c r="T516" s="108"/>
      <c r="U516" s="109"/>
      <c r="V516" s="110"/>
      <c r="W516" s="111"/>
      <c r="X516" s="145"/>
      <c r="Y516" s="146"/>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c r="BM516" s="22"/>
      <c r="BN516" s="22"/>
      <c r="BO516" s="22"/>
      <c r="BP516" s="22"/>
      <c r="BQ516" s="22"/>
      <c r="BR516" s="22"/>
      <c r="BS516" s="22"/>
      <c r="BT516" s="22"/>
      <c r="BU516" s="22"/>
      <c r="BV516" s="22"/>
      <c r="BW516" s="22"/>
      <c r="BX516" s="22"/>
      <c r="BY516" s="22"/>
      <c r="BZ516" s="22"/>
      <c r="CA516" s="22"/>
      <c r="CB516" s="22"/>
      <c r="CC516" s="22"/>
      <c r="CD516" s="22"/>
      <c r="CE516" s="22"/>
      <c r="CF516" s="22"/>
      <c r="CG516" s="22"/>
      <c r="CH516" s="22"/>
      <c r="CI516" s="22"/>
    </row>
    <row r="517" spans="1:87" s="23" customFormat="1" ht="35.15" customHeight="1" thickTop="1">
      <c r="A517" s="169">
        <f t="shared" si="7"/>
        <v>74</v>
      </c>
      <c r="B517" s="80" t="str">
        <f>IF(B516="","",B516)</f>
        <v/>
      </c>
      <c r="C517" s="81" t="str">
        <f>IF(C516="","",C516)</f>
        <v/>
      </c>
      <c r="D517" s="82" t="str">
        <f>IF(D516="","",D516)</f>
        <v/>
      </c>
      <c r="E517" s="83"/>
      <c r="F517" s="177"/>
      <c r="G517" s="178"/>
      <c r="H517" s="65"/>
      <c r="I517" s="134"/>
      <c r="J517" s="135"/>
      <c r="K517" s="160"/>
      <c r="L517" s="161"/>
      <c r="M517" s="118"/>
      <c r="N517" s="121"/>
      <c r="O517" s="21" t="s">
        <v>82</v>
      </c>
      <c r="P517" s="123"/>
      <c r="Q517" s="119" t="s">
        <v>24</v>
      </c>
      <c r="R517" s="30">
        <f>N517*P517</f>
        <v>0</v>
      </c>
      <c r="S517" s="164"/>
      <c r="T517" s="112"/>
      <c r="U517" s="109"/>
      <c r="V517" s="110"/>
      <c r="W517" s="111"/>
      <c r="X517" s="145"/>
      <c r="Y517" s="146"/>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c r="BM517" s="22"/>
      <c r="BN517" s="22"/>
      <c r="BO517" s="22"/>
      <c r="BP517" s="22"/>
      <c r="BQ517" s="22"/>
      <c r="BR517" s="22"/>
      <c r="BS517" s="22"/>
      <c r="BT517" s="22"/>
      <c r="BU517" s="22"/>
      <c r="BV517" s="22"/>
      <c r="BW517" s="22"/>
      <c r="BX517" s="22"/>
      <c r="BY517" s="22"/>
      <c r="BZ517" s="22"/>
      <c r="CA517" s="22"/>
      <c r="CB517" s="22"/>
      <c r="CC517" s="22"/>
      <c r="CD517" s="22"/>
      <c r="CE517" s="22"/>
      <c r="CF517" s="22"/>
      <c r="CG517" s="22"/>
      <c r="CH517" s="22"/>
      <c r="CI517" s="22"/>
    </row>
    <row r="518" spans="1:87" s="23" customFormat="1" ht="35.15" customHeight="1">
      <c r="A518" s="169">
        <f t="shared" ref="A518:A581" si="8">TRUNC((ROW()-ROW(A$5))/7)+1</f>
        <v>74</v>
      </c>
      <c r="B518" s="80" t="str">
        <f>IF(B516="","",B516)</f>
        <v/>
      </c>
      <c r="C518" s="81" t="str">
        <f>IF(C516="","",C516)</f>
        <v/>
      </c>
      <c r="D518" s="84" t="str">
        <f>IF(D516="","",D516)</f>
        <v/>
      </c>
      <c r="E518" s="83"/>
      <c r="F518" s="179"/>
      <c r="G518" s="180"/>
      <c r="H518" s="66"/>
      <c r="I518" s="136"/>
      <c r="J518" s="135"/>
      <c r="K518" s="160"/>
      <c r="L518" s="161"/>
      <c r="M518" s="118"/>
      <c r="N518" s="121"/>
      <c r="O518" s="21" t="s">
        <v>82</v>
      </c>
      <c r="P518" s="123"/>
      <c r="Q518" s="119" t="s">
        <v>24</v>
      </c>
      <c r="R518" s="30">
        <f>N518*P518</f>
        <v>0</v>
      </c>
      <c r="S518" s="164"/>
      <c r="T518" s="112"/>
      <c r="U518" s="109"/>
      <c r="V518" s="110"/>
      <c r="W518" s="111"/>
      <c r="X518" s="145"/>
      <c r="Y518" s="146"/>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c r="BM518" s="22"/>
      <c r="BN518" s="22"/>
      <c r="BO518" s="22"/>
      <c r="BP518" s="22"/>
      <c r="BQ518" s="22"/>
      <c r="BR518" s="22"/>
      <c r="BS518" s="22"/>
      <c r="BT518" s="22"/>
      <c r="BU518" s="22"/>
      <c r="BV518" s="22"/>
      <c r="BW518" s="22"/>
      <c r="BX518" s="22"/>
      <c r="BY518" s="22"/>
      <c r="BZ518" s="22"/>
      <c r="CA518" s="22"/>
      <c r="CB518" s="22"/>
      <c r="CC518" s="22"/>
      <c r="CD518" s="22"/>
      <c r="CE518" s="22"/>
      <c r="CF518" s="22"/>
      <c r="CG518" s="22"/>
      <c r="CH518" s="22"/>
      <c r="CI518" s="22"/>
    </row>
    <row r="519" spans="1:87" s="23" customFormat="1" ht="35.15" customHeight="1" thickBot="1">
      <c r="A519" s="169">
        <f t="shared" si="8"/>
        <v>74</v>
      </c>
      <c r="B519" s="85" t="str">
        <f>IF(B516="","",B516)</f>
        <v/>
      </c>
      <c r="C519" s="86" t="str">
        <f>IF(C516="","",C516)</f>
        <v/>
      </c>
      <c r="D519" s="84" t="str">
        <f>IF(D516="","",D516)</f>
        <v/>
      </c>
      <c r="E519" s="87"/>
      <c r="F519" s="181"/>
      <c r="G519" s="182"/>
      <c r="H519" s="67"/>
      <c r="I519" s="137"/>
      <c r="J519" s="138"/>
      <c r="K519" s="162"/>
      <c r="L519" s="163"/>
      <c r="M519" s="118"/>
      <c r="N519" s="121"/>
      <c r="O519" s="21" t="s">
        <v>82</v>
      </c>
      <c r="P519" s="123"/>
      <c r="Q519" s="119" t="s">
        <v>24</v>
      </c>
      <c r="R519" s="30">
        <f>N519*P519</f>
        <v>0</v>
      </c>
      <c r="S519" s="165"/>
      <c r="T519" s="113"/>
      <c r="U519" s="114"/>
      <c r="V519" s="115"/>
      <c r="W519" s="116"/>
      <c r="X519" s="147"/>
      <c r="Y519" s="148"/>
      <c r="Z519" s="22"/>
      <c r="AA519" s="22"/>
      <c r="AB519" s="22"/>
      <c r="AC519" s="22"/>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2"/>
      <c r="BD519" s="22"/>
      <c r="BE519" s="22"/>
      <c r="BF519" s="22"/>
      <c r="BG519" s="22"/>
      <c r="BH519" s="22"/>
      <c r="BI519" s="22"/>
      <c r="BJ519" s="22"/>
      <c r="BK519" s="22"/>
      <c r="BL519" s="22"/>
      <c r="BM519" s="22"/>
      <c r="BN519" s="22"/>
      <c r="BO519" s="22"/>
      <c r="BP519" s="22"/>
      <c r="BQ519" s="22"/>
      <c r="BR519" s="22"/>
      <c r="BS519" s="22"/>
      <c r="BT519" s="22"/>
      <c r="BU519" s="22"/>
      <c r="BV519" s="22"/>
      <c r="BW519" s="22"/>
      <c r="BX519" s="22"/>
      <c r="BY519" s="22"/>
      <c r="BZ519" s="22"/>
      <c r="CA519" s="22"/>
      <c r="CB519" s="22"/>
      <c r="CC519" s="22"/>
      <c r="CD519" s="22"/>
      <c r="CE519" s="22"/>
      <c r="CF519" s="22"/>
      <c r="CG519" s="22"/>
      <c r="CH519" s="22"/>
      <c r="CI519" s="22"/>
    </row>
    <row r="520" spans="1:87" s="23" customFormat="1" ht="35.15" customHeight="1" thickBot="1">
      <c r="A520" s="170">
        <f t="shared" si="8"/>
        <v>74</v>
      </c>
      <c r="B520" s="88" t="str">
        <f>IF(B516="","",B516)</f>
        <v/>
      </c>
      <c r="C520" s="89" t="str">
        <f>IF(C516="","",C516)</f>
        <v/>
      </c>
      <c r="D520" s="58" t="str">
        <f>IF(D516="","",D516)</f>
        <v/>
      </c>
      <c r="E520" s="124"/>
      <c r="F520" s="125"/>
      <c r="G520" s="126"/>
      <c r="H520" s="129"/>
      <c r="I520" s="139"/>
      <c r="J520" s="140"/>
      <c r="K520" s="90"/>
      <c r="L520" s="91"/>
      <c r="M520" s="37" t="s">
        <v>88</v>
      </c>
      <c r="N520" s="173"/>
      <c r="O520" s="173"/>
      <c r="P520" s="173"/>
      <c r="Q520" s="174"/>
      <c r="R520" s="38">
        <f>SUM(R516:R519)</f>
        <v>0</v>
      </c>
      <c r="S520" s="166"/>
      <c r="T520" s="106"/>
      <c r="U520" s="54" t="s">
        <v>27</v>
      </c>
      <c r="V520" s="183"/>
      <c r="W520" s="184"/>
      <c r="X520" s="184"/>
      <c r="Y520" s="185"/>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c r="BM520" s="22"/>
      <c r="BN520" s="22"/>
      <c r="BO520" s="22"/>
      <c r="BP520" s="22"/>
      <c r="BQ520" s="22"/>
      <c r="BR520" s="22"/>
      <c r="BS520" s="22"/>
      <c r="BT520" s="22"/>
      <c r="BU520" s="22"/>
      <c r="BV520" s="22"/>
      <c r="BW520" s="22"/>
      <c r="BX520" s="22"/>
      <c r="BY520" s="22"/>
      <c r="BZ520" s="22"/>
      <c r="CA520" s="22"/>
      <c r="CB520" s="22"/>
      <c r="CC520" s="22"/>
      <c r="CD520" s="22"/>
      <c r="CE520" s="22"/>
      <c r="CF520" s="22"/>
      <c r="CG520" s="22"/>
      <c r="CH520" s="22"/>
      <c r="CI520" s="22"/>
    </row>
    <row r="521" spans="1:87" s="23" customFormat="1" ht="35.15" customHeight="1" thickBot="1">
      <c r="A521" s="171">
        <f t="shared" si="8"/>
        <v>74</v>
      </c>
      <c r="B521" s="92" t="str">
        <f>IF(B516="","",B516)</f>
        <v/>
      </c>
      <c r="C521" s="93" t="str">
        <f>IF(C516="","",C516)</f>
        <v/>
      </c>
      <c r="D521" s="59" t="str">
        <f>IF(D516="","",D516)</f>
        <v/>
      </c>
      <c r="E521" s="52">
        <f>COUNTA(E516:E519)</f>
        <v>0</v>
      </c>
      <c r="F521" s="175" t="s">
        <v>22</v>
      </c>
      <c r="G521" s="176"/>
      <c r="H521" s="130"/>
      <c r="I521" s="141"/>
      <c r="J521" s="142"/>
      <c r="K521" s="94"/>
      <c r="L521" s="95"/>
      <c r="M521" s="100"/>
      <c r="N521" s="151"/>
      <c r="O521" s="101"/>
      <c r="P521" s="152"/>
      <c r="Q521" s="153"/>
      <c r="R521" s="154"/>
      <c r="S521" s="167"/>
      <c r="T521" s="102"/>
      <c r="U521" s="149" t="s">
        <v>26</v>
      </c>
      <c r="V521" s="183"/>
      <c r="W521" s="184"/>
      <c r="X521" s="184"/>
      <c r="Y521" s="185"/>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c r="BM521" s="22"/>
      <c r="BN521" s="22"/>
      <c r="BO521" s="22"/>
      <c r="BP521" s="22"/>
      <c r="BQ521" s="22"/>
      <c r="BR521" s="22"/>
      <c r="BS521" s="22"/>
      <c r="BT521" s="22"/>
      <c r="BU521" s="22"/>
      <c r="BV521" s="22"/>
      <c r="BW521" s="22"/>
      <c r="BX521" s="22"/>
      <c r="BY521" s="22"/>
      <c r="BZ521" s="22"/>
      <c r="CA521" s="22"/>
      <c r="CB521" s="22"/>
      <c r="CC521" s="22"/>
      <c r="CD521" s="22"/>
      <c r="CE521" s="22"/>
      <c r="CF521" s="22"/>
      <c r="CG521" s="22"/>
      <c r="CH521" s="22"/>
      <c r="CI521" s="22"/>
    </row>
    <row r="522" spans="1:87" s="23" customFormat="1" ht="35.15" customHeight="1" thickBot="1">
      <c r="A522" s="172">
        <f t="shared" si="8"/>
        <v>74</v>
      </c>
      <c r="B522" s="96" t="str">
        <f>IF(B516="","",B516)</f>
        <v/>
      </c>
      <c r="C522" s="97" t="str">
        <f>IF(C516="","",C516)</f>
        <v/>
      </c>
      <c r="D522" s="60" t="str">
        <f>IF(D516="","",D516)</f>
        <v/>
      </c>
      <c r="E522" s="71"/>
      <c r="F522" s="127"/>
      <c r="G522" s="128"/>
      <c r="H522" s="131"/>
      <c r="I522" s="143"/>
      <c r="J522" s="144"/>
      <c r="K522" s="98"/>
      <c r="L522" s="99"/>
      <c r="M522" s="103"/>
      <c r="N522" s="155"/>
      <c r="O522" s="104"/>
      <c r="P522" s="156"/>
      <c r="Q522" s="157"/>
      <c r="R522" s="158"/>
      <c r="S522" s="168"/>
      <c r="T522" s="105"/>
      <c r="U522" s="150" t="s">
        <v>23</v>
      </c>
      <c r="V522" s="186"/>
      <c r="W522" s="187"/>
      <c r="X522" s="187"/>
      <c r="Y522" s="188"/>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c r="BM522" s="22"/>
      <c r="BN522" s="22"/>
      <c r="BO522" s="22"/>
      <c r="BP522" s="22"/>
      <c r="BQ522" s="22"/>
      <c r="BR522" s="22"/>
      <c r="BS522" s="22"/>
      <c r="BT522" s="22"/>
      <c r="BU522" s="22"/>
      <c r="BV522" s="22"/>
      <c r="BW522" s="22"/>
      <c r="BX522" s="22"/>
      <c r="BY522" s="22"/>
      <c r="BZ522" s="22"/>
      <c r="CA522" s="22"/>
      <c r="CB522" s="22"/>
      <c r="CC522" s="22"/>
      <c r="CD522" s="22"/>
      <c r="CE522" s="22"/>
      <c r="CF522" s="22"/>
      <c r="CG522" s="22"/>
      <c r="CH522" s="22"/>
      <c r="CI522" s="22"/>
    </row>
    <row r="523" spans="1:87" s="23" customFormat="1" ht="35.15" customHeight="1" thickTop="1" thickBot="1">
      <c r="A523" s="159">
        <f t="shared" si="8"/>
        <v>75</v>
      </c>
      <c r="B523" s="72"/>
      <c r="C523" s="73" t="str">
        <f>IF(ISERROR(VLOOKUP(B523, Local_Office_Data, 2, FALSE)), "",VLOOKUP(B523, Local_Office_Data, 2, FALSE))</f>
        <v/>
      </c>
      <c r="D523" s="74"/>
      <c r="E523" s="75"/>
      <c r="F523" s="76"/>
      <c r="G523" s="77"/>
      <c r="H523" s="64"/>
      <c r="I523" s="132"/>
      <c r="J523" s="133"/>
      <c r="K523" s="78"/>
      <c r="L523" s="79"/>
      <c r="M523" s="117"/>
      <c r="N523" s="120"/>
      <c r="O523" s="21" t="s">
        <v>82</v>
      </c>
      <c r="P523" s="122"/>
      <c r="Q523" s="119" t="s">
        <v>24</v>
      </c>
      <c r="R523" s="30">
        <f>N523*P523</f>
        <v>0</v>
      </c>
      <c r="S523" s="107"/>
      <c r="T523" s="108"/>
      <c r="U523" s="109"/>
      <c r="V523" s="110"/>
      <c r="W523" s="111"/>
      <c r="X523" s="145"/>
      <c r="Y523" s="146"/>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c r="BM523" s="22"/>
      <c r="BN523" s="22"/>
      <c r="BO523" s="22"/>
      <c r="BP523" s="22"/>
      <c r="BQ523" s="22"/>
      <c r="BR523" s="22"/>
      <c r="BS523" s="22"/>
      <c r="BT523" s="22"/>
      <c r="BU523" s="22"/>
      <c r="BV523" s="22"/>
      <c r="BW523" s="22"/>
      <c r="BX523" s="22"/>
      <c r="BY523" s="22"/>
      <c r="BZ523" s="22"/>
      <c r="CA523" s="22"/>
      <c r="CB523" s="22"/>
      <c r="CC523" s="22"/>
      <c r="CD523" s="22"/>
      <c r="CE523" s="22"/>
      <c r="CF523" s="22"/>
      <c r="CG523" s="22"/>
      <c r="CH523" s="22"/>
      <c r="CI523" s="22"/>
    </row>
    <row r="524" spans="1:87" s="23" customFormat="1" ht="35.15" customHeight="1" thickTop="1">
      <c r="A524" s="169">
        <f t="shared" si="8"/>
        <v>75</v>
      </c>
      <c r="B524" s="80" t="str">
        <f>IF(B523="","",B523)</f>
        <v/>
      </c>
      <c r="C524" s="81" t="str">
        <f>IF(C523="","",C523)</f>
        <v/>
      </c>
      <c r="D524" s="82" t="str">
        <f>IF(D523="","",D523)</f>
        <v/>
      </c>
      <c r="E524" s="83"/>
      <c r="F524" s="177"/>
      <c r="G524" s="178"/>
      <c r="H524" s="65"/>
      <c r="I524" s="134"/>
      <c r="J524" s="135"/>
      <c r="K524" s="160"/>
      <c r="L524" s="161"/>
      <c r="M524" s="118"/>
      <c r="N524" s="121"/>
      <c r="O524" s="21" t="s">
        <v>82</v>
      </c>
      <c r="P524" s="123"/>
      <c r="Q524" s="119" t="s">
        <v>24</v>
      </c>
      <c r="R524" s="30">
        <f>N524*P524</f>
        <v>0</v>
      </c>
      <c r="S524" s="164"/>
      <c r="T524" s="112"/>
      <c r="U524" s="109"/>
      <c r="V524" s="110"/>
      <c r="W524" s="111"/>
      <c r="X524" s="145"/>
      <c r="Y524" s="146"/>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c r="BM524" s="22"/>
      <c r="BN524" s="22"/>
      <c r="BO524" s="22"/>
      <c r="BP524" s="22"/>
      <c r="BQ524" s="22"/>
      <c r="BR524" s="22"/>
      <c r="BS524" s="22"/>
      <c r="BT524" s="22"/>
      <c r="BU524" s="22"/>
      <c r="BV524" s="22"/>
      <c r="BW524" s="22"/>
      <c r="BX524" s="22"/>
      <c r="BY524" s="22"/>
      <c r="BZ524" s="22"/>
      <c r="CA524" s="22"/>
      <c r="CB524" s="22"/>
      <c r="CC524" s="22"/>
      <c r="CD524" s="22"/>
      <c r="CE524" s="22"/>
      <c r="CF524" s="22"/>
      <c r="CG524" s="22"/>
      <c r="CH524" s="22"/>
      <c r="CI524" s="22"/>
    </row>
    <row r="525" spans="1:87" s="23" customFormat="1" ht="35.15" customHeight="1">
      <c r="A525" s="169">
        <f t="shared" si="8"/>
        <v>75</v>
      </c>
      <c r="B525" s="80" t="str">
        <f>IF(B523="","",B523)</f>
        <v/>
      </c>
      <c r="C525" s="81" t="str">
        <f>IF(C523="","",C523)</f>
        <v/>
      </c>
      <c r="D525" s="84" t="str">
        <f>IF(D523="","",D523)</f>
        <v/>
      </c>
      <c r="E525" s="83"/>
      <c r="F525" s="179"/>
      <c r="G525" s="180"/>
      <c r="H525" s="66"/>
      <c r="I525" s="136"/>
      <c r="J525" s="135"/>
      <c r="K525" s="160"/>
      <c r="L525" s="161"/>
      <c r="M525" s="118"/>
      <c r="N525" s="121"/>
      <c r="O525" s="21" t="s">
        <v>82</v>
      </c>
      <c r="P525" s="123"/>
      <c r="Q525" s="119" t="s">
        <v>24</v>
      </c>
      <c r="R525" s="30">
        <f>N525*P525</f>
        <v>0</v>
      </c>
      <c r="S525" s="164"/>
      <c r="T525" s="112"/>
      <c r="U525" s="109"/>
      <c r="V525" s="110"/>
      <c r="W525" s="111"/>
      <c r="X525" s="145"/>
      <c r="Y525" s="146"/>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c r="BM525" s="22"/>
      <c r="BN525" s="22"/>
      <c r="BO525" s="22"/>
      <c r="BP525" s="22"/>
      <c r="BQ525" s="22"/>
      <c r="BR525" s="22"/>
      <c r="BS525" s="22"/>
      <c r="BT525" s="22"/>
      <c r="BU525" s="22"/>
      <c r="BV525" s="22"/>
      <c r="BW525" s="22"/>
      <c r="BX525" s="22"/>
      <c r="BY525" s="22"/>
      <c r="BZ525" s="22"/>
      <c r="CA525" s="22"/>
      <c r="CB525" s="22"/>
      <c r="CC525" s="22"/>
      <c r="CD525" s="22"/>
      <c r="CE525" s="22"/>
      <c r="CF525" s="22"/>
      <c r="CG525" s="22"/>
      <c r="CH525" s="22"/>
      <c r="CI525" s="22"/>
    </row>
    <row r="526" spans="1:87" s="23" customFormat="1" ht="35.15" customHeight="1" thickBot="1">
      <c r="A526" s="169">
        <f t="shared" si="8"/>
        <v>75</v>
      </c>
      <c r="B526" s="85" t="str">
        <f>IF(B523="","",B523)</f>
        <v/>
      </c>
      <c r="C526" s="86" t="str">
        <f>IF(C523="","",C523)</f>
        <v/>
      </c>
      <c r="D526" s="84" t="str">
        <f>IF(D523="","",D523)</f>
        <v/>
      </c>
      <c r="E526" s="87"/>
      <c r="F526" s="181"/>
      <c r="G526" s="182"/>
      <c r="H526" s="67"/>
      <c r="I526" s="137"/>
      <c r="J526" s="138"/>
      <c r="K526" s="162"/>
      <c r="L526" s="163"/>
      <c r="M526" s="118"/>
      <c r="N526" s="121"/>
      <c r="O526" s="21" t="s">
        <v>82</v>
      </c>
      <c r="P526" s="123"/>
      <c r="Q526" s="119" t="s">
        <v>24</v>
      </c>
      <c r="R526" s="30">
        <f>N526*P526</f>
        <v>0</v>
      </c>
      <c r="S526" s="165"/>
      <c r="T526" s="113"/>
      <c r="U526" s="114"/>
      <c r="V526" s="115"/>
      <c r="W526" s="116"/>
      <c r="X526" s="147"/>
      <c r="Y526" s="148"/>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2"/>
      <c r="BD526" s="22"/>
      <c r="BE526" s="22"/>
      <c r="BF526" s="22"/>
      <c r="BG526" s="22"/>
      <c r="BH526" s="22"/>
      <c r="BI526" s="22"/>
      <c r="BJ526" s="22"/>
      <c r="BK526" s="22"/>
      <c r="BL526" s="22"/>
      <c r="BM526" s="22"/>
      <c r="BN526" s="22"/>
      <c r="BO526" s="22"/>
      <c r="BP526" s="22"/>
      <c r="BQ526" s="22"/>
      <c r="BR526" s="22"/>
      <c r="BS526" s="22"/>
      <c r="BT526" s="22"/>
      <c r="BU526" s="22"/>
      <c r="BV526" s="22"/>
      <c r="BW526" s="22"/>
      <c r="BX526" s="22"/>
      <c r="BY526" s="22"/>
      <c r="BZ526" s="22"/>
      <c r="CA526" s="22"/>
      <c r="CB526" s="22"/>
      <c r="CC526" s="22"/>
      <c r="CD526" s="22"/>
      <c r="CE526" s="22"/>
      <c r="CF526" s="22"/>
      <c r="CG526" s="22"/>
      <c r="CH526" s="22"/>
      <c r="CI526" s="22"/>
    </row>
    <row r="527" spans="1:87" s="23" customFormat="1" ht="35.15" customHeight="1" thickBot="1">
      <c r="A527" s="170">
        <f t="shared" si="8"/>
        <v>75</v>
      </c>
      <c r="B527" s="88" t="str">
        <f>IF(B523="","",B523)</f>
        <v/>
      </c>
      <c r="C527" s="89" t="str">
        <f>IF(C523="","",C523)</f>
        <v/>
      </c>
      <c r="D527" s="58" t="str">
        <f>IF(D523="","",D523)</f>
        <v/>
      </c>
      <c r="E527" s="124"/>
      <c r="F527" s="125"/>
      <c r="G527" s="126"/>
      <c r="H527" s="129"/>
      <c r="I527" s="139"/>
      <c r="J527" s="140"/>
      <c r="K527" s="90"/>
      <c r="L527" s="91"/>
      <c r="M527" s="37" t="s">
        <v>88</v>
      </c>
      <c r="N527" s="173"/>
      <c r="O527" s="173"/>
      <c r="P527" s="173"/>
      <c r="Q527" s="174"/>
      <c r="R527" s="38">
        <f>SUM(R523:R526)</f>
        <v>0</v>
      </c>
      <c r="S527" s="166"/>
      <c r="T527" s="106"/>
      <c r="U527" s="54" t="s">
        <v>27</v>
      </c>
      <c r="V527" s="183"/>
      <c r="W527" s="184"/>
      <c r="X527" s="184"/>
      <c r="Y527" s="185"/>
      <c r="Z527" s="22"/>
      <c r="AA527" s="22"/>
      <c r="AB527" s="22"/>
      <c r="AC527" s="22"/>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2"/>
      <c r="BD527" s="22"/>
      <c r="BE527" s="22"/>
      <c r="BF527" s="22"/>
      <c r="BG527" s="22"/>
      <c r="BH527" s="22"/>
      <c r="BI527" s="22"/>
      <c r="BJ527" s="22"/>
      <c r="BK527" s="22"/>
      <c r="BL527" s="22"/>
      <c r="BM527" s="22"/>
      <c r="BN527" s="22"/>
      <c r="BO527" s="22"/>
      <c r="BP527" s="22"/>
      <c r="BQ527" s="22"/>
      <c r="BR527" s="22"/>
      <c r="BS527" s="22"/>
      <c r="BT527" s="22"/>
      <c r="BU527" s="22"/>
      <c r="BV527" s="22"/>
      <c r="BW527" s="22"/>
      <c r="BX527" s="22"/>
      <c r="BY527" s="22"/>
      <c r="BZ527" s="22"/>
      <c r="CA527" s="22"/>
      <c r="CB527" s="22"/>
      <c r="CC527" s="22"/>
      <c r="CD527" s="22"/>
      <c r="CE527" s="22"/>
      <c r="CF527" s="22"/>
      <c r="CG527" s="22"/>
      <c r="CH527" s="22"/>
      <c r="CI527" s="22"/>
    </row>
    <row r="528" spans="1:87" s="23" customFormat="1" ht="35.15" customHeight="1" thickBot="1">
      <c r="A528" s="171">
        <f t="shared" si="8"/>
        <v>75</v>
      </c>
      <c r="B528" s="92" t="str">
        <f>IF(B523="","",B523)</f>
        <v/>
      </c>
      <c r="C528" s="93" t="str">
        <f>IF(C523="","",C523)</f>
        <v/>
      </c>
      <c r="D528" s="59" t="str">
        <f>IF(D523="","",D523)</f>
        <v/>
      </c>
      <c r="E528" s="52">
        <f>COUNTA(E523:E526)</f>
        <v>0</v>
      </c>
      <c r="F528" s="175" t="s">
        <v>22</v>
      </c>
      <c r="G528" s="176"/>
      <c r="H528" s="130"/>
      <c r="I528" s="141"/>
      <c r="J528" s="142"/>
      <c r="K528" s="94"/>
      <c r="L528" s="95"/>
      <c r="M528" s="100"/>
      <c r="N528" s="151"/>
      <c r="O528" s="101"/>
      <c r="P528" s="152"/>
      <c r="Q528" s="153"/>
      <c r="R528" s="154"/>
      <c r="S528" s="167"/>
      <c r="T528" s="102"/>
      <c r="U528" s="149" t="s">
        <v>26</v>
      </c>
      <c r="V528" s="183"/>
      <c r="W528" s="184"/>
      <c r="X528" s="184"/>
      <c r="Y528" s="185"/>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c r="BM528" s="22"/>
      <c r="BN528" s="22"/>
      <c r="BO528" s="22"/>
      <c r="BP528" s="22"/>
      <c r="BQ528" s="22"/>
      <c r="BR528" s="22"/>
      <c r="BS528" s="22"/>
      <c r="BT528" s="22"/>
      <c r="BU528" s="22"/>
      <c r="BV528" s="22"/>
      <c r="BW528" s="22"/>
      <c r="BX528" s="22"/>
      <c r="BY528" s="22"/>
      <c r="BZ528" s="22"/>
      <c r="CA528" s="22"/>
      <c r="CB528" s="22"/>
      <c r="CC528" s="22"/>
      <c r="CD528" s="22"/>
      <c r="CE528" s="22"/>
      <c r="CF528" s="22"/>
      <c r="CG528" s="22"/>
      <c r="CH528" s="22"/>
      <c r="CI528" s="22"/>
    </row>
    <row r="529" spans="1:87" s="23" customFormat="1" ht="35.15" customHeight="1" thickBot="1">
      <c r="A529" s="172">
        <f t="shared" si="8"/>
        <v>75</v>
      </c>
      <c r="B529" s="96" t="str">
        <f>IF(B523="","",B523)</f>
        <v/>
      </c>
      <c r="C529" s="97" t="str">
        <f>IF(C523="","",C523)</f>
        <v/>
      </c>
      <c r="D529" s="60" t="str">
        <f>IF(D523="","",D523)</f>
        <v/>
      </c>
      <c r="E529" s="71"/>
      <c r="F529" s="127"/>
      <c r="G529" s="128"/>
      <c r="H529" s="131"/>
      <c r="I529" s="143"/>
      <c r="J529" s="144"/>
      <c r="K529" s="98"/>
      <c r="L529" s="99"/>
      <c r="M529" s="103"/>
      <c r="N529" s="155"/>
      <c r="O529" s="104"/>
      <c r="P529" s="156"/>
      <c r="Q529" s="157"/>
      <c r="R529" s="158"/>
      <c r="S529" s="168"/>
      <c r="T529" s="105"/>
      <c r="U529" s="150" t="s">
        <v>23</v>
      </c>
      <c r="V529" s="186"/>
      <c r="W529" s="187"/>
      <c r="X529" s="187"/>
      <c r="Y529" s="188"/>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c r="BM529" s="22"/>
      <c r="BN529" s="22"/>
      <c r="BO529" s="22"/>
      <c r="BP529" s="22"/>
      <c r="BQ529" s="22"/>
      <c r="BR529" s="22"/>
      <c r="BS529" s="22"/>
      <c r="BT529" s="22"/>
      <c r="BU529" s="22"/>
      <c r="BV529" s="22"/>
      <c r="BW529" s="22"/>
      <c r="BX529" s="22"/>
      <c r="BY529" s="22"/>
      <c r="BZ529" s="22"/>
      <c r="CA529" s="22"/>
      <c r="CB529" s="22"/>
      <c r="CC529" s="22"/>
      <c r="CD529" s="22"/>
      <c r="CE529" s="22"/>
      <c r="CF529" s="22"/>
      <c r="CG529" s="22"/>
      <c r="CH529" s="22"/>
      <c r="CI529" s="22"/>
    </row>
    <row r="530" spans="1:87" s="23" customFormat="1" ht="35.15" customHeight="1" thickTop="1" thickBot="1">
      <c r="A530" s="159">
        <f t="shared" si="8"/>
        <v>76</v>
      </c>
      <c r="B530" s="72"/>
      <c r="C530" s="73" t="str">
        <f>IF(ISERROR(VLOOKUP(B530, Local_Office_Data, 2, FALSE)), "",VLOOKUP(B530, Local_Office_Data, 2, FALSE))</f>
        <v/>
      </c>
      <c r="D530" s="74"/>
      <c r="E530" s="75"/>
      <c r="F530" s="76"/>
      <c r="G530" s="77"/>
      <c r="H530" s="64"/>
      <c r="I530" s="132"/>
      <c r="J530" s="133"/>
      <c r="K530" s="78"/>
      <c r="L530" s="79"/>
      <c r="M530" s="117"/>
      <c r="N530" s="120"/>
      <c r="O530" s="21" t="s">
        <v>82</v>
      </c>
      <c r="P530" s="122"/>
      <c r="Q530" s="119" t="s">
        <v>24</v>
      </c>
      <c r="R530" s="30">
        <f>N530*P530</f>
        <v>0</v>
      </c>
      <c r="S530" s="107"/>
      <c r="T530" s="108"/>
      <c r="U530" s="109"/>
      <c r="V530" s="110"/>
      <c r="W530" s="111"/>
      <c r="X530" s="145"/>
      <c r="Y530" s="146"/>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c r="BM530" s="22"/>
      <c r="BN530" s="22"/>
      <c r="BO530" s="22"/>
      <c r="BP530" s="22"/>
      <c r="BQ530" s="22"/>
      <c r="BR530" s="22"/>
      <c r="BS530" s="22"/>
      <c r="BT530" s="22"/>
      <c r="BU530" s="22"/>
      <c r="BV530" s="22"/>
      <c r="BW530" s="22"/>
      <c r="BX530" s="22"/>
      <c r="BY530" s="22"/>
      <c r="BZ530" s="22"/>
      <c r="CA530" s="22"/>
      <c r="CB530" s="22"/>
      <c r="CC530" s="22"/>
      <c r="CD530" s="22"/>
      <c r="CE530" s="22"/>
      <c r="CF530" s="22"/>
      <c r="CG530" s="22"/>
      <c r="CH530" s="22"/>
      <c r="CI530" s="22"/>
    </row>
    <row r="531" spans="1:87" s="23" customFormat="1" ht="35.15" customHeight="1" thickTop="1">
      <c r="A531" s="169">
        <f t="shared" si="8"/>
        <v>76</v>
      </c>
      <c r="B531" s="80" t="str">
        <f>IF(B530="","",B530)</f>
        <v/>
      </c>
      <c r="C531" s="81" t="str">
        <f>IF(C530="","",C530)</f>
        <v/>
      </c>
      <c r="D531" s="82" t="str">
        <f>IF(D530="","",D530)</f>
        <v/>
      </c>
      <c r="E531" s="83"/>
      <c r="F531" s="177"/>
      <c r="G531" s="178"/>
      <c r="H531" s="65"/>
      <c r="I531" s="134"/>
      <c r="J531" s="135"/>
      <c r="K531" s="160"/>
      <c r="L531" s="161"/>
      <c r="M531" s="118"/>
      <c r="N531" s="121"/>
      <c r="O531" s="21" t="s">
        <v>82</v>
      </c>
      <c r="P531" s="123"/>
      <c r="Q531" s="119" t="s">
        <v>24</v>
      </c>
      <c r="R531" s="30">
        <f>N531*P531</f>
        <v>0</v>
      </c>
      <c r="S531" s="164"/>
      <c r="T531" s="112"/>
      <c r="U531" s="109"/>
      <c r="V531" s="110"/>
      <c r="W531" s="111"/>
      <c r="X531" s="145"/>
      <c r="Y531" s="146"/>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c r="BM531" s="22"/>
      <c r="BN531" s="22"/>
      <c r="BO531" s="22"/>
      <c r="BP531" s="22"/>
      <c r="BQ531" s="22"/>
      <c r="BR531" s="22"/>
      <c r="BS531" s="22"/>
      <c r="BT531" s="22"/>
      <c r="BU531" s="22"/>
      <c r="BV531" s="22"/>
      <c r="BW531" s="22"/>
      <c r="BX531" s="22"/>
      <c r="BY531" s="22"/>
      <c r="BZ531" s="22"/>
      <c r="CA531" s="22"/>
      <c r="CB531" s="22"/>
      <c r="CC531" s="22"/>
      <c r="CD531" s="22"/>
      <c r="CE531" s="22"/>
      <c r="CF531" s="22"/>
      <c r="CG531" s="22"/>
      <c r="CH531" s="22"/>
      <c r="CI531" s="22"/>
    </row>
    <row r="532" spans="1:87" s="23" customFormat="1" ht="35.15" customHeight="1">
      <c r="A532" s="169">
        <f t="shared" si="8"/>
        <v>76</v>
      </c>
      <c r="B532" s="80" t="str">
        <f>IF(B530="","",B530)</f>
        <v/>
      </c>
      <c r="C532" s="81" t="str">
        <f>IF(C530="","",C530)</f>
        <v/>
      </c>
      <c r="D532" s="84" t="str">
        <f>IF(D530="","",D530)</f>
        <v/>
      </c>
      <c r="E532" s="83"/>
      <c r="F532" s="179"/>
      <c r="G532" s="180"/>
      <c r="H532" s="66"/>
      <c r="I532" s="136"/>
      <c r="J532" s="135"/>
      <c r="K532" s="160"/>
      <c r="L532" s="161"/>
      <c r="M532" s="118"/>
      <c r="N532" s="121"/>
      <c r="O532" s="21" t="s">
        <v>82</v>
      </c>
      <c r="P532" s="123"/>
      <c r="Q532" s="119" t="s">
        <v>24</v>
      </c>
      <c r="R532" s="30">
        <f>N532*P532</f>
        <v>0</v>
      </c>
      <c r="S532" s="164"/>
      <c r="T532" s="112"/>
      <c r="U532" s="109"/>
      <c r="V532" s="110"/>
      <c r="W532" s="111"/>
      <c r="X532" s="145"/>
      <c r="Y532" s="146"/>
      <c r="Z532" s="22"/>
      <c r="AA532" s="22"/>
      <c r="AB532" s="22"/>
      <c r="AC532" s="22"/>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2"/>
      <c r="BD532" s="22"/>
      <c r="BE532" s="22"/>
      <c r="BF532" s="22"/>
      <c r="BG532" s="22"/>
      <c r="BH532" s="22"/>
      <c r="BI532" s="22"/>
      <c r="BJ532" s="22"/>
      <c r="BK532" s="22"/>
      <c r="BL532" s="22"/>
      <c r="BM532" s="22"/>
      <c r="BN532" s="22"/>
      <c r="BO532" s="22"/>
      <c r="BP532" s="22"/>
      <c r="BQ532" s="22"/>
      <c r="BR532" s="22"/>
      <c r="BS532" s="22"/>
      <c r="BT532" s="22"/>
      <c r="BU532" s="22"/>
      <c r="BV532" s="22"/>
      <c r="BW532" s="22"/>
      <c r="BX532" s="22"/>
      <c r="BY532" s="22"/>
      <c r="BZ532" s="22"/>
      <c r="CA532" s="22"/>
      <c r="CB532" s="22"/>
      <c r="CC532" s="22"/>
      <c r="CD532" s="22"/>
      <c r="CE532" s="22"/>
      <c r="CF532" s="22"/>
      <c r="CG532" s="22"/>
      <c r="CH532" s="22"/>
      <c r="CI532" s="22"/>
    </row>
    <row r="533" spans="1:87" s="23" customFormat="1" ht="35.15" customHeight="1" thickBot="1">
      <c r="A533" s="169">
        <f t="shared" si="8"/>
        <v>76</v>
      </c>
      <c r="B533" s="85" t="str">
        <f>IF(B530="","",B530)</f>
        <v/>
      </c>
      <c r="C533" s="86" t="str">
        <f>IF(C530="","",C530)</f>
        <v/>
      </c>
      <c r="D533" s="84" t="str">
        <f>IF(D530="","",D530)</f>
        <v/>
      </c>
      <c r="E533" s="87"/>
      <c r="F533" s="181"/>
      <c r="G533" s="182"/>
      <c r="H533" s="67"/>
      <c r="I533" s="137"/>
      <c r="J533" s="138"/>
      <c r="K533" s="162"/>
      <c r="L533" s="163"/>
      <c r="M533" s="118"/>
      <c r="N533" s="121"/>
      <c r="O533" s="21" t="s">
        <v>82</v>
      </c>
      <c r="P533" s="123"/>
      <c r="Q533" s="119" t="s">
        <v>24</v>
      </c>
      <c r="R533" s="30">
        <f>N533*P533</f>
        <v>0</v>
      </c>
      <c r="S533" s="165"/>
      <c r="T533" s="113"/>
      <c r="U533" s="114"/>
      <c r="V533" s="115"/>
      <c r="W533" s="116"/>
      <c r="X533" s="147"/>
      <c r="Y533" s="148"/>
      <c r="Z533" s="22"/>
      <c r="AA533" s="22"/>
      <c r="AB533" s="22"/>
      <c r="AC533" s="22"/>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2"/>
      <c r="BD533" s="22"/>
      <c r="BE533" s="22"/>
      <c r="BF533" s="22"/>
      <c r="BG533" s="22"/>
      <c r="BH533" s="22"/>
      <c r="BI533" s="22"/>
      <c r="BJ533" s="22"/>
      <c r="BK533" s="22"/>
      <c r="BL533" s="22"/>
      <c r="BM533" s="22"/>
      <c r="BN533" s="22"/>
      <c r="BO533" s="22"/>
      <c r="BP533" s="22"/>
      <c r="BQ533" s="22"/>
      <c r="BR533" s="22"/>
      <c r="BS533" s="22"/>
      <c r="BT533" s="22"/>
      <c r="BU533" s="22"/>
      <c r="BV533" s="22"/>
      <c r="BW533" s="22"/>
      <c r="BX533" s="22"/>
      <c r="BY533" s="22"/>
      <c r="BZ533" s="22"/>
      <c r="CA533" s="22"/>
      <c r="CB533" s="22"/>
      <c r="CC533" s="22"/>
      <c r="CD533" s="22"/>
      <c r="CE533" s="22"/>
      <c r="CF533" s="22"/>
      <c r="CG533" s="22"/>
      <c r="CH533" s="22"/>
      <c r="CI533" s="22"/>
    </row>
    <row r="534" spans="1:87" s="23" customFormat="1" ht="35.15" customHeight="1" thickBot="1">
      <c r="A534" s="170">
        <f t="shared" si="8"/>
        <v>76</v>
      </c>
      <c r="B534" s="88" t="str">
        <f>IF(B530="","",B530)</f>
        <v/>
      </c>
      <c r="C534" s="89" t="str">
        <f>IF(C530="","",C530)</f>
        <v/>
      </c>
      <c r="D534" s="58" t="str">
        <f>IF(D530="","",D530)</f>
        <v/>
      </c>
      <c r="E534" s="124"/>
      <c r="F534" s="125"/>
      <c r="G534" s="126"/>
      <c r="H534" s="129"/>
      <c r="I534" s="139"/>
      <c r="J534" s="140"/>
      <c r="K534" s="90"/>
      <c r="L534" s="91"/>
      <c r="M534" s="37" t="s">
        <v>88</v>
      </c>
      <c r="N534" s="173"/>
      <c r="O534" s="173"/>
      <c r="P534" s="173"/>
      <c r="Q534" s="174"/>
      <c r="R534" s="38">
        <f>SUM(R530:R533)</f>
        <v>0</v>
      </c>
      <c r="S534" s="166"/>
      <c r="T534" s="106"/>
      <c r="U534" s="54" t="s">
        <v>27</v>
      </c>
      <c r="V534" s="183"/>
      <c r="W534" s="184"/>
      <c r="X534" s="184"/>
      <c r="Y534" s="185"/>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c r="BM534" s="22"/>
      <c r="BN534" s="22"/>
      <c r="BO534" s="22"/>
      <c r="BP534" s="22"/>
      <c r="BQ534" s="22"/>
      <c r="BR534" s="22"/>
      <c r="BS534" s="22"/>
      <c r="BT534" s="22"/>
      <c r="BU534" s="22"/>
      <c r="BV534" s="22"/>
      <c r="BW534" s="22"/>
      <c r="BX534" s="22"/>
      <c r="BY534" s="22"/>
      <c r="BZ534" s="22"/>
      <c r="CA534" s="22"/>
      <c r="CB534" s="22"/>
      <c r="CC534" s="22"/>
      <c r="CD534" s="22"/>
      <c r="CE534" s="22"/>
      <c r="CF534" s="22"/>
      <c r="CG534" s="22"/>
      <c r="CH534" s="22"/>
      <c r="CI534" s="22"/>
    </row>
    <row r="535" spans="1:87" s="23" customFormat="1" ht="35.15" customHeight="1" thickBot="1">
      <c r="A535" s="171">
        <f t="shared" si="8"/>
        <v>76</v>
      </c>
      <c r="B535" s="92" t="str">
        <f>IF(B530="","",B530)</f>
        <v/>
      </c>
      <c r="C535" s="93" t="str">
        <f>IF(C530="","",C530)</f>
        <v/>
      </c>
      <c r="D535" s="59" t="str">
        <f>IF(D530="","",D530)</f>
        <v/>
      </c>
      <c r="E535" s="52">
        <f>COUNTA(E530:E533)</f>
        <v>0</v>
      </c>
      <c r="F535" s="175" t="s">
        <v>22</v>
      </c>
      <c r="G535" s="176"/>
      <c r="H535" s="130"/>
      <c r="I535" s="141"/>
      <c r="J535" s="142"/>
      <c r="K535" s="94"/>
      <c r="L535" s="95"/>
      <c r="M535" s="100"/>
      <c r="N535" s="151"/>
      <c r="O535" s="101"/>
      <c r="P535" s="152"/>
      <c r="Q535" s="153"/>
      <c r="R535" s="154"/>
      <c r="S535" s="167"/>
      <c r="T535" s="102"/>
      <c r="U535" s="149" t="s">
        <v>26</v>
      </c>
      <c r="V535" s="183"/>
      <c r="W535" s="184"/>
      <c r="X535" s="184"/>
      <c r="Y535" s="185"/>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c r="BM535" s="22"/>
      <c r="BN535" s="22"/>
      <c r="BO535" s="22"/>
      <c r="BP535" s="22"/>
      <c r="BQ535" s="22"/>
      <c r="BR535" s="22"/>
      <c r="BS535" s="22"/>
      <c r="BT535" s="22"/>
      <c r="BU535" s="22"/>
      <c r="BV535" s="22"/>
      <c r="BW535" s="22"/>
      <c r="BX535" s="22"/>
      <c r="BY535" s="22"/>
      <c r="BZ535" s="22"/>
      <c r="CA535" s="22"/>
      <c r="CB535" s="22"/>
      <c r="CC535" s="22"/>
      <c r="CD535" s="22"/>
      <c r="CE535" s="22"/>
      <c r="CF535" s="22"/>
      <c r="CG535" s="22"/>
      <c r="CH535" s="22"/>
      <c r="CI535" s="22"/>
    </row>
    <row r="536" spans="1:87" s="23" customFormat="1" ht="35.15" customHeight="1" thickBot="1">
      <c r="A536" s="172">
        <f t="shared" si="8"/>
        <v>76</v>
      </c>
      <c r="B536" s="96" t="str">
        <f>IF(B530="","",B530)</f>
        <v/>
      </c>
      <c r="C536" s="97" t="str">
        <f>IF(C530="","",C530)</f>
        <v/>
      </c>
      <c r="D536" s="60" t="str">
        <f>IF(D530="","",D530)</f>
        <v/>
      </c>
      <c r="E536" s="71"/>
      <c r="F536" s="127"/>
      <c r="G536" s="128"/>
      <c r="H536" s="131"/>
      <c r="I536" s="143"/>
      <c r="J536" s="144"/>
      <c r="K536" s="98"/>
      <c r="L536" s="99"/>
      <c r="M536" s="103"/>
      <c r="N536" s="155"/>
      <c r="O536" s="104"/>
      <c r="P536" s="156"/>
      <c r="Q536" s="157"/>
      <c r="R536" s="158"/>
      <c r="S536" s="168"/>
      <c r="T536" s="105"/>
      <c r="U536" s="150" t="s">
        <v>23</v>
      </c>
      <c r="V536" s="186"/>
      <c r="W536" s="187"/>
      <c r="X536" s="187"/>
      <c r="Y536" s="188"/>
      <c r="Z536" s="22"/>
      <c r="AA536" s="22"/>
      <c r="AB536" s="22"/>
      <c r="AC536" s="22"/>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2"/>
      <c r="BD536" s="22"/>
      <c r="BE536" s="22"/>
      <c r="BF536" s="22"/>
      <c r="BG536" s="22"/>
      <c r="BH536" s="22"/>
      <c r="BI536" s="22"/>
      <c r="BJ536" s="22"/>
      <c r="BK536" s="22"/>
      <c r="BL536" s="22"/>
      <c r="BM536" s="22"/>
      <c r="BN536" s="22"/>
      <c r="BO536" s="22"/>
      <c r="BP536" s="22"/>
      <c r="BQ536" s="22"/>
      <c r="BR536" s="22"/>
      <c r="BS536" s="22"/>
      <c r="BT536" s="22"/>
      <c r="BU536" s="22"/>
      <c r="BV536" s="22"/>
      <c r="BW536" s="22"/>
      <c r="BX536" s="22"/>
      <c r="BY536" s="22"/>
      <c r="BZ536" s="22"/>
      <c r="CA536" s="22"/>
      <c r="CB536" s="22"/>
      <c r="CC536" s="22"/>
      <c r="CD536" s="22"/>
      <c r="CE536" s="22"/>
      <c r="CF536" s="22"/>
      <c r="CG536" s="22"/>
      <c r="CH536" s="22"/>
      <c r="CI536" s="22"/>
    </row>
    <row r="537" spans="1:87" s="23" customFormat="1" ht="35.15" customHeight="1" thickTop="1" thickBot="1">
      <c r="A537" s="159">
        <f t="shared" si="8"/>
        <v>77</v>
      </c>
      <c r="B537" s="72"/>
      <c r="C537" s="73" t="str">
        <f>IF(ISERROR(VLOOKUP(B537, Local_Office_Data, 2, FALSE)), "",VLOOKUP(B537, Local_Office_Data, 2, FALSE))</f>
        <v/>
      </c>
      <c r="D537" s="74"/>
      <c r="E537" s="75"/>
      <c r="F537" s="76"/>
      <c r="G537" s="77"/>
      <c r="H537" s="64"/>
      <c r="I537" s="132"/>
      <c r="J537" s="133"/>
      <c r="K537" s="78"/>
      <c r="L537" s="79"/>
      <c r="M537" s="117"/>
      <c r="N537" s="120"/>
      <c r="O537" s="21" t="s">
        <v>82</v>
      </c>
      <c r="P537" s="122"/>
      <c r="Q537" s="119" t="s">
        <v>24</v>
      </c>
      <c r="R537" s="30">
        <f>N537*P537</f>
        <v>0</v>
      </c>
      <c r="S537" s="107"/>
      <c r="T537" s="108"/>
      <c r="U537" s="109"/>
      <c r="V537" s="110"/>
      <c r="W537" s="111"/>
      <c r="X537" s="145"/>
      <c r="Y537" s="146"/>
      <c r="Z537" s="22"/>
      <c r="AA537" s="22"/>
      <c r="AB537" s="22"/>
      <c r="AC537" s="22"/>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2"/>
      <c r="BD537" s="22"/>
      <c r="BE537" s="22"/>
      <c r="BF537" s="22"/>
      <c r="BG537" s="22"/>
      <c r="BH537" s="22"/>
      <c r="BI537" s="22"/>
      <c r="BJ537" s="22"/>
      <c r="BK537" s="22"/>
      <c r="BL537" s="22"/>
      <c r="BM537" s="22"/>
      <c r="BN537" s="22"/>
      <c r="BO537" s="22"/>
      <c r="BP537" s="22"/>
      <c r="BQ537" s="22"/>
      <c r="BR537" s="22"/>
      <c r="BS537" s="22"/>
      <c r="BT537" s="22"/>
      <c r="BU537" s="22"/>
      <c r="BV537" s="22"/>
      <c r="BW537" s="22"/>
      <c r="BX537" s="22"/>
      <c r="BY537" s="22"/>
      <c r="BZ537" s="22"/>
      <c r="CA537" s="22"/>
      <c r="CB537" s="22"/>
      <c r="CC537" s="22"/>
      <c r="CD537" s="22"/>
      <c r="CE537" s="22"/>
      <c r="CF537" s="22"/>
      <c r="CG537" s="22"/>
      <c r="CH537" s="22"/>
      <c r="CI537" s="22"/>
    </row>
    <row r="538" spans="1:87" s="23" customFormat="1" ht="35.15" customHeight="1" thickTop="1">
      <c r="A538" s="169">
        <f t="shared" si="8"/>
        <v>77</v>
      </c>
      <c r="B538" s="80" t="str">
        <f>IF(B537="","",B537)</f>
        <v/>
      </c>
      <c r="C538" s="81" t="str">
        <f>IF(C537="","",C537)</f>
        <v/>
      </c>
      <c r="D538" s="82" t="str">
        <f>IF(D537="","",D537)</f>
        <v/>
      </c>
      <c r="E538" s="83"/>
      <c r="F538" s="177"/>
      <c r="G538" s="178"/>
      <c r="H538" s="65"/>
      <c r="I538" s="134"/>
      <c r="J538" s="135"/>
      <c r="K538" s="160"/>
      <c r="L538" s="161"/>
      <c r="M538" s="118"/>
      <c r="N538" s="121"/>
      <c r="O538" s="21" t="s">
        <v>82</v>
      </c>
      <c r="P538" s="123"/>
      <c r="Q538" s="119" t="s">
        <v>24</v>
      </c>
      <c r="R538" s="30">
        <f>N538*P538</f>
        <v>0</v>
      </c>
      <c r="S538" s="164"/>
      <c r="T538" s="112"/>
      <c r="U538" s="109"/>
      <c r="V538" s="110"/>
      <c r="W538" s="111"/>
      <c r="X538" s="145"/>
      <c r="Y538" s="146"/>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c r="BM538" s="22"/>
      <c r="BN538" s="22"/>
      <c r="BO538" s="22"/>
      <c r="BP538" s="22"/>
      <c r="BQ538" s="22"/>
      <c r="BR538" s="22"/>
      <c r="BS538" s="22"/>
      <c r="BT538" s="22"/>
      <c r="BU538" s="22"/>
      <c r="BV538" s="22"/>
      <c r="BW538" s="22"/>
      <c r="BX538" s="22"/>
      <c r="BY538" s="22"/>
      <c r="BZ538" s="22"/>
      <c r="CA538" s="22"/>
      <c r="CB538" s="22"/>
      <c r="CC538" s="22"/>
      <c r="CD538" s="22"/>
      <c r="CE538" s="22"/>
      <c r="CF538" s="22"/>
      <c r="CG538" s="22"/>
      <c r="CH538" s="22"/>
      <c r="CI538" s="22"/>
    </row>
    <row r="539" spans="1:87" s="23" customFormat="1" ht="35.15" customHeight="1">
      <c r="A539" s="169">
        <f t="shared" si="8"/>
        <v>77</v>
      </c>
      <c r="B539" s="80" t="str">
        <f>IF(B537="","",B537)</f>
        <v/>
      </c>
      <c r="C539" s="81" t="str">
        <f>IF(C537="","",C537)</f>
        <v/>
      </c>
      <c r="D539" s="84" t="str">
        <f>IF(D537="","",D537)</f>
        <v/>
      </c>
      <c r="E539" s="83"/>
      <c r="F539" s="179"/>
      <c r="G539" s="180"/>
      <c r="H539" s="66"/>
      <c r="I539" s="136"/>
      <c r="J539" s="135"/>
      <c r="K539" s="160"/>
      <c r="L539" s="161"/>
      <c r="M539" s="118"/>
      <c r="N539" s="121"/>
      <c r="O539" s="21" t="s">
        <v>82</v>
      </c>
      <c r="P539" s="123"/>
      <c r="Q539" s="119" t="s">
        <v>24</v>
      </c>
      <c r="R539" s="30">
        <f>N539*P539</f>
        <v>0</v>
      </c>
      <c r="S539" s="164"/>
      <c r="T539" s="112"/>
      <c r="U539" s="109"/>
      <c r="V539" s="110"/>
      <c r="W539" s="111"/>
      <c r="X539" s="145"/>
      <c r="Y539" s="146"/>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c r="BM539" s="22"/>
      <c r="BN539" s="22"/>
      <c r="BO539" s="22"/>
      <c r="BP539" s="22"/>
      <c r="BQ539" s="22"/>
      <c r="BR539" s="22"/>
      <c r="BS539" s="22"/>
      <c r="BT539" s="22"/>
      <c r="BU539" s="22"/>
      <c r="BV539" s="22"/>
      <c r="BW539" s="22"/>
      <c r="BX539" s="22"/>
      <c r="BY539" s="22"/>
      <c r="BZ539" s="22"/>
      <c r="CA539" s="22"/>
      <c r="CB539" s="22"/>
      <c r="CC539" s="22"/>
      <c r="CD539" s="22"/>
      <c r="CE539" s="22"/>
      <c r="CF539" s="22"/>
      <c r="CG539" s="22"/>
      <c r="CH539" s="22"/>
      <c r="CI539" s="22"/>
    </row>
    <row r="540" spans="1:87" s="23" customFormat="1" ht="35.15" customHeight="1" thickBot="1">
      <c r="A540" s="169">
        <f t="shared" si="8"/>
        <v>77</v>
      </c>
      <c r="B540" s="85" t="str">
        <f>IF(B537="","",B537)</f>
        <v/>
      </c>
      <c r="C540" s="86" t="str">
        <f>IF(C537="","",C537)</f>
        <v/>
      </c>
      <c r="D540" s="84" t="str">
        <f>IF(D537="","",D537)</f>
        <v/>
      </c>
      <c r="E540" s="87"/>
      <c r="F540" s="181"/>
      <c r="G540" s="182"/>
      <c r="H540" s="67"/>
      <c r="I540" s="137"/>
      <c r="J540" s="138"/>
      <c r="K540" s="162"/>
      <c r="L540" s="163"/>
      <c r="M540" s="118"/>
      <c r="N540" s="121"/>
      <c r="O540" s="21" t="s">
        <v>82</v>
      </c>
      <c r="P540" s="123"/>
      <c r="Q540" s="119" t="s">
        <v>24</v>
      </c>
      <c r="R540" s="30">
        <f>N540*P540</f>
        <v>0</v>
      </c>
      <c r="S540" s="165"/>
      <c r="T540" s="113"/>
      <c r="U540" s="114"/>
      <c r="V540" s="115"/>
      <c r="W540" s="116"/>
      <c r="X540" s="147"/>
      <c r="Y540" s="148"/>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c r="BM540" s="22"/>
      <c r="BN540" s="22"/>
      <c r="BO540" s="22"/>
      <c r="BP540" s="22"/>
      <c r="BQ540" s="22"/>
      <c r="BR540" s="22"/>
      <c r="BS540" s="22"/>
      <c r="BT540" s="22"/>
      <c r="BU540" s="22"/>
      <c r="BV540" s="22"/>
      <c r="BW540" s="22"/>
      <c r="BX540" s="22"/>
      <c r="BY540" s="22"/>
      <c r="BZ540" s="22"/>
      <c r="CA540" s="22"/>
      <c r="CB540" s="22"/>
      <c r="CC540" s="22"/>
      <c r="CD540" s="22"/>
      <c r="CE540" s="22"/>
      <c r="CF540" s="22"/>
      <c r="CG540" s="22"/>
      <c r="CH540" s="22"/>
      <c r="CI540" s="22"/>
    </row>
    <row r="541" spans="1:87" s="23" customFormat="1" ht="35.15" customHeight="1" thickBot="1">
      <c r="A541" s="170">
        <f t="shared" si="8"/>
        <v>77</v>
      </c>
      <c r="B541" s="88" t="str">
        <f>IF(B537="","",B537)</f>
        <v/>
      </c>
      <c r="C541" s="89" t="str">
        <f>IF(C537="","",C537)</f>
        <v/>
      </c>
      <c r="D541" s="58" t="str">
        <f>IF(D537="","",D537)</f>
        <v/>
      </c>
      <c r="E541" s="124"/>
      <c r="F541" s="125"/>
      <c r="G541" s="126"/>
      <c r="H541" s="129"/>
      <c r="I541" s="139"/>
      <c r="J541" s="140"/>
      <c r="K541" s="90"/>
      <c r="L541" s="91"/>
      <c r="M541" s="37" t="s">
        <v>88</v>
      </c>
      <c r="N541" s="173"/>
      <c r="O541" s="173"/>
      <c r="P541" s="173"/>
      <c r="Q541" s="174"/>
      <c r="R541" s="38">
        <f>SUM(R537:R540)</f>
        <v>0</v>
      </c>
      <c r="S541" s="166"/>
      <c r="T541" s="106"/>
      <c r="U541" s="54" t="s">
        <v>27</v>
      </c>
      <c r="V541" s="183"/>
      <c r="W541" s="184"/>
      <c r="X541" s="184"/>
      <c r="Y541" s="185"/>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c r="BM541" s="22"/>
      <c r="BN541" s="22"/>
      <c r="BO541" s="22"/>
      <c r="BP541" s="22"/>
      <c r="BQ541" s="22"/>
      <c r="BR541" s="22"/>
      <c r="BS541" s="22"/>
      <c r="BT541" s="22"/>
      <c r="BU541" s="22"/>
      <c r="BV541" s="22"/>
      <c r="BW541" s="22"/>
      <c r="BX541" s="22"/>
      <c r="BY541" s="22"/>
      <c r="BZ541" s="22"/>
      <c r="CA541" s="22"/>
      <c r="CB541" s="22"/>
      <c r="CC541" s="22"/>
      <c r="CD541" s="22"/>
      <c r="CE541" s="22"/>
      <c r="CF541" s="22"/>
      <c r="CG541" s="22"/>
      <c r="CH541" s="22"/>
      <c r="CI541" s="22"/>
    </row>
    <row r="542" spans="1:87" s="23" customFormat="1" ht="35.15" customHeight="1" thickBot="1">
      <c r="A542" s="171">
        <f t="shared" si="8"/>
        <v>77</v>
      </c>
      <c r="B542" s="92" t="str">
        <f>IF(B537="","",B537)</f>
        <v/>
      </c>
      <c r="C542" s="93" t="str">
        <f>IF(C537="","",C537)</f>
        <v/>
      </c>
      <c r="D542" s="59" t="str">
        <f>IF(D537="","",D537)</f>
        <v/>
      </c>
      <c r="E542" s="52">
        <f>COUNTA(E537:E540)</f>
        <v>0</v>
      </c>
      <c r="F542" s="175" t="s">
        <v>22</v>
      </c>
      <c r="G542" s="176"/>
      <c r="H542" s="130"/>
      <c r="I542" s="141"/>
      <c r="J542" s="142"/>
      <c r="K542" s="94"/>
      <c r="L542" s="95"/>
      <c r="M542" s="100"/>
      <c r="N542" s="151"/>
      <c r="O542" s="101"/>
      <c r="P542" s="152"/>
      <c r="Q542" s="153"/>
      <c r="R542" s="154"/>
      <c r="S542" s="167"/>
      <c r="T542" s="102"/>
      <c r="U542" s="149" t="s">
        <v>26</v>
      </c>
      <c r="V542" s="183"/>
      <c r="W542" s="184"/>
      <c r="X542" s="184"/>
      <c r="Y542" s="185"/>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c r="BM542" s="22"/>
      <c r="BN542" s="22"/>
      <c r="BO542" s="22"/>
      <c r="BP542" s="22"/>
      <c r="BQ542" s="22"/>
      <c r="BR542" s="22"/>
      <c r="BS542" s="22"/>
      <c r="BT542" s="22"/>
      <c r="BU542" s="22"/>
      <c r="BV542" s="22"/>
      <c r="BW542" s="22"/>
      <c r="BX542" s="22"/>
      <c r="BY542" s="22"/>
      <c r="BZ542" s="22"/>
      <c r="CA542" s="22"/>
      <c r="CB542" s="22"/>
      <c r="CC542" s="22"/>
      <c r="CD542" s="22"/>
      <c r="CE542" s="22"/>
      <c r="CF542" s="22"/>
      <c r="CG542" s="22"/>
      <c r="CH542" s="22"/>
      <c r="CI542" s="22"/>
    </row>
    <row r="543" spans="1:87" s="23" customFormat="1" ht="35.15" customHeight="1" thickBot="1">
      <c r="A543" s="172">
        <f t="shared" si="8"/>
        <v>77</v>
      </c>
      <c r="B543" s="96" t="str">
        <f>IF(B537="","",B537)</f>
        <v/>
      </c>
      <c r="C543" s="97" t="str">
        <f>IF(C537="","",C537)</f>
        <v/>
      </c>
      <c r="D543" s="60" t="str">
        <f>IF(D537="","",D537)</f>
        <v/>
      </c>
      <c r="E543" s="71"/>
      <c r="F543" s="127"/>
      <c r="G543" s="128"/>
      <c r="H543" s="131"/>
      <c r="I543" s="143"/>
      <c r="J543" s="144"/>
      <c r="K543" s="98"/>
      <c r="L543" s="99"/>
      <c r="M543" s="103"/>
      <c r="N543" s="155"/>
      <c r="O543" s="104"/>
      <c r="P543" s="156"/>
      <c r="Q543" s="157"/>
      <c r="R543" s="158"/>
      <c r="S543" s="168"/>
      <c r="T543" s="105"/>
      <c r="U543" s="150" t="s">
        <v>23</v>
      </c>
      <c r="V543" s="186"/>
      <c r="W543" s="187"/>
      <c r="X543" s="187"/>
      <c r="Y543" s="188"/>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c r="BM543" s="22"/>
      <c r="BN543" s="22"/>
      <c r="BO543" s="22"/>
      <c r="BP543" s="22"/>
      <c r="BQ543" s="22"/>
      <c r="BR543" s="22"/>
      <c r="BS543" s="22"/>
      <c r="BT543" s="22"/>
      <c r="BU543" s="22"/>
      <c r="BV543" s="22"/>
      <c r="BW543" s="22"/>
      <c r="BX543" s="22"/>
      <c r="BY543" s="22"/>
      <c r="BZ543" s="22"/>
      <c r="CA543" s="22"/>
      <c r="CB543" s="22"/>
      <c r="CC543" s="22"/>
      <c r="CD543" s="22"/>
      <c r="CE543" s="22"/>
      <c r="CF543" s="22"/>
      <c r="CG543" s="22"/>
      <c r="CH543" s="22"/>
      <c r="CI543" s="22"/>
    </row>
    <row r="544" spans="1:87" s="23" customFormat="1" ht="35.15" customHeight="1" thickTop="1" thickBot="1">
      <c r="A544" s="159">
        <f t="shared" si="8"/>
        <v>78</v>
      </c>
      <c r="B544" s="72"/>
      <c r="C544" s="73" t="str">
        <f>IF(ISERROR(VLOOKUP(B544, Local_Office_Data, 2, FALSE)), "",VLOOKUP(B544, Local_Office_Data, 2, FALSE))</f>
        <v/>
      </c>
      <c r="D544" s="74"/>
      <c r="E544" s="75"/>
      <c r="F544" s="76"/>
      <c r="G544" s="77"/>
      <c r="H544" s="64"/>
      <c r="I544" s="132"/>
      <c r="J544" s="133"/>
      <c r="K544" s="78"/>
      <c r="L544" s="79"/>
      <c r="M544" s="117"/>
      <c r="N544" s="120"/>
      <c r="O544" s="21" t="s">
        <v>82</v>
      </c>
      <c r="P544" s="122"/>
      <c r="Q544" s="119" t="s">
        <v>24</v>
      </c>
      <c r="R544" s="30">
        <f>N544*P544</f>
        <v>0</v>
      </c>
      <c r="S544" s="107"/>
      <c r="T544" s="108"/>
      <c r="U544" s="109"/>
      <c r="V544" s="110"/>
      <c r="W544" s="111"/>
      <c r="X544" s="145"/>
      <c r="Y544" s="146"/>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c r="BM544" s="22"/>
      <c r="BN544" s="22"/>
      <c r="BO544" s="22"/>
      <c r="BP544" s="22"/>
      <c r="BQ544" s="22"/>
      <c r="BR544" s="22"/>
      <c r="BS544" s="22"/>
      <c r="BT544" s="22"/>
      <c r="BU544" s="22"/>
      <c r="BV544" s="22"/>
      <c r="BW544" s="22"/>
      <c r="BX544" s="22"/>
      <c r="BY544" s="22"/>
      <c r="BZ544" s="22"/>
      <c r="CA544" s="22"/>
      <c r="CB544" s="22"/>
      <c r="CC544" s="22"/>
      <c r="CD544" s="22"/>
      <c r="CE544" s="22"/>
      <c r="CF544" s="22"/>
      <c r="CG544" s="22"/>
      <c r="CH544" s="22"/>
      <c r="CI544" s="22"/>
    </row>
    <row r="545" spans="1:87" s="23" customFormat="1" ht="35.15" customHeight="1" thickTop="1">
      <c r="A545" s="169">
        <f t="shared" si="8"/>
        <v>78</v>
      </c>
      <c r="B545" s="80" t="str">
        <f>IF(B544="","",B544)</f>
        <v/>
      </c>
      <c r="C545" s="81" t="str">
        <f>IF(C544="","",C544)</f>
        <v/>
      </c>
      <c r="D545" s="82" t="str">
        <f>IF(D544="","",D544)</f>
        <v/>
      </c>
      <c r="E545" s="83"/>
      <c r="F545" s="177"/>
      <c r="G545" s="178"/>
      <c r="H545" s="65"/>
      <c r="I545" s="134"/>
      <c r="J545" s="135"/>
      <c r="K545" s="160"/>
      <c r="L545" s="161"/>
      <c r="M545" s="118"/>
      <c r="N545" s="121"/>
      <c r="O545" s="21" t="s">
        <v>82</v>
      </c>
      <c r="P545" s="123"/>
      <c r="Q545" s="119" t="s">
        <v>24</v>
      </c>
      <c r="R545" s="30">
        <f>N545*P545</f>
        <v>0</v>
      </c>
      <c r="S545" s="164"/>
      <c r="T545" s="112"/>
      <c r="U545" s="109"/>
      <c r="V545" s="110"/>
      <c r="W545" s="111"/>
      <c r="X545" s="145"/>
      <c r="Y545" s="146"/>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c r="BM545" s="22"/>
      <c r="BN545" s="22"/>
      <c r="BO545" s="22"/>
      <c r="BP545" s="22"/>
      <c r="BQ545" s="22"/>
      <c r="BR545" s="22"/>
      <c r="BS545" s="22"/>
      <c r="BT545" s="22"/>
      <c r="BU545" s="22"/>
      <c r="BV545" s="22"/>
      <c r="BW545" s="22"/>
      <c r="BX545" s="22"/>
      <c r="BY545" s="22"/>
      <c r="BZ545" s="22"/>
      <c r="CA545" s="22"/>
      <c r="CB545" s="22"/>
      <c r="CC545" s="22"/>
      <c r="CD545" s="22"/>
      <c r="CE545" s="22"/>
      <c r="CF545" s="22"/>
      <c r="CG545" s="22"/>
      <c r="CH545" s="22"/>
      <c r="CI545" s="22"/>
    </row>
    <row r="546" spans="1:87" s="23" customFormat="1" ht="35.15" customHeight="1">
      <c r="A546" s="169">
        <f t="shared" si="8"/>
        <v>78</v>
      </c>
      <c r="B546" s="80" t="str">
        <f>IF(B544="","",B544)</f>
        <v/>
      </c>
      <c r="C546" s="81" t="str">
        <f>IF(C544="","",C544)</f>
        <v/>
      </c>
      <c r="D546" s="84" t="str">
        <f>IF(D544="","",D544)</f>
        <v/>
      </c>
      <c r="E546" s="83"/>
      <c r="F546" s="179"/>
      <c r="G546" s="180"/>
      <c r="H546" s="66"/>
      <c r="I546" s="136"/>
      <c r="J546" s="135"/>
      <c r="K546" s="160"/>
      <c r="L546" s="161"/>
      <c r="M546" s="118"/>
      <c r="N546" s="121"/>
      <c r="O546" s="21" t="s">
        <v>82</v>
      </c>
      <c r="P546" s="123"/>
      <c r="Q546" s="119" t="s">
        <v>24</v>
      </c>
      <c r="R546" s="30">
        <f>N546*P546</f>
        <v>0</v>
      </c>
      <c r="S546" s="164"/>
      <c r="T546" s="112"/>
      <c r="U546" s="109"/>
      <c r="V546" s="110"/>
      <c r="W546" s="111"/>
      <c r="X546" s="145"/>
      <c r="Y546" s="146"/>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2"/>
      <c r="BD546" s="22"/>
      <c r="BE546" s="22"/>
      <c r="BF546" s="22"/>
      <c r="BG546" s="22"/>
      <c r="BH546" s="22"/>
      <c r="BI546" s="22"/>
      <c r="BJ546" s="22"/>
      <c r="BK546" s="22"/>
      <c r="BL546" s="22"/>
      <c r="BM546" s="22"/>
      <c r="BN546" s="22"/>
      <c r="BO546" s="22"/>
      <c r="BP546" s="22"/>
      <c r="BQ546" s="22"/>
      <c r="BR546" s="22"/>
      <c r="BS546" s="22"/>
      <c r="BT546" s="22"/>
      <c r="BU546" s="22"/>
      <c r="BV546" s="22"/>
      <c r="BW546" s="22"/>
      <c r="BX546" s="22"/>
      <c r="BY546" s="22"/>
      <c r="BZ546" s="22"/>
      <c r="CA546" s="22"/>
      <c r="CB546" s="22"/>
      <c r="CC546" s="22"/>
      <c r="CD546" s="22"/>
      <c r="CE546" s="22"/>
      <c r="CF546" s="22"/>
      <c r="CG546" s="22"/>
      <c r="CH546" s="22"/>
      <c r="CI546" s="22"/>
    </row>
    <row r="547" spans="1:87" s="23" customFormat="1" ht="35.15" customHeight="1" thickBot="1">
      <c r="A547" s="169">
        <f t="shared" si="8"/>
        <v>78</v>
      </c>
      <c r="B547" s="85" t="str">
        <f>IF(B544="","",B544)</f>
        <v/>
      </c>
      <c r="C547" s="86" t="str">
        <f>IF(C544="","",C544)</f>
        <v/>
      </c>
      <c r="D547" s="84" t="str">
        <f>IF(D544="","",D544)</f>
        <v/>
      </c>
      <c r="E547" s="87"/>
      <c r="F547" s="181"/>
      <c r="G547" s="182"/>
      <c r="H547" s="67"/>
      <c r="I547" s="137"/>
      <c r="J547" s="138"/>
      <c r="K547" s="162"/>
      <c r="L547" s="163"/>
      <c r="M547" s="118"/>
      <c r="N547" s="121"/>
      <c r="O547" s="21" t="s">
        <v>82</v>
      </c>
      <c r="P547" s="123"/>
      <c r="Q547" s="119" t="s">
        <v>24</v>
      </c>
      <c r="R547" s="30">
        <f>N547*P547</f>
        <v>0</v>
      </c>
      <c r="S547" s="165"/>
      <c r="T547" s="113"/>
      <c r="U547" s="114"/>
      <c r="V547" s="115"/>
      <c r="W547" s="116"/>
      <c r="X547" s="147"/>
      <c r="Y547" s="148"/>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c r="BM547" s="22"/>
      <c r="BN547" s="22"/>
      <c r="BO547" s="22"/>
      <c r="BP547" s="22"/>
      <c r="BQ547" s="22"/>
      <c r="BR547" s="22"/>
      <c r="BS547" s="22"/>
      <c r="BT547" s="22"/>
      <c r="BU547" s="22"/>
      <c r="BV547" s="22"/>
      <c r="BW547" s="22"/>
      <c r="BX547" s="22"/>
      <c r="BY547" s="22"/>
      <c r="BZ547" s="22"/>
      <c r="CA547" s="22"/>
      <c r="CB547" s="22"/>
      <c r="CC547" s="22"/>
      <c r="CD547" s="22"/>
      <c r="CE547" s="22"/>
      <c r="CF547" s="22"/>
      <c r="CG547" s="22"/>
      <c r="CH547" s="22"/>
      <c r="CI547" s="22"/>
    </row>
    <row r="548" spans="1:87" s="23" customFormat="1" ht="35.15" customHeight="1" thickBot="1">
      <c r="A548" s="170">
        <f t="shared" si="8"/>
        <v>78</v>
      </c>
      <c r="B548" s="88" t="str">
        <f>IF(B544="","",B544)</f>
        <v/>
      </c>
      <c r="C548" s="89" t="str">
        <f>IF(C544="","",C544)</f>
        <v/>
      </c>
      <c r="D548" s="58" t="str">
        <f>IF(D544="","",D544)</f>
        <v/>
      </c>
      <c r="E548" s="124"/>
      <c r="F548" s="125"/>
      <c r="G548" s="126"/>
      <c r="H548" s="129"/>
      <c r="I548" s="139"/>
      <c r="J548" s="140"/>
      <c r="K548" s="90"/>
      <c r="L548" s="91"/>
      <c r="M548" s="37" t="s">
        <v>88</v>
      </c>
      <c r="N548" s="173"/>
      <c r="O548" s="173"/>
      <c r="P548" s="173"/>
      <c r="Q548" s="174"/>
      <c r="R548" s="38">
        <f>SUM(R544:R547)</f>
        <v>0</v>
      </c>
      <c r="S548" s="166"/>
      <c r="T548" s="106"/>
      <c r="U548" s="54" t="s">
        <v>27</v>
      </c>
      <c r="V548" s="183"/>
      <c r="W548" s="184"/>
      <c r="X548" s="184"/>
      <c r="Y548" s="185"/>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c r="BM548" s="22"/>
      <c r="BN548" s="22"/>
      <c r="BO548" s="22"/>
      <c r="BP548" s="22"/>
      <c r="BQ548" s="22"/>
      <c r="BR548" s="22"/>
      <c r="BS548" s="22"/>
      <c r="BT548" s="22"/>
      <c r="BU548" s="22"/>
      <c r="BV548" s="22"/>
      <c r="BW548" s="22"/>
      <c r="BX548" s="22"/>
      <c r="BY548" s="22"/>
      <c r="BZ548" s="22"/>
      <c r="CA548" s="22"/>
      <c r="CB548" s="22"/>
      <c r="CC548" s="22"/>
      <c r="CD548" s="22"/>
      <c r="CE548" s="22"/>
      <c r="CF548" s="22"/>
      <c r="CG548" s="22"/>
      <c r="CH548" s="22"/>
      <c r="CI548" s="22"/>
    </row>
    <row r="549" spans="1:87" s="23" customFormat="1" ht="35.15" customHeight="1" thickBot="1">
      <c r="A549" s="171">
        <f t="shared" si="8"/>
        <v>78</v>
      </c>
      <c r="B549" s="92" t="str">
        <f>IF(B544="","",B544)</f>
        <v/>
      </c>
      <c r="C549" s="93" t="str">
        <f>IF(C544="","",C544)</f>
        <v/>
      </c>
      <c r="D549" s="59" t="str">
        <f>IF(D544="","",D544)</f>
        <v/>
      </c>
      <c r="E549" s="52">
        <f>COUNTA(E544:E547)</f>
        <v>0</v>
      </c>
      <c r="F549" s="175" t="s">
        <v>22</v>
      </c>
      <c r="G549" s="176"/>
      <c r="H549" s="130"/>
      <c r="I549" s="141"/>
      <c r="J549" s="142"/>
      <c r="K549" s="94"/>
      <c r="L549" s="95"/>
      <c r="M549" s="100"/>
      <c r="N549" s="151"/>
      <c r="O549" s="101"/>
      <c r="P549" s="152"/>
      <c r="Q549" s="153"/>
      <c r="R549" s="154"/>
      <c r="S549" s="167"/>
      <c r="T549" s="102"/>
      <c r="U549" s="149" t="s">
        <v>26</v>
      </c>
      <c r="V549" s="183"/>
      <c r="W549" s="184"/>
      <c r="X549" s="184"/>
      <c r="Y549" s="185"/>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c r="BM549" s="22"/>
      <c r="BN549" s="22"/>
      <c r="BO549" s="22"/>
      <c r="BP549" s="22"/>
      <c r="BQ549" s="22"/>
      <c r="BR549" s="22"/>
      <c r="BS549" s="22"/>
      <c r="BT549" s="22"/>
      <c r="BU549" s="22"/>
      <c r="BV549" s="22"/>
      <c r="BW549" s="22"/>
      <c r="BX549" s="22"/>
      <c r="BY549" s="22"/>
      <c r="BZ549" s="22"/>
      <c r="CA549" s="22"/>
      <c r="CB549" s="22"/>
      <c r="CC549" s="22"/>
      <c r="CD549" s="22"/>
      <c r="CE549" s="22"/>
      <c r="CF549" s="22"/>
      <c r="CG549" s="22"/>
      <c r="CH549" s="22"/>
      <c r="CI549" s="22"/>
    </row>
    <row r="550" spans="1:87" s="23" customFormat="1" ht="35.15" customHeight="1" thickBot="1">
      <c r="A550" s="172">
        <f t="shared" si="8"/>
        <v>78</v>
      </c>
      <c r="B550" s="96" t="str">
        <f>IF(B544="","",B544)</f>
        <v/>
      </c>
      <c r="C550" s="97" t="str">
        <f>IF(C544="","",C544)</f>
        <v/>
      </c>
      <c r="D550" s="60" t="str">
        <f>IF(D544="","",D544)</f>
        <v/>
      </c>
      <c r="E550" s="71"/>
      <c r="F550" s="127"/>
      <c r="G550" s="128"/>
      <c r="H550" s="131"/>
      <c r="I550" s="143"/>
      <c r="J550" s="144"/>
      <c r="K550" s="98"/>
      <c r="L550" s="99"/>
      <c r="M550" s="103"/>
      <c r="N550" s="155"/>
      <c r="O550" s="104"/>
      <c r="P550" s="156"/>
      <c r="Q550" s="157"/>
      <c r="R550" s="158"/>
      <c r="S550" s="168"/>
      <c r="T550" s="105"/>
      <c r="U550" s="150" t="s">
        <v>23</v>
      </c>
      <c r="V550" s="186"/>
      <c r="W550" s="187"/>
      <c r="X550" s="187"/>
      <c r="Y550" s="188"/>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c r="BM550" s="22"/>
      <c r="BN550" s="22"/>
      <c r="BO550" s="22"/>
      <c r="BP550" s="22"/>
      <c r="BQ550" s="22"/>
      <c r="BR550" s="22"/>
      <c r="BS550" s="22"/>
      <c r="BT550" s="22"/>
      <c r="BU550" s="22"/>
      <c r="BV550" s="22"/>
      <c r="BW550" s="22"/>
      <c r="BX550" s="22"/>
      <c r="BY550" s="22"/>
      <c r="BZ550" s="22"/>
      <c r="CA550" s="22"/>
      <c r="CB550" s="22"/>
      <c r="CC550" s="22"/>
      <c r="CD550" s="22"/>
      <c r="CE550" s="22"/>
      <c r="CF550" s="22"/>
      <c r="CG550" s="22"/>
      <c r="CH550" s="22"/>
      <c r="CI550" s="22"/>
    </row>
    <row r="551" spans="1:87" s="23" customFormat="1" ht="35.15" customHeight="1" thickTop="1" thickBot="1">
      <c r="A551" s="159">
        <f t="shared" si="8"/>
        <v>79</v>
      </c>
      <c r="B551" s="72"/>
      <c r="C551" s="73" t="str">
        <f>IF(ISERROR(VLOOKUP(B551, Local_Office_Data, 2, FALSE)), "",VLOOKUP(B551, Local_Office_Data, 2, FALSE))</f>
        <v/>
      </c>
      <c r="D551" s="74"/>
      <c r="E551" s="75"/>
      <c r="F551" s="76"/>
      <c r="G551" s="77"/>
      <c r="H551" s="64"/>
      <c r="I551" s="132"/>
      <c r="J551" s="133"/>
      <c r="K551" s="78"/>
      <c r="L551" s="79"/>
      <c r="M551" s="117"/>
      <c r="N551" s="120"/>
      <c r="O551" s="21" t="s">
        <v>82</v>
      </c>
      <c r="P551" s="122"/>
      <c r="Q551" s="119" t="s">
        <v>24</v>
      </c>
      <c r="R551" s="30">
        <f>N551*P551</f>
        <v>0</v>
      </c>
      <c r="S551" s="107"/>
      <c r="T551" s="108"/>
      <c r="U551" s="109"/>
      <c r="V551" s="110"/>
      <c r="W551" s="111"/>
      <c r="X551" s="145"/>
      <c r="Y551" s="146"/>
      <c r="Z551" s="22"/>
      <c r="AA551" s="22"/>
      <c r="AB551" s="22"/>
      <c r="AC551" s="22"/>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2"/>
      <c r="BD551" s="22"/>
      <c r="BE551" s="22"/>
      <c r="BF551" s="22"/>
      <c r="BG551" s="22"/>
      <c r="BH551" s="22"/>
      <c r="BI551" s="22"/>
      <c r="BJ551" s="22"/>
      <c r="BK551" s="22"/>
      <c r="BL551" s="22"/>
      <c r="BM551" s="22"/>
      <c r="BN551" s="22"/>
      <c r="BO551" s="22"/>
      <c r="BP551" s="22"/>
      <c r="BQ551" s="22"/>
      <c r="BR551" s="22"/>
      <c r="BS551" s="22"/>
      <c r="BT551" s="22"/>
      <c r="BU551" s="22"/>
      <c r="BV551" s="22"/>
      <c r="BW551" s="22"/>
      <c r="BX551" s="22"/>
      <c r="BY551" s="22"/>
      <c r="BZ551" s="22"/>
      <c r="CA551" s="22"/>
      <c r="CB551" s="22"/>
      <c r="CC551" s="22"/>
      <c r="CD551" s="22"/>
      <c r="CE551" s="22"/>
      <c r="CF551" s="22"/>
      <c r="CG551" s="22"/>
      <c r="CH551" s="22"/>
      <c r="CI551" s="22"/>
    </row>
    <row r="552" spans="1:87" s="23" customFormat="1" ht="35.15" customHeight="1" thickTop="1">
      <c r="A552" s="169">
        <f t="shared" si="8"/>
        <v>79</v>
      </c>
      <c r="B552" s="80" t="str">
        <f>IF(B551="","",B551)</f>
        <v/>
      </c>
      <c r="C552" s="81" t="str">
        <f>IF(C551="","",C551)</f>
        <v/>
      </c>
      <c r="D552" s="82" t="str">
        <f>IF(D551="","",D551)</f>
        <v/>
      </c>
      <c r="E552" s="83"/>
      <c r="F552" s="177"/>
      <c r="G552" s="178"/>
      <c r="H552" s="65"/>
      <c r="I552" s="134"/>
      <c r="J552" s="135"/>
      <c r="K552" s="160"/>
      <c r="L552" s="161"/>
      <c r="M552" s="118"/>
      <c r="N552" s="121"/>
      <c r="O552" s="21" t="s">
        <v>82</v>
      </c>
      <c r="P552" s="123"/>
      <c r="Q552" s="119" t="s">
        <v>24</v>
      </c>
      <c r="R552" s="30">
        <f>N552*P552</f>
        <v>0</v>
      </c>
      <c r="S552" s="164"/>
      <c r="T552" s="112"/>
      <c r="U552" s="109"/>
      <c r="V552" s="110"/>
      <c r="W552" s="111"/>
      <c r="X552" s="145"/>
      <c r="Y552" s="146"/>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c r="BM552" s="22"/>
      <c r="BN552" s="22"/>
      <c r="BO552" s="22"/>
      <c r="BP552" s="22"/>
      <c r="BQ552" s="22"/>
      <c r="BR552" s="22"/>
      <c r="BS552" s="22"/>
      <c r="BT552" s="22"/>
      <c r="BU552" s="22"/>
      <c r="BV552" s="22"/>
      <c r="BW552" s="22"/>
      <c r="BX552" s="22"/>
      <c r="BY552" s="22"/>
      <c r="BZ552" s="22"/>
      <c r="CA552" s="22"/>
      <c r="CB552" s="22"/>
      <c r="CC552" s="22"/>
      <c r="CD552" s="22"/>
      <c r="CE552" s="22"/>
      <c r="CF552" s="22"/>
      <c r="CG552" s="22"/>
      <c r="CH552" s="22"/>
      <c r="CI552" s="22"/>
    </row>
    <row r="553" spans="1:87" s="23" customFormat="1" ht="35.15" customHeight="1">
      <c r="A553" s="169">
        <f t="shared" si="8"/>
        <v>79</v>
      </c>
      <c r="B553" s="80" t="str">
        <f>IF(B551="","",B551)</f>
        <v/>
      </c>
      <c r="C553" s="81" t="str">
        <f>IF(C551="","",C551)</f>
        <v/>
      </c>
      <c r="D553" s="84" t="str">
        <f>IF(D551="","",D551)</f>
        <v/>
      </c>
      <c r="E553" s="83"/>
      <c r="F553" s="179"/>
      <c r="G553" s="180"/>
      <c r="H553" s="66"/>
      <c r="I553" s="136"/>
      <c r="J553" s="135"/>
      <c r="K553" s="160"/>
      <c r="L553" s="161"/>
      <c r="M553" s="118"/>
      <c r="N553" s="121"/>
      <c r="O553" s="21" t="s">
        <v>82</v>
      </c>
      <c r="P553" s="123"/>
      <c r="Q553" s="119" t="s">
        <v>24</v>
      </c>
      <c r="R553" s="30">
        <f>N553*P553</f>
        <v>0</v>
      </c>
      <c r="S553" s="164"/>
      <c r="T553" s="112"/>
      <c r="U553" s="109"/>
      <c r="V553" s="110"/>
      <c r="W553" s="111"/>
      <c r="X553" s="145"/>
      <c r="Y553" s="146"/>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c r="BM553" s="22"/>
      <c r="BN553" s="22"/>
      <c r="BO553" s="22"/>
      <c r="BP553" s="22"/>
      <c r="BQ553" s="22"/>
      <c r="BR553" s="22"/>
      <c r="BS553" s="22"/>
      <c r="BT553" s="22"/>
      <c r="BU553" s="22"/>
      <c r="BV553" s="22"/>
      <c r="BW553" s="22"/>
      <c r="BX553" s="22"/>
      <c r="BY553" s="22"/>
      <c r="BZ553" s="22"/>
      <c r="CA553" s="22"/>
      <c r="CB553" s="22"/>
      <c r="CC553" s="22"/>
      <c r="CD553" s="22"/>
      <c r="CE553" s="22"/>
      <c r="CF553" s="22"/>
      <c r="CG553" s="22"/>
      <c r="CH553" s="22"/>
      <c r="CI553" s="22"/>
    </row>
    <row r="554" spans="1:87" s="23" customFormat="1" ht="35.15" customHeight="1" thickBot="1">
      <c r="A554" s="169">
        <f t="shared" si="8"/>
        <v>79</v>
      </c>
      <c r="B554" s="85" t="str">
        <f>IF(B551="","",B551)</f>
        <v/>
      </c>
      <c r="C554" s="86" t="str">
        <f>IF(C551="","",C551)</f>
        <v/>
      </c>
      <c r="D554" s="84" t="str">
        <f>IF(D551="","",D551)</f>
        <v/>
      </c>
      <c r="E554" s="87"/>
      <c r="F554" s="181"/>
      <c r="G554" s="182"/>
      <c r="H554" s="67"/>
      <c r="I554" s="137"/>
      <c r="J554" s="138"/>
      <c r="K554" s="162"/>
      <c r="L554" s="163"/>
      <c r="M554" s="118"/>
      <c r="N554" s="121"/>
      <c r="O554" s="21" t="s">
        <v>82</v>
      </c>
      <c r="P554" s="123"/>
      <c r="Q554" s="119" t="s">
        <v>24</v>
      </c>
      <c r="R554" s="30">
        <f>N554*P554</f>
        <v>0</v>
      </c>
      <c r="S554" s="165"/>
      <c r="T554" s="113"/>
      <c r="U554" s="114"/>
      <c r="V554" s="115"/>
      <c r="W554" s="116"/>
      <c r="X554" s="147"/>
      <c r="Y554" s="148"/>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2"/>
      <c r="BD554" s="22"/>
      <c r="BE554" s="22"/>
      <c r="BF554" s="22"/>
      <c r="BG554" s="22"/>
      <c r="BH554" s="22"/>
      <c r="BI554" s="22"/>
      <c r="BJ554" s="22"/>
      <c r="BK554" s="22"/>
      <c r="BL554" s="22"/>
      <c r="BM554" s="22"/>
      <c r="BN554" s="22"/>
      <c r="BO554" s="22"/>
      <c r="BP554" s="22"/>
      <c r="BQ554" s="22"/>
      <c r="BR554" s="22"/>
      <c r="BS554" s="22"/>
      <c r="BT554" s="22"/>
      <c r="BU554" s="22"/>
      <c r="BV554" s="22"/>
      <c r="BW554" s="22"/>
      <c r="BX554" s="22"/>
      <c r="BY554" s="22"/>
      <c r="BZ554" s="22"/>
      <c r="CA554" s="22"/>
      <c r="CB554" s="22"/>
      <c r="CC554" s="22"/>
      <c r="CD554" s="22"/>
      <c r="CE554" s="22"/>
      <c r="CF554" s="22"/>
      <c r="CG554" s="22"/>
      <c r="CH554" s="22"/>
      <c r="CI554" s="22"/>
    </row>
    <row r="555" spans="1:87" s="23" customFormat="1" ht="35.15" customHeight="1" thickBot="1">
      <c r="A555" s="170">
        <f t="shared" si="8"/>
        <v>79</v>
      </c>
      <c r="B555" s="88" t="str">
        <f>IF(B551="","",B551)</f>
        <v/>
      </c>
      <c r="C555" s="89" t="str">
        <f>IF(C551="","",C551)</f>
        <v/>
      </c>
      <c r="D555" s="58" t="str">
        <f>IF(D551="","",D551)</f>
        <v/>
      </c>
      <c r="E555" s="124"/>
      <c r="F555" s="125"/>
      <c r="G555" s="126"/>
      <c r="H555" s="129"/>
      <c r="I555" s="139"/>
      <c r="J555" s="140"/>
      <c r="K555" s="90"/>
      <c r="L555" s="91"/>
      <c r="M555" s="37" t="s">
        <v>88</v>
      </c>
      <c r="N555" s="173"/>
      <c r="O555" s="173"/>
      <c r="P555" s="173"/>
      <c r="Q555" s="174"/>
      <c r="R555" s="38">
        <f>SUM(R551:R554)</f>
        <v>0</v>
      </c>
      <c r="S555" s="166"/>
      <c r="T555" s="106"/>
      <c r="U555" s="54" t="s">
        <v>27</v>
      </c>
      <c r="V555" s="183"/>
      <c r="W555" s="184"/>
      <c r="X555" s="184"/>
      <c r="Y555" s="185"/>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c r="BM555" s="22"/>
      <c r="BN555" s="22"/>
      <c r="BO555" s="22"/>
      <c r="BP555" s="22"/>
      <c r="BQ555" s="22"/>
      <c r="BR555" s="22"/>
      <c r="BS555" s="22"/>
      <c r="BT555" s="22"/>
      <c r="BU555" s="22"/>
      <c r="BV555" s="22"/>
      <c r="BW555" s="22"/>
      <c r="BX555" s="22"/>
      <c r="BY555" s="22"/>
      <c r="BZ555" s="22"/>
      <c r="CA555" s="22"/>
      <c r="CB555" s="22"/>
      <c r="CC555" s="22"/>
      <c r="CD555" s="22"/>
      <c r="CE555" s="22"/>
      <c r="CF555" s="22"/>
      <c r="CG555" s="22"/>
      <c r="CH555" s="22"/>
      <c r="CI555" s="22"/>
    </row>
    <row r="556" spans="1:87" s="23" customFormat="1" ht="35.15" customHeight="1" thickBot="1">
      <c r="A556" s="171">
        <f t="shared" si="8"/>
        <v>79</v>
      </c>
      <c r="B556" s="92" t="str">
        <f>IF(B551="","",B551)</f>
        <v/>
      </c>
      <c r="C556" s="93" t="str">
        <f>IF(C551="","",C551)</f>
        <v/>
      </c>
      <c r="D556" s="59" t="str">
        <f>IF(D551="","",D551)</f>
        <v/>
      </c>
      <c r="E556" s="52">
        <f>COUNTA(E551:E554)</f>
        <v>0</v>
      </c>
      <c r="F556" s="175" t="s">
        <v>22</v>
      </c>
      <c r="G556" s="176"/>
      <c r="H556" s="130"/>
      <c r="I556" s="141"/>
      <c r="J556" s="142"/>
      <c r="K556" s="94"/>
      <c r="L556" s="95"/>
      <c r="M556" s="100"/>
      <c r="N556" s="151"/>
      <c r="O556" s="101"/>
      <c r="P556" s="152"/>
      <c r="Q556" s="153"/>
      <c r="R556" s="154"/>
      <c r="S556" s="167"/>
      <c r="T556" s="102"/>
      <c r="U556" s="149" t="s">
        <v>26</v>
      </c>
      <c r="V556" s="183"/>
      <c r="W556" s="184"/>
      <c r="X556" s="184"/>
      <c r="Y556" s="185"/>
      <c r="Z556" s="22"/>
      <c r="AA556" s="22"/>
      <c r="AB556" s="22"/>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2"/>
      <c r="BD556" s="22"/>
      <c r="BE556" s="22"/>
      <c r="BF556" s="22"/>
      <c r="BG556" s="22"/>
      <c r="BH556" s="22"/>
      <c r="BI556" s="22"/>
      <c r="BJ556" s="22"/>
      <c r="BK556" s="22"/>
      <c r="BL556" s="22"/>
      <c r="BM556" s="22"/>
      <c r="BN556" s="22"/>
      <c r="BO556" s="22"/>
      <c r="BP556" s="22"/>
      <c r="BQ556" s="22"/>
      <c r="BR556" s="22"/>
      <c r="BS556" s="22"/>
      <c r="BT556" s="22"/>
      <c r="BU556" s="22"/>
      <c r="BV556" s="22"/>
      <c r="BW556" s="22"/>
      <c r="BX556" s="22"/>
      <c r="BY556" s="22"/>
      <c r="BZ556" s="22"/>
      <c r="CA556" s="22"/>
      <c r="CB556" s="22"/>
      <c r="CC556" s="22"/>
      <c r="CD556" s="22"/>
      <c r="CE556" s="22"/>
      <c r="CF556" s="22"/>
      <c r="CG556" s="22"/>
      <c r="CH556" s="22"/>
      <c r="CI556" s="22"/>
    </row>
    <row r="557" spans="1:87" s="23" customFormat="1" ht="35.15" customHeight="1" thickBot="1">
      <c r="A557" s="172">
        <f t="shared" si="8"/>
        <v>79</v>
      </c>
      <c r="B557" s="96" t="str">
        <f>IF(B551="","",B551)</f>
        <v/>
      </c>
      <c r="C557" s="97" t="str">
        <f>IF(C551="","",C551)</f>
        <v/>
      </c>
      <c r="D557" s="60" t="str">
        <f>IF(D551="","",D551)</f>
        <v/>
      </c>
      <c r="E557" s="71"/>
      <c r="F557" s="127"/>
      <c r="G557" s="128"/>
      <c r="H557" s="131"/>
      <c r="I557" s="143"/>
      <c r="J557" s="144"/>
      <c r="K557" s="98"/>
      <c r="L557" s="99"/>
      <c r="M557" s="103"/>
      <c r="N557" s="155"/>
      <c r="O557" s="104"/>
      <c r="P557" s="156"/>
      <c r="Q557" s="157"/>
      <c r="R557" s="158"/>
      <c r="S557" s="168"/>
      <c r="T557" s="105"/>
      <c r="U557" s="150" t="s">
        <v>23</v>
      </c>
      <c r="V557" s="186"/>
      <c r="W557" s="187"/>
      <c r="X557" s="187"/>
      <c r="Y557" s="188"/>
      <c r="Z557" s="22"/>
      <c r="AA557" s="22"/>
      <c r="AB557" s="22"/>
      <c r="AC557" s="22"/>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2"/>
      <c r="BD557" s="22"/>
      <c r="BE557" s="22"/>
      <c r="BF557" s="22"/>
      <c r="BG557" s="22"/>
      <c r="BH557" s="22"/>
      <c r="BI557" s="22"/>
      <c r="BJ557" s="22"/>
      <c r="BK557" s="22"/>
      <c r="BL557" s="22"/>
      <c r="BM557" s="22"/>
      <c r="BN557" s="22"/>
      <c r="BO557" s="22"/>
      <c r="BP557" s="22"/>
      <c r="BQ557" s="22"/>
      <c r="BR557" s="22"/>
      <c r="BS557" s="22"/>
      <c r="BT557" s="22"/>
      <c r="BU557" s="22"/>
      <c r="BV557" s="22"/>
      <c r="BW557" s="22"/>
      <c r="BX557" s="22"/>
      <c r="BY557" s="22"/>
      <c r="BZ557" s="22"/>
      <c r="CA557" s="22"/>
      <c r="CB557" s="22"/>
      <c r="CC557" s="22"/>
      <c r="CD557" s="22"/>
      <c r="CE557" s="22"/>
      <c r="CF557" s="22"/>
      <c r="CG557" s="22"/>
      <c r="CH557" s="22"/>
      <c r="CI557" s="22"/>
    </row>
    <row r="558" spans="1:87" s="23" customFormat="1" ht="35.15" customHeight="1" thickTop="1" thickBot="1">
      <c r="A558" s="159">
        <f t="shared" si="8"/>
        <v>80</v>
      </c>
      <c r="B558" s="72"/>
      <c r="C558" s="73" t="str">
        <f>IF(ISERROR(VLOOKUP(B558, Local_Office_Data, 2, FALSE)), "",VLOOKUP(B558, Local_Office_Data, 2, FALSE))</f>
        <v/>
      </c>
      <c r="D558" s="74"/>
      <c r="E558" s="75"/>
      <c r="F558" s="76"/>
      <c r="G558" s="77"/>
      <c r="H558" s="64"/>
      <c r="I558" s="132"/>
      <c r="J558" s="133"/>
      <c r="K558" s="78"/>
      <c r="L558" s="79"/>
      <c r="M558" s="117"/>
      <c r="N558" s="120"/>
      <c r="O558" s="21" t="s">
        <v>82</v>
      </c>
      <c r="P558" s="122"/>
      <c r="Q558" s="119" t="s">
        <v>24</v>
      </c>
      <c r="R558" s="30">
        <f>N558*P558</f>
        <v>0</v>
      </c>
      <c r="S558" s="107"/>
      <c r="T558" s="108"/>
      <c r="U558" s="109"/>
      <c r="V558" s="110"/>
      <c r="W558" s="111"/>
      <c r="X558" s="145"/>
      <c r="Y558" s="146"/>
      <c r="Z558" s="22"/>
      <c r="AA558" s="22"/>
      <c r="AB558" s="22"/>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2"/>
      <c r="BD558" s="22"/>
      <c r="BE558" s="22"/>
      <c r="BF558" s="22"/>
      <c r="BG558" s="22"/>
      <c r="BH558" s="22"/>
      <c r="BI558" s="22"/>
      <c r="BJ558" s="22"/>
      <c r="BK558" s="22"/>
      <c r="BL558" s="22"/>
      <c r="BM558" s="22"/>
      <c r="BN558" s="22"/>
      <c r="BO558" s="22"/>
      <c r="BP558" s="22"/>
      <c r="BQ558" s="22"/>
      <c r="BR558" s="22"/>
      <c r="BS558" s="22"/>
      <c r="BT558" s="22"/>
      <c r="BU558" s="22"/>
      <c r="BV558" s="22"/>
      <c r="BW558" s="22"/>
      <c r="BX558" s="22"/>
      <c r="BY558" s="22"/>
      <c r="BZ558" s="22"/>
      <c r="CA558" s="22"/>
      <c r="CB558" s="22"/>
      <c r="CC558" s="22"/>
      <c r="CD558" s="22"/>
      <c r="CE558" s="22"/>
      <c r="CF558" s="22"/>
      <c r="CG558" s="22"/>
      <c r="CH558" s="22"/>
      <c r="CI558" s="22"/>
    </row>
    <row r="559" spans="1:87" s="23" customFormat="1" ht="35.15" customHeight="1" thickTop="1">
      <c r="A559" s="169">
        <f t="shared" si="8"/>
        <v>80</v>
      </c>
      <c r="B559" s="80" t="str">
        <f>IF(B558="","",B558)</f>
        <v/>
      </c>
      <c r="C559" s="81" t="str">
        <f>IF(C558="","",C558)</f>
        <v/>
      </c>
      <c r="D559" s="82" t="str">
        <f>IF(D558="","",D558)</f>
        <v/>
      </c>
      <c r="E559" s="83"/>
      <c r="F559" s="177"/>
      <c r="G559" s="178"/>
      <c r="H559" s="65"/>
      <c r="I559" s="134"/>
      <c r="J559" s="135"/>
      <c r="K559" s="160"/>
      <c r="L559" s="161"/>
      <c r="M559" s="118"/>
      <c r="N559" s="121"/>
      <c r="O559" s="21" t="s">
        <v>82</v>
      </c>
      <c r="P559" s="123"/>
      <c r="Q559" s="119" t="s">
        <v>24</v>
      </c>
      <c r="R559" s="30">
        <f>N559*P559</f>
        <v>0</v>
      </c>
      <c r="S559" s="164"/>
      <c r="T559" s="112"/>
      <c r="U559" s="109"/>
      <c r="V559" s="110"/>
      <c r="W559" s="111"/>
      <c r="X559" s="145"/>
      <c r="Y559" s="146"/>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c r="BM559" s="22"/>
      <c r="BN559" s="22"/>
      <c r="BO559" s="22"/>
      <c r="BP559" s="22"/>
      <c r="BQ559" s="22"/>
      <c r="BR559" s="22"/>
      <c r="BS559" s="22"/>
      <c r="BT559" s="22"/>
      <c r="BU559" s="22"/>
      <c r="BV559" s="22"/>
      <c r="BW559" s="22"/>
      <c r="BX559" s="22"/>
      <c r="BY559" s="22"/>
      <c r="BZ559" s="22"/>
      <c r="CA559" s="22"/>
      <c r="CB559" s="22"/>
      <c r="CC559" s="22"/>
      <c r="CD559" s="22"/>
      <c r="CE559" s="22"/>
      <c r="CF559" s="22"/>
      <c r="CG559" s="22"/>
      <c r="CH559" s="22"/>
      <c r="CI559" s="22"/>
    </row>
    <row r="560" spans="1:87" s="23" customFormat="1" ht="35.15" customHeight="1">
      <c r="A560" s="169">
        <f t="shared" si="8"/>
        <v>80</v>
      </c>
      <c r="B560" s="80" t="str">
        <f>IF(B558="","",B558)</f>
        <v/>
      </c>
      <c r="C560" s="81" t="str">
        <f>IF(C558="","",C558)</f>
        <v/>
      </c>
      <c r="D560" s="84" t="str">
        <f>IF(D558="","",D558)</f>
        <v/>
      </c>
      <c r="E560" s="83"/>
      <c r="F560" s="179"/>
      <c r="G560" s="180"/>
      <c r="H560" s="66"/>
      <c r="I560" s="136"/>
      <c r="J560" s="135"/>
      <c r="K560" s="160"/>
      <c r="L560" s="161"/>
      <c r="M560" s="118"/>
      <c r="N560" s="121"/>
      <c r="O560" s="21" t="s">
        <v>82</v>
      </c>
      <c r="P560" s="123"/>
      <c r="Q560" s="119" t="s">
        <v>24</v>
      </c>
      <c r="R560" s="30">
        <f>N560*P560</f>
        <v>0</v>
      </c>
      <c r="S560" s="164"/>
      <c r="T560" s="112"/>
      <c r="U560" s="109"/>
      <c r="V560" s="110"/>
      <c r="W560" s="111"/>
      <c r="X560" s="145"/>
      <c r="Y560" s="146"/>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c r="BM560" s="22"/>
      <c r="BN560" s="22"/>
      <c r="BO560" s="22"/>
      <c r="BP560" s="22"/>
      <c r="BQ560" s="22"/>
      <c r="BR560" s="22"/>
      <c r="BS560" s="22"/>
      <c r="BT560" s="22"/>
      <c r="BU560" s="22"/>
      <c r="BV560" s="22"/>
      <c r="BW560" s="22"/>
      <c r="BX560" s="22"/>
      <c r="BY560" s="22"/>
      <c r="BZ560" s="22"/>
      <c r="CA560" s="22"/>
      <c r="CB560" s="22"/>
      <c r="CC560" s="22"/>
      <c r="CD560" s="22"/>
      <c r="CE560" s="22"/>
      <c r="CF560" s="22"/>
      <c r="CG560" s="22"/>
      <c r="CH560" s="22"/>
      <c r="CI560" s="22"/>
    </row>
    <row r="561" spans="1:87" s="23" customFormat="1" ht="35.15" customHeight="1" thickBot="1">
      <c r="A561" s="169">
        <f t="shared" si="8"/>
        <v>80</v>
      </c>
      <c r="B561" s="85" t="str">
        <f>IF(B558="","",B558)</f>
        <v/>
      </c>
      <c r="C561" s="86" t="str">
        <f>IF(C558="","",C558)</f>
        <v/>
      </c>
      <c r="D561" s="84" t="str">
        <f>IF(D558="","",D558)</f>
        <v/>
      </c>
      <c r="E561" s="87"/>
      <c r="F561" s="181"/>
      <c r="G561" s="182"/>
      <c r="H561" s="67"/>
      <c r="I561" s="137"/>
      <c r="J561" s="138"/>
      <c r="K561" s="162"/>
      <c r="L561" s="163"/>
      <c r="M561" s="118"/>
      <c r="N561" s="121"/>
      <c r="O561" s="21" t="s">
        <v>82</v>
      </c>
      <c r="P561" s="123"/>
      <c r="Q561" s="119" t="s">
        <v>24</v>
      </c>
      <c r="R561" s="30">
        <f>N561*P561</f>
        <v>0</v>
      </c>
      <c r="S561" s="165"/>
      <c r="T561" s="113"/>
      <c r="U561" s="114"/>
      <c r="V561" s="115"/>
      <c r="W561" s="116"/>
      <c r="X561" s="147"/>
      <c r="Y561" s="148"/>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c r="BM561" s="22"/>
      <c r="BN561" s="22"/>
      <c r="BO561" s="22"/>
      <c r="BP561" s="22"/>
      <c r="BQ561" s="22"/>
      <c r="BR561" s="22"/>
      <c r="BS561" s="22"/>
      <c r="BT561" s="22"/>
      <c r="BU561" s="22"/>
      <c r="BV561" s="22"/>
      <c r="BW561" s="22"/>
      <c r="BX561" s="22"/>
      <c r="BY561" s="22"/>
      <c r="BZ561" s="22"/>
      <c r="CA561" s="22"/>
      <c r="CB561" s="22"/>
      <c r="CC561" s="22"/>
      <c r="CD561" s="22"/>
      <c r="CE561" s="22"/>
      <c r="CF561" s="22"/>
      <c r="CG561" s="22"/>
      <c r="CH561" s="22"/>
      <c r="CI561" s="22"/>
    </row>
    <row r="562" spans="1:87" s="23" customFormat="1" ht="35.15" customHeight="1" thickBot="1">
      <c r="A562" s="170">
        <f t="shared" si="8"/>
        <v>80</v>
      </c>
      <c r="B562" s="88" t="str">
        <f>IF(B558="","",B558)</f>
        <v/>
      </c>
      <c r="C562" s="89" t="str">
        <f>IF(C558="","",C558)</f>
        <v/>
      </c>
      <c r="D562" s="58" t="str">
        <f>IF(D558="","",D558)</f>
        <v/>
      </c>
      <c r="E562" s="124"/>
      <c r="F562" s="125"/>
      <c r="G562" s="126"/>
      <c r="H562" s="129"/>
      <c r="I562" s="139"/>
      <c r="J562" s="140"/>
      <c r="K562" s="90"/>
      <c r="L562" s="91"/>
      <c r="M562" s="37" t="s">
        <v>88</v>
      </c>
      <c r="N562" s="173"/>
      <c r="O562" s="173"/>
      <c r="P562" s="173"/>
      <c r="Q562" s="174"/>
      <c r="R562" s="38">
        <f>SUM(R558:R561)</f>
        <v>0</v>
      </c>
      <c r="S562" s="166"/>
      <c r="T562" s="106"/>
      <c r="U562" s="54" t="s">
        <v>27</v>
      </c>
      <c r="V562" s="183"/>
      <c r="W562" s="184"/>
      <c r="X562" s="184"/>
      <c r="Y562" s="185"/>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c r="BM562" s="22"/>
      <c r="BN562" s="22"/>
      <c r="BO562" s="22"/>
      <c r="BP562" s="22"/>
      <c r="BQ562" s="22"/>
      <c r="BR562" s="22"/>
      <c r="BS562" s="22"/>
      <c r="BT562" s="22"/>
      <c r="BU562" s="22"/>
      <c r="BV562" s="22"/>
      <c r="BW562" s="22"/>
      <c r="BX562" s="22"/>
      <c r="BY562" s="22"/>
      <c r="BZ562" s="22"/>
      <c r="CA562" s="22"/>
      <c r="CB562" s="22"/>
      <c r="CC562" s="22"/>
      <c r="CD562" s="22"/>
      <c r="CE562" s="22"/>
      <c r="CF562" s="22"/>
      <c r="CG562" s="22"/>
      <c r="CH562" s="22"/>
      <c r="CI562" s="22"/>
    </row>
    <row r="563" spans="1:87" s="23" customFormat="1" ht="35.15" customHeight="1" thickBot="1">
      <c r="A563" s="171">
        <f t="shared" si="8"/>
        <v>80</v>
      </c>
      <c r="B563" s="92" t="str">
        <f>IF(B558="","",B558)</f>
        <v/>
      </c>
      <c r="C563" s="93" t="str">
        <f>IF(C558="","",C558)</f>
        <v/>
      </c>
      <c r="D563" s="59" t="str">
        <f>IF(D558="","",D558)</f>
        <v/>
      </c>
      <c r="E563" s="52">
        <f>COUNTA(E558:E561)</f>
        <v>0</v>
      </c>
      <c r="F563" s="175" t="s">
        <v>22</v>
      </c>
      <c r="G563" s="176"/>
      <c r="H563" s="130"/>
      <c r="I563" s="141"/>
      <c r="J563" s="142"/>
      <c r="K563" s="94"/>
      <c r="L563" s="95"/>
      <c r="M563" s="100"/>
      <c r="N563" s="151"/>
      <c r="O563" s="101"/>
      <c r="P563" s="152"/>
      <c r="Q563" s="153"/>
      <c r="R563" s="154"/>
      <c r="S563" s="167"/>
      <c r="T563" s="102"/>
      <c r="U563" s="149" t="s">
        <v>26</v>
      </c>
      <c r="V563" s="183"/>
      <c r="W563" s="184"/>
      <c r="X563" s="184"/>
      <c r="Y563" s="185"/>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c r="BM563" s="22"/>
      <c r="BN563" s="22"/>
      <c r="BO563" s="22"/>
      <c r="BP563" s="22"/>
      <c r="BQ563" s="22"/>
      <c r="BR563" s="22"/>
      <c r="BS563" s="22"/>
      <c r="BT563" s="22"/>
      <c r="BU563" s="22"/>
      <c r="BV563" s="22"/>
      <c r="BW563" s="22"/>
      <c r="BX563" s="22"/>
      <c r="BY563" s="22"/>
      <c r="BZ563" s="22"/>
      <c r="CA563" s="22"/>
      <c r="CB563" s="22"/>
      <c r="CC563" s="22"/>
      <c r="CD563" s="22"/>
      <c r="CE563" s="22"/>
      <c r="CF563" s="22"/>
      <c r="CG563" s="22"/>
      <c r="CH563" s="22"/>
      <c r="CI563" s="22"/>
    </row>
    <row r="564" spans="1:87" s="23" customFormat="1" ht="35.15" customHeight="1" thickBot="1">
      <c r="A564" s="172">
        <f t="shared" si="8"/>
        <v>80</v>
      </c>
      <c r="B564" s="96" t="str">
        <f>IF(B558="","",B558)</f>
        <v/>
      </c>
      <c r="C564" s="97" t="str">
        <f>IF(C558="","",C558)</f>
        <v/>
      </c>
      <c r="D564" s="60" t="str">
        <f>IF(D558="","",D558)</f>
        <v/>
      </c>
      <c r="E564" s="71"/>
      <c r="F564" s="127"/>
      <c r="G564" s="128"/>
      <c r="H564" s="131"/>
      <c r="I564" s="143"/>
      <c r="J564" s="144"/>
      <c r="K564" s="98"/>
      <c r="L564" s="99"/>
      <c r="M564" s="103"/>
      <c r="N564" s="155"/>
      <c r="O564" s="104"/>
      <c r="P564" s="156"/>
      <c r="Q564" s="157"/>
      <c r="R564" s="158"/>
      <c r="S564" s="168"/>
      <c r="T564" s="105"/>
      <c r="U564" s="150" t="s">
        <v>23</v>
      </c>
      <c r="V564" s="186"/>
      <c r="W564" s="187"/>
      <c r="X564" s="187"/>
      <c r="Y564" s="188"/>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c r="BM564" s="22"/>
      <c r="BN564" s="22"/>
      <c r="BO564" s="22"/>
      <c r="BP564" s="22"/>
      <c r="BQ564" s="22"/>
      <c r="BR564" s="22"/>
      <c r="BS564" s="22"/>
      <c r="BT564" s="22"/>
      <c r="BU564" s="22"/>
      <c r="BV564" s="22"/>
      <c r="BW564" s="22"/>
      <c r="BX564" s="22"/>
      <c r="BY564" s="22"/>
      <c r="BZ564" s="22"/>
      <c r="CA564" s="22"/>
      <c r="CB564" s="22"/>
      <c r="CC564" s="22"/>
      <c r="CD564" s="22"/>
      <c r="CE564" s="22"/>
      <c r="CF564" s="22"/>
      <c r="CG564" s="22"/>
      <c r="CH564" s="22"/>
      <c r="CI564" s="22"/>
    </row>
    <row r="565" spans="1:87" s="23" customFormat="1" ht="35.15" customHeight="1" thickTop="1" thickBot="1">
      <c r="A565" s="159">
        <f t="shared" si="8"/>
        <v>81</v>
      </c>
      <c r="B565" s="72"/>
      <c r="C565" s="73" t="str">
        <f>IF(ISERROR(VLOOKUP(B565, Local_Office_Data, 2, FALSE)), "",VLOOKUP(B565, Local_Office_Data, 2, FALSE))</f>
        <v/>
      </c>
      <c r="D565" s="74"/>
      <c r="E565" s="75"/>
      <c r="F565" s="76"/>
      <c r="G565" s="77"/>
      <c r="H565" s="64"/>
      <c r="I565" s="132"/>
      <c r="J565" s="133"/>
      <c r="K565" s="78"/>
      <c r="L565" s="79"/>
      <c r="M565" s="117"/>
      <c r="N565" s="120"/>
      <c r="O565" s="21" t="s">
        <v>82</v>
      </c>
      <c r="P565" s="122"/>
      <c r="Q565" s="119" t="s">
        <v>24</v>
      </c>
      <c r="R565" s="30">
        <f>N565*P565</f>
        <v>0</v>
      </c>
      <c r="S565" s="107"/>
      <c r="T565" s="108"/>
      <c r="U565" s="109"/>
      <c r="V565" s="110"/>
      <c r="W565" s="111"/>
      <c r="X565" s="145"/>
      <c r="Y565" s="146"/>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c r="BM565" s="22"/>
      <c r="BN565" s="22"/>
      <c r="BO565" s="22"/>
      <c r="BP565" s="22"/>
      <c r="BQ565" s="22"/>
      <c r="BR565" s="22"/>
      <c r="BS565" s="22"/>
      <c r="BT565" s="22"/>
      <c r="BU565" s="22"/>
      <c r="BV565" s="22"/>
      <c r="BW565" s="22"/>
      <c r="BX565" s="22"/>
      <c r="BY565" s="22"/>
      <c r="BZ565" s="22"/>
      <c r="CA565" s="22"/>
      <c r="CB565" s="22"/>
      <c r="CC565" s="22"/>
      <c r="CD565" s="22"/>
      <c r="CE565" s="22"/>
      <c r="CF565" s="22"/>
      <c r="CG565" s="22"/>
      <c r="CH565" s="22"/>
      <c r="CI565" s="22"/>
    </row>
    <row r="566" spans="1:87" s="23" customFormat="1" ht="35.15" customHeight="1" thickTop="1">
      <c r="A566" s="169">
        <f t="shared" si="8"/>
        <v>81</v>
      </c>
      <c r="B566" s="80" t="str">
        <f>IF(B565="","",B565)</f>
        <v/>
      </c>
      <c r="C566" s="81" t="str">
        <f>IF(C565="","",C565)</f>
        <v/>
      </c>
      <c r="D566" s="82" t="str">
        <f>IF(D565="","",D565)</f>
        <v/>
      </c>
      <c r="E566" s="83"/>
      <c r="F566" s="177"/>
      <c r="G566" s="178"/>
      <c r="H566" s="65"/>
      <c r="I566" s="134"/>
      <c r="J566" s="135"/>
      <c r="K566" s="160"/>
      <c r="L566" s="161"/>
      <c r="M566" s="118"/>
      <c r="N566" s="121"/>
      <c r="O566" s="21" t="s">
        <v>82</v>
      </c>
      <c r="P566" s="123"/>
      <c r="Q566" s="119" t="s">
        <v>24</v>
      </c>
      <c r="R566" s="30">
        <f>N566*P566</f>
        <v>0</v>
      </c>
      <c r="S566" s="164"/>
      <c r="T566" s="112"/>
      <c r="U566" s="109"/>
      <c r="V566" s="110"/>
      <c r="W566" s="111"/>
      <c r="X566" s="145"/>
      <c r="Y566" s="146"/>
      <c r="Z566" s="22"/>
      <c r="AA566" s="22"/>
      <c r="AB566" s="22"/>
      <c r="AC566" s="22"/>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2"/>
      <c r="BD566" s="22"/>
      <c r="BE566" s="22"/>
      <c r="BF566" s="22"/>
      <c r="BG566" s="22"/>
      <c r="BH566" s="22"/>
      <c r="BI566" s="22"/>
      <c r="BJ566" s="22"/>
      <c r="BK566" s="22"/>
      <c r="BL566" s="22"/>
      <c r="BM566" s="22"/>
      <c r="BN566" s="22"/>
      <c r="BO566" s="22"/>
      <c r="BP566" s="22"/>
      <c r="BQ566" s="22"/>
      <c r="BR566" s="22"/>
      <c r="BS566" s="22"/>
      <c r="BT566" s="22"/>
      <c r="BU566" s="22"/>
      <c r="BV566" s="22"/>
      <c r="BW566" s="22"/>
      <c r="BX566" s="22"/>
      <c r="BY566" s="22"/>
      <c r="BZ566" s="22"/>
      <c r="CA566" s="22"/>
      <c r="CB566" s="22"/>
      <c r="CC566" s="22"/>
      <c r="CD566" s="22"/>
      <c r="CE566" s="22"/>
      <c r="CF566" s="22"/>
      <c r="CG566" s="22"/>
      <c r="CH566" s="22"/>
      <c r="CI566" s="22"/>
    </row>
    <row r="567" spans="1:87" s="23" customFormat="1" ht="35.15" customHeight="1">
      <c r="A567" s="169">
        <f t="shared" si="8"/>
        <v>81</v>
      </c>
      <c r="B567" s="80" t="str">
        <f>IF(B565="","",B565)</f>
        <v/>
      </c>
      <c r="C567" s="81" t="str">
        <f>IF(C565="","",C565)</f>
        <v/>
      </c>
      <c r="D567" s="84" t="str">
        <f>IF(D565="","",D565)</f>
        <v/>
      </c>
      <c r="E567" s="83"/>
      <c r="F567" s="179"/>
      <c r="G567" s="180"/>
      <c r="H567" s="66"/>
      <c r="I567" s="136"/>
      <c r="J567" s="135"/>
      <c r="K567" s="160"/>
      <c r="L567" s="161"/>
      <c r="M567" s="118"/>
      <c r="N567" s="121"/>
      <c r="O567" s="21" t="s">
        <v>82</v>
      </c>
      <c r="P567" s="123"/>
      <c r="Q567" s="119" t="s">
        <v>24</v>
      </c>
      <c r="R567" s="30">
        <f>N567*P567</f>
        <v>0</v>
      </c>
      <c r="S567" s="164"/>
      <c r="T567" s="112"/>
      <c r="U567" s="109"/>
      <c r="V567" s="110"/>
      <c r="W567" s="111"/>
      <c r="X567" s="145"/>
      <c r="Y567" s="146"/>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c r="BM567" s="22"/>
      <c r="BN567" s="22"/>
      <c r="BO567" s="22"/>
      <c r="BP567" s="22"/>
      <c r="BQ567" s="22"/>
      <c r="BR567" s="22"/>
      <c r="BS567" s="22"/>
      <c r="BT567" s="22"/>
      <c r="BU567" s="22"/>
      <c r="BV567" s="22"/>
      <c r="BW567" s="22"/>
      <c r="BX567" s="22"/>
      <c r="BY567" s="22"/>
      <c r="BZ567" s="22"/>
      <c r="CA567" s="22"/>
      <c r="CB567" s="22"/>
      <c r="CC567" s="22"/>
      <c r="CD567" s="22"/>
      <c r="CE567" s="22"/>
      <c r="CF567" s="22"/>
      <c r="CG567" s="22"/>
      <c r="CH567" s="22"/>
      <c r="CI567" s="22"/>
    </row>
    <row r="568" spans="1:87" s="23" customFormat="1" ht="35.15" customHeight="1" thickBot="1">
      <c r="A568" s="169">
        <f t="shared" si="8"/>
        <v>81</v>
      </c>
      <c r="B568" s="85" t="str">
        <f>IF(B565="","",B565)</f>
        <v/>
      </c>
      <c r="C568" s="86" t="str">
        <f>IF(C565="","",C565)</f>
        <v/>
      </c>
      <c r="D568" s="84" t="str">
        <f>IF(D565="","",D565)</f>
        <v/>
      </c>
      <c r="E568" s="87"/>
      <c r="F568" s="181"/>
      <c r="G568" s="182"/>
      <c r="H568" s="67"/>
      <c r="I568" s="137"/>
      <c r="J568" s="138"/>
      <c r="K568" s="162"/>
      <c r="L568" s="163"/>
      <c r="M568" s="118"/>
      <c r="N568" s="121"/>
      <c r="O568" s="21" t="s">
        <v>82</v>
      </c>
      <c r="P568" s="123"/>
      <c r="Q568" s="119" t="s">
        <v>24</v>
      </c>
      <c r="R568" s="30">
        <f>N568*P568</f>
        <v>0</v>
      </c>
      <c r="S568" s="165"/>
      <c r="T568" s="113"/>
      <c r="U568" s="114"/>
      <c r="V568" s="115"/>
      <c r="W568" s="116"/>
      <c r="X568" s="147"/>
      <c r="Y568" s="148"/>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c r="BM568" s="22"/>
      <c r="BN568" s="22"/>
      <c r="BO568" s="22"/>
      <c r="BP568" s="22"/>
      <c r="BQ568" s="22"/>
      <c r="BR568" s="22"/>
      <c r="BS568" s="22"/>
      <c r="BT568" s="22"/>
      <c r="BU568" s="22"/>
      <c r="BV568" s="22"/>
      <c r="BW568" s="22"/>
      <c r="BX568" s="22"/>
      <c r="BY568" s="22"/>
      <c r="BZ568" s="22"/>
      <c r="CA568" s="22"/>
      <c r="CB568" s="22"/>
      <c r="CC568" s="22"/>
      <c r="CD568" s="22"/>
      <c r="CE568" s="22"/>
      <c r="CF568" s="22"/>
      <c r="CG568" s="22"/>
      <c r="CH568" s="22"/>
      <c r="CI568" s="22"/>
    </row>
    <row r="569" spans="1:87" s="23" customFormat="1" ht="35.15" customHeight="1" thickBot="1">
      <c r="A569" s="170">
        <f t="shared" si="8"/>
        <v>81</v>
      </c>
      <c r="B569" s="88" t="str">
        <f>IF(B565="","",B565)</f>
        <v/>
      </c>
      <c r="C569" s="89" t="str">
        <f>IF(C565="","",C565)</f>
        <v/>
      </c>
      <c r="D569" s="58" t="str">
        <f>IF(D565="","",D565)</f>
        <v/>
      </c>
      <c r="E569" s="124"/>
      <c r="F569" s="125"/>
      <c r="G569" s="126"/>
      <c r="H569" s="129"/>
      <c r="I569" s="139"/>
      <c r="J569" s="140"/>
      <c r="K569" s="90"/>
      <c r="L569" s="91"/>
      <c r="M569" s="37" t="s">
        <v>88</v>
      </c>
      <c r="N569" s="173"/>
      <c r="O569" s="173"/>
      <c r="P569" s="173"/>
      <c r="Q569" s="174"/>
      <c r="R569" s="38">
        <f>SUM(R565:R568)</f>
        <v>0</v>
      </c>
      <c r="S569" s="166"/>
      <c r="T569" s="106"/>
      <c r="U569" s="54" t="s">
        <v>27</v>
      </c>
      <c r="V569" s="183"/>
      <c r="W569" s="184"/>
      <c r="X569" s="184"/>
      <c r="Y569" s="185"/>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c r="BM569" s="22"/>
      <c r="BN569" s="22"/>
      <c r="BO569" s="22"/>
      <c r="BP569" s="22"/>
      <c r="BQ569" s="22"/>
      <c r="BR569" s="22"/>
      <c r="BS569" s="22"/>
      <c r="BT569" s="22"/>
      <c r="BU569" s="22"/>
      <c r="BV569" s="22"/>
      <c r="BW569" s="22"/>
      <c r="BX569" s="22"/>
      <c r="BY569" s="22"/>
      <c r="BZ569" s="22"/>
      <c r="CA569" s="22"/>
      <c r="CB569" s="22"/>
      <c r="CC569" s="22"/>
      <c r="CD569" s="22"/>
      <c r="CE569" s="22"/>
      <c r="CF569" s="22"/>
      <c r="CG569" s="22"/>
      <c r="CH569" s="22"/>
      <c r="CI569" s="22"/>
    </row>
    <row r="570" spans="1:87" s="23" customFormat="1" ht="35.15" customHeight="1" thickBot="1">
      <c r="A570" s="171">
        <f t="shared" si="8"/>
        <v>81</v>
      </c>
      <c r="B570" s="92" t="str">
        <f>IF(B565="","",B565)</f>
        <v/>
      </c>
      <c r="C570" s="93" t="str">
        <f>IF(C565="","",C565)</f>
        <v/>
      </c>
      <c r="D570" s="59" t="str">
        <f>IF(D565="","",D565)</f>
        <v/>
      </c>
      <c r="E570" s="52">
        <f>COUNTA(E565:E568)</f>
        <v>0</v>
      </c>
      <c r="F570" s="175" t="s">
        <v>22</v>
      </c>
      <c r="G570" s="176"/>
      <c r="H570" s="130"/>
      <c r="I570" s="141"/>
      <c r="J570" s="142"/>
      <c r="K570" s="94"/>
      <c r="L570" s="95"/>
      <c r="M570" s="100"/>
      <c r="N570" s="151"/>
      <c r="O570" s="101"/>
      <c r="P570" s="152"/>
      <c r="Q570" s="153"/>
      <c r="R570" s="154"/>
      <c r="S570" s="167"/>
      <c r="T570" s="102"/>
      <c r="U570" s="149" t="s">
        <v>26</v>
      </c>
      <c r="V570" s="183"/>
      <c r="W570" s="184"/>
      <c r="X570" s="184"/>
      <c r="Y570" s="185"/>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c r="BM570" s="22"/>
      <c r="BN570" s="22"/>
      <c r="BO570" s="22"/>
      <c r="BP570" s="22"/>
      <c r="BQ570" s="22"/>
      <c r="BR570" s="22"/>
      <c r="BS570" s="22"/>
      <c r="BT570" s="22"/>
      <c r="BU570" s="22"/>
      <c r="BV570" s="22"/>
      <c r="BW570" s="22"/>
      <c r="BX570" s="22"/>
      <c r="BY570" s="22"/>
      <c r="BZ570" s="22"/>
      <c r="CA570" s="22"/>
      <c r="CB570" s="22"/>
      <c r="CC570" s="22"/>
      <c r="CD570" s="22"/>
      <c r="CE570" s="22"/>
      <c r="CF570" s="22"/>
      <c r="CG570" s="22"/>
      <c r="CH570" s="22"/>
      <c r="CI570" s="22"/>
    </row>
    <row r="571" spans="1:87" s="23" customFormat="1" ht="35.15" customHeight="1" thickBot="1">
      <c r="A571" s="172">
        <f t="shared" si="8"/>
        <v>81</v>
      </c>
      <c r="B571" s="96" t="str">
        <f>IF(B565="","",B565)</f>
        <v/>
      </c>
      <c r="C571" s="97" t="str">
        <f>IF(C565="","",C565)</f>
        <v/>
      </c>
      <c r="D571" s="60" t="str">
        <f>IF(D565="","",D565)</f>
        <v/>
      </c>
      <c r="E571" s="71"/>
      <c r="F571" s="127"/>
      <c r="G571" s="128"/>
      <c r="H571" s="131"/>
      <c r="I571" s="143"/>
      <c r="J571" s="144"/>
      <c r="K571" s="98"/>
      <c r="L571" s="99"/>
      <c r="M571" s="103"/>
      <c r="N571" s="155"/>
      <c r="O571" s="104"/>
      <c r="P571" s="156"/>
      <c r="Q571" s="157"/>
      <c r="R571" s="158"/>
      <c r="S571" s="168"/>
      <c r="T571" s="105"/>
      <c r="U571" s="150" t="s">
        <v>23</v>
      </c>
      <c r="V571" s="186"/>
      <c r="W571" s="187"/>
      <c r="X571" s="187"/>
      <c r="Y571" s="188"/>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c r="BM571" s="22"/>
      <c r="BN571" s="22"/>
      <c r="BO571" s="22"/>
      <c r="BP571" s="22"/>
      <c r="BQ571" s="22"/>
      <c r="BR571" s="22"/>
      <c r="BS571" s="22"/>
      <c r="BT571" s="22"/>
      <c r="BU571" s="22"/>
      <c r="BV571" s="22"/>
      <c r="BW571" s="22"/>
      <c r="BX571" s="22"/>
      <c r="BY571" s="22"/>
      <c r="BZ571" s="22"/>
      <c r="CA571" s="22"/>
      <c r="CB571" s="22"/>
      <c r="CC571" s="22"/>
      <c r="CD571" s="22"/>
      <c r="CE571" s="22"/>
      <c r="CF571" s="22"/>
      <c r="CG571" s="22"/>
      <c r="CH571" s="22"/>
      <c r="CI571" s="22"/>
    </row>
    <row r="572" spans="1:87" s="23" customFormat="1" ht="35.15" customHeight="1" thickTop="1" thickBot="1">
      <c r="A572" s="159">
        <f t="shared" si="8"/>
        <v>82</v>
      </c>
      <c r="B572" s="72"/>
      <c r="C572" s="73" t="str">
        <f>IF(ISERROR(VLOOKUP(B572, Local_Office_Data, 2, FALSE)), "",VLOOKUP(B572, Local_Office_Data, 2, FALSE))</f>
        <v/>
      </c>
      <c r="D572" s="74"/>
      <c r="E572" s="75"/>
      <c r="F572" s="76"/>
      <c r="G572" s="77"/>
      <c r="H572" s="64"/>
      <c r="I572" s="132"/>
      <c r="J572" s="133"/>
      <c r="K572" s="78"/>
      <c r="L572" s="79"/>
      <c r="M572" s="117"/>
      <c r="N572" s="120"/>
      <c r="O572" s="21" t="s">
        <v>82</v>
      </c>
      <c r="P572" s="122"/>
      <c r="Q572" s="119" t="s">
        <v>24</v>
      </c>
      <c r="R572" s="30">
        <f>N572*P572</f>
        <v>0</v>
      </c>
      <c r="S572" s="107"/>
      <c r="T572" s="108"/>
      <c r="U572" s="109"/>
      <c r="V572" s="110"/>
      <c r="W572" s="111"/>
      <c r="X572" s="145"/>
      <c r="Y572" s="146"/>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c r="BM572" s="22"/>
      <c r="BN572" s="22"/>
      <c r="BO572" s="22"/>
      <c r="BP572" s="22"/>
      <c r="BQ572" s="22"/>
      <c r="BR572" s="22"/>
      <c r="BS572" s="22"/>
      <c r="BT572" s="22"/>
      <c r="BU572" s="22"/>
      <c r="BV572" s="22"/>
      <c r="BW572" s="22"/>
      <c r="BX572" s="22"/>
      <c r="BY572" s="22"/>
      <c r="BZ572" s="22"/>
      <c r="CA572" s="22"/>
      <c r="CB572" s="22"/>
      <c r="CC572" s="22"/>
      <c r="CD572" s="22"/>
      <c r="CE572" s="22"/>
      <c r="CF572" s="22"/>
      <c r="CG572" s="22"/>
      <c r="CH572" s="22"/>
      <c r="CI572" s="22"/>
    </row>
    <row r="573" spans="1:87" s="23" customFormat="1" ht="35.15" customHeight="1" thickTop="1">
      <c r="A573" s="169">
        <f t="shared" si="8"/>
        <v>82</v>
      </c>
      <c r="B573" s="80" t="str">
        <f>IF(B572="","",B572)</f>
        <v/>
      </c>
      <c r="C573" s="81" t="str">
        <f>IF(C572="","",C572)</f>
        <v/>
      </c>
      <c r="D573" s="82" t="str">
        <f>IF(D572="","",D572)</f>
        <v/>
      </c>
      <c r="E573" s="83"/>
      <c r="F573" s="177"/>
      <c r="G573" s="178"/>
      <c r="H573" s="65"/>
      <c r="I573" s="134"/>
      <c r="J573" s="135"/>
      <c r="K573" s="160"/>
      <c r="L573" s="161"/>
      <c r="M573" s="118"/>
      <c r="N573" s="121"/>
      <c r="O573" s="21" t="s">
        <v>82</v>
      </c>
      <c r="P573" s="123"/>
      <c r="Q573" s="119" t="s">
        <v>24</v>
      </c>
      <c r="R573" s="30">
        <f>N573*P573</f>
        <v>0</v>
      </c>
      <c r="S573" s="164"/>
      <c r="T573" s="112"/>
      <c r="U573" s="109"/>
      <c r="V573" s="110"/>
      <c r="W573" s="111"/>
      <c r="X573" s="145"/>
      <c r="Y573" s="146"/>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c r="BM573" s="22"/>
      <c r="BN573" s="22"/>
      <c r="BO573" s="22"/>
      <c r="BP573" s="22"/>
      <c r="BQ573" s="22"/>
      <c r="BR573" s="22"/>
      <c r="BS573" s="22"/>
      <c r="BT573" s="22"/>
      <c r="BU573" s="22"/>
      <c r="BV573" s="22"/>
      <c r="BW573" s="22"/>
      <c r="BX573" s="22"/>
      <c r="BY573" s="22"/>
      <c r="BZ573" s="22"/>
      <c r="CA573" s="22"/>
      <c r="CB573" s="22"/>
      <c r="CC573" s="22"/>
      <c r="CD573" s="22"/>
      <c r="CE573" s="22"/>
      <c r="CF573" s="22"/>
      <c r="CG573" s="22"/>
      <c r="CH573" s="22"/>
      <c r="CI573" s="22"/>
    </row>
    <row r="574" spans="1:87" s="23" customFormat="1" ht="35.15" customHeight="1">
      <c r="A574" s="169">
        <f t="shared" si="8"/>
        <v>82</v>
      </c>
      <c r="B574" s="80" t="str">
        <f>IF(B572="","",B572)</f>
        <v/>
      </c>
      <c r="C574" s="81" t="str">
        <f>IF(C572="","",C572)</f>
        <v/>
      </c>
      <c r="D574" s="84" t="str">
        <f>IF(D572="","",D572)</f>
        <v/>
      </c>
      <c r="E574" s="83"/>
      <c r="F574" s="179"/>
      <c r="G574" s="180"/>
      <c r="H574" s="66"/>
      <c r="I574" s="136"/>
      <c r="J574" s="135"/>
      <c r="K574" s="160"/>
      <c r="L574" s="161"/>
      <c r="M574" s="118"/>
      <c r="N574" s="121"/>
      <c r="O574" s="21" t="s">
        <v>82</v>
      </c>
      <c r="P574" s="123"/>
      <c r="Q574" s="119" t="s">
        <v>24</v>
      </c>
      <c r="R574" s="30">
        <f>N574*P574</f>
        <v>0</v>
      </c>
      <c r="S574" s="164"/>
      <c r="T574" s="112"/>
      <c r="U574" s="109"/>
      <c r="V574" s="110"/>
      <c r="W574" s="111"/>
      <c r="X574" s="145"/>
      <c r="Y574" s="146"/>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c r="BM574" s="22"/>
      <c r="BN574" s="22"/>
      <c r="BO574" s="22"/>
      <c r="BP574" s="22"/>
      <c r="BQ574" s="22"/>
      <c r="BR574" s="22"/>
      <c r="BS574" s="22"/>
      <c r="BT574" s="22"/>
      <c r="BU574" s="22"/>
      <c r="BV574" s="22"/>
      <c r="BW574" s="22"/>
      <c r="BX574" s="22"/>
      <c r="BY574" s="22"/>
      <c r="BZ574" s="22"/>
      <c r="CA574" s="22"/>
      <c r="CB574" s="22"/>
      <c r="CC574" s="22"/>
      <c r="CD574" s="22"/>
      <c r="CE574" s="22"/>
      <c r="CF574" s="22"/>
      <c r="CG574" s="22"/>
      <c r="CH574" s="22"/>
      <c r="CI574" s="22"/>
    </row>
    <row r="575" spans="1:87" s="23" customFormat="1" ht="35.15" customHeight="1" thickBot="1">
      <c r="A575" s="169">
        <f t="shared" si="8"/>
        <v>82</v>
      </c>
      <c r="B575" s="85" t="str">
        <f>IF(B572="","",B572)</f>
        <v/>
      </c>
      <c r="C575" s="86" t="str">
        <f>IF(C572="","",C572)</f>
        <v/>
      </c>
      <c r="D575" s="84" t="str">
        <f>IF(D572="","",D572)</f>
        <v/>
      </c>
      <c r="E575" s="87"/>
      <c r="F575" s="181"/>
      <c r="G575" s="182"/>
      <c r="H575" s="67"/>
      <c r="I575" s="137"/>
      <c r="J575" s="138"/>
      <c r="K575" s="162"/>
      <c r="L575" s="163"/>
      <c r="M575" s="118"/>
      <c r="N575" s="121"/>
      <c r="O575" s="21" t="s">
        <v>82</v>
      </c>
      <c r="P575" s="123"/>
      <c r="Q575" s="119" t="s">
        <v>24</v>
      </c>
      <c r="R575" s="30">
        <f>N575*P575</f>
        <v>0</v>
      </c>
      <c r="S575" s="165"/>
      <c r="T575" s="113"/>
      <c r="U575" s="114"/>
      <c r="V575" s="115"/>
      <c r="W575" s="116"/>
      <c r="X575" s="147"/>
      <c r="Y575" s="148"/>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c r="BM575" s="22"/>
      <c r="BN575" s="22"/>
      <c r="BO575" s="22"/>
      <c r="BP575" s="22"/>
      <c r="BQ575" s="22"/>
      <c r="BR575" s="22"/>
      <c r="BS575" s="22"/>
      <c r="BT575" s="22"/>
      <c r="BU575" s="22"/>
      <c r="BV575" s="22"/>
      <c r="BW575" s="22"/>
      <c r="BX575" s="22"/>
      <c r="BY575" s="22"/>
      <c r="BZ575" s="22"/>
      <c r="CA575" s="22"/>
      <c r="CB575" s="22"/>
      <c r="CC575" s="22"/>
      <c r="CD575" s="22"/>
      <c r="CE575" s="22"/>
      <c r="CF575" s="22"/>
      <c r="CG575" s="22"/>
      <c r="CH575" s="22"/>
      <c r="CI575" s="22"/>
    </row>
    <row r="576" spans="1:87" s="23" customFormat="1" ht="35.15" customHeight="1" thickBot="1">
      <c r="A576" s="170">
        <f t="shared" si="8"/>
        <v>82</v>
      </c>
      <c r="B576" s="88" t="str">
        <f>IF(B572="","",B572)</f>
        <v/>
      </c>
      <c r="C576" s="89" t="str">
        <f>IF(C572="","",C572)</f>
        <v/>
      </c>
      <c r="D576" s="58" t="str">
        <f>IF(D572="","",D572)</f>
        <v/>
      </c>
      <c r="E576" s="124"/>
      <c r="F576" s="125"/>
      <c r="G576" s="126"/>
      <c r="H576" s="129"/>
      <c r="I576" s="139"/>
      <c r="J576" s="140"/>
      <c r="K576" s="90"/>
      <c r="L576" s="91"/>
      <c r="M576" s="37" t="s">
        <v>88</v>
      </c>
      <c r="N576" s="173"/>
      <c r="O576" s="173"/>
      <c r="P576" s="173"/>
      <c r="Q576" s="174"/>
      <c r="R576" s="38">
        <f>SUM(R572:R575)</f>
        <v>0</v>
      </c>
      <c r="S576" s="166"/>
      <c r="T576" s="106"/>
      <c r="U576" s="54" t="s">
        <v>27</v>
      </c>
      <c r="V576" s="183"/>
      <c r="W576" s="184"/>
      <c r="X576" s="184"/>
      <c r="Y576" s="185"/>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c r="BM576" s="22"/>
      <c r="BN576" s="22"/>
      <c r="BO576" s="22"/>
      <c r="BP576" s="22"/>
      <c r="BQ576" s="22"/>
      <c r="BR576" s="22"/>
      <c r="BS576" s="22"/>
      <c r="BT576" s="22"/>
      <c r="BU576" s="22"/>
      <c r="BV576" s="22"/>
      <c r="BW576" s="22"/>
      <c r="BX576" s="22"/>
      <c r="BY576" s="22"/>
      <c r="BZ576" s="22"/>
      <c r="CA576" s="22"/>
      <c r="CB576" s="22"/>
      <c r="CC576" s="22"/>
      <c r="CD576" s="22"/>
      <c r="CE576" s="22"/>
      <c r="CF576" s="22"/>
      <c r="CG576" s="22"/>
      <c r="CH576" s="22"/>
      <c r="CI576" s="22"/>
    </row>
    <row r="577" spans="1:87" s="23" customFormat="1" ht="35.15" customHeight="1" thickBot="1">
      <c r="A577" s="171">
        <f t="shared" si="8"/>
        <v>82</v>
      </c>
      <c r="B577" s="92" t="str">
        <f>IF(B572="","",B572)</f>
        <v/>
      </c>
      <c r="C577" s="93" t="str">
        <f>IF(C572="","",C572)</f>
        <v/>
      </c>
      <c r="D577" s="59" t="str">
        <f>IF(D572="","",D572)</f>
        <v/>
      </c>
      <c r="E577" s="52">
        <f>COUNTA(E572:E575)</f>
        <v>0</v>
      </c>
      <c r="F577" s="175" t="s">
        <v>22</v>
      </c>
      <c r="G577" s="176"/>
      <c r="H577" s="130"/>
      <c r="I577" s="141"/>
      <c r="J577" s="142"/>
      <c r="K577" s="94"/>
      <c r="L577" s="95"/>
      <c r="M577" s="100"/>
      <c r="N577" s="151"/>
      <c r="O577" s="101"/>
      <c r="P577" s="152"/>
      <c r="Q577" s="153"/>
      <c r="R577" s="154"/>
      <c r="S577" s="167"/>
      <c r="T577" s="102"/>
      <c r="U577" s="149" t="s">
        <v>26</v>
      </c>
      <c r="V577" s="183"/>
      <c r="W577" s="184"/>
      <c r="X577" s="184"/>
      <c r="Y577" s="185"/>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c r="BM577" s="22"/>
      <c r="BN577" s="22"/>
      <c r="BO577" s="22"/>
      <c r="BP577" s="22"/>
      <c r="BQ577" s="22"/>
      <c r="BR577" s="22"/>
      <c r="BS577" s="22"/>
      <c r="BT577" s="22"/>
      <c r="BU577" s="22"/>
      <c r="BV577" s="22"/>
      <c r="BW577" s="22"/>
      <c r="BX577" s="22"/>
      <c r="BY577" s="22"/>
      <c r="BZ577" s="22"/>
      <c r="CA577" s="22"/>
      <c r="CB577" s="22"/>
      <c r="CC577" s="22"/>
      <c r="CD577" s="22"/>
      <c r="CE577" s="22"/>
      <c r="CF577" s="22"/>
      <c r="CG577" s="22"/>
      <c r="CH577" s="22"/>
      <c r="CI577" s="22"/>
    </row>
    <row r="578" spans="1:87" s="23" customFormat="1" ht="35.15" customHeight="1" thickBot="1">
      <c r="A578" s="172">
        <f t="shared" si="8"/>
        <v>82</v>
      </c>
      <c r="B578" s="96" t="str">
        <f>IF(B572="","",B572)</f>
        <v/>
      </c>
      <c r="C578" s="97" t="str">
        <f>IF(C572="","",C572)</f>
        <v/>
      </c>
      <c r="D578" s="60" t="str">
        <f>IF(D572="","",D572)</f>
        <v/>
      </c>
      <c r="E578" s="71"/>
      <c r="F578" s="127"/>
      <c r="G578" s="128"/>
      <c r="H578" s="131"/>
      <c r="I578" s="143"/>
      <c r="J578" s="144"/>
      <c r="K578" s="98"/>
      <c r="L578" s="99"/>
      <c r="M578" s="103"/>
      <c r="N578" s="155"/>
      <c r="O578" s="104"/>
      <c r="P578" s="156"/>
      <c r="Q578" s="157"/>
      <c r="R578" s="158"/>
      <c r="S578" s="168"/>
      <c r="T578" s="105"/>
      <c r="U578" s="150" t="s">
        <v>23</v>
      </c>
      <c r="V578" s="186"/>
      <c r="W578" s="187"/>
      <c r="X578" s="187"/>
      <c r="Y578" s="188"/>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c r="BM578" s="22"/>
      <c r="BN578" s="22"/>
      <c r="BO578" s="22"/>
      <c r="BP578" s="22"/>
      <c r="BQ578" s="22"/>
      <c r="BR578" s="22"/>
      <c r="BS578" s="22"/>
      <c r="BT578" s="22"/>
      <c r="BU578" s="22"/>
      <c r="BV578" s="22"/>
      <c r="BW578" s="22"/>
      <c r="BX578" s="22"/>
      <c r="BY578" s="22"/>
      <c r="BZ578" s="22"/>
      <c r="CA578" s="22"/>
      <c r="CB578" s="22"/>
      <c r="CC578" s="22"/>
      <c r="CD578" s="22"/>
      <c r="CE578" s="22"/>
      <c r="CF578" s="22"/>
      <c r="CG578" s="22"/>
      <c r="CH578" s="22"/>
      <c r="CI578" s="22"/>
    </row>
    <row r="579" spans="1:87" s="23" customFormat="1" ht="35.15" customHeight="1" thickTop="1" thickBot="1">
      <c r="A579" s="159">
        <f t="shared" si="8"/>
        <v>83</v>
      </c>
      <c r="B579" s="72"/>
      <c r="C579" s="73" t="str">
        <f>IF(ISERROR(VLOOKUP(B579, Local_Office_Data, 2, FALSE)), "",VLOOKUP(B579, Local_Office_Data, 2, FALSE))</f>
        <v/>
      </c>
      <c r="D579" s="74"/>
      <c r="E579" s="75"/>
      <c r="F579" s="76"/>
      <c r="G579" s="77"/>
      <c r="H579" s="64"/>
      <c r="I579" s="132"/>
      <c r="J579" s="133"/>
      <c r="K579" s="78"/>
      <c r="L579" s="79"/>
      <c r="M579" s="117"/>
      <c r="N579" s="120"/>
      <c r="O579" s="21" t="s">
        <v>82</v>
      </c>
      <c r="P579" s="122"/>
      <c r="Q579" s="119" t="s">
        <v>24</v>
      </c>
      <c r="R579" s="30">
        <f>N579*P579</f>
        <v>0</v>
      </c>
      <c r="S579" s="107"/>
      <c r="T579" s="108"/>
      <c r="U579" s="109"/>
      <c r="V579" s="110"/>
      <c r="W579" s="111"/>
      <c r="X579" s="145"/>
      <c r="Y579" s="146"/>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c r="BM579" s="22"/>
      <c r="BN579" s="22"/>
      <c r="BO579" s="22"/>
      <c r="BP579" s="22"/>
      <c r="BQ579" s="22"/>
      <c r="BR579" s="22"/>
      <c r="BS579" s="22"/>
      <c r="BT579" s="22"/>
      <c r="BU579" s="22"/>
      <c r="BV579" s="22"/>
      <c r="BW579" s="22"/>
      <c r="BX579" s="22"/>
      <c r="BY579" s="22"/>
      <c r="BZ579" s="22"/>
      <c r="CA579" s="22"/>
      <c r="CB579" s="22"/>
      <c r="CC579" s="22"/>
      <c r="CD579" s="22"/>
      <c r="CE579" s="22"/>
      <c r="CF579" s="22"/>
      <c r="CG579" s="22"/>
      <c r="CH579" s="22"/>
      <c r="CI579" s="22"/>
    </row>
    <row r="580" spans="1:87" s="23" customFormat="1" ht="35.15" customHeight="1" thickTop="1">
      <c r="A580" s="169">
        <f t="shared" si="8"/>
        <v>83</v>
      </c>
      <c r="B580" s="80" t="str">
        <f>IF(B579="","",B579)</f>
        <v/>
      </c>
      <c r="C580" s="81" t="str">
        <f>IF(C579="","",C579)</f>
        <v/>
      </c>
      <c r="D580" s="82" t="str">
        <f>IF(D579="","",D579)</f>
        <v/>
      </c>
      <c r="E580" s="83"/>
      <c r="F580" s="177"/>
      <c r="G580" s="178"/>
      <c r="H580" s="65"/>
      <c r="I580" s="134"/>
      <c r="J580" s="135"/>
      <c r="K580" s="160"/>
      <c r="L580" s="161"/>
      <c r="M580" s="118"/>
      <c r="N580" s="121"/>
      <c r="O580" s="21" t="s">
        <v>82</v>
      </c>
      <c r="P580" s="123"/>
      <c r="Q580" s="119" t="s">
        <v>24</v>
      </c>
      <c r="R580" s="30">
        <f>N580*P580</f>
        <v>0</v>
      </c>
      <c r="S580" s="164"/>
      <c r="T580" s="112"/>
      <c r="U580" s="109"/>
      <c r="V580" s="110"/>
      <c r="W580" s="111"/>
      <c r="X580" s="145"/>
      <c r="Y580" s="146"/>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c r="BM580" s="22"/>
      <c r="BN580" s="22"/>
      <c r="BO580" s="22"/>
      <c r="BP580" s="22"/>
      <c r="BQ580" s="22"/>
      <c r="BR580" s="22"/>
      <c r="BS580" s="22"/>
      <c r="BT580" s="22"/>
      <c r="BU580" s="22"/>
      <c r="BV580" s="22"/>
      <c r="BW580" s="22"/>
      <c r="BX580" s="22"/>
      <c r="BY580" s="22"/>
      <c r="BZ580" s="22"/>
      <c r="CA580" s="22"/>
      <c r="CB580" s="22"/>
      <c r="CC580" s="22"/>
      <c r="CD580" s="22"/>
      <c r="CE580" s="22"/>
      <c r="CF580" s="22"/>
      <c r="CG580" s="22"/>
      <c r="CH580" s="22"/>
      <c r="CI580" s="22"/>
    </row>
    <row r="581" spans="1:87" s="23" customFormat="1" ht="35.15" customHeight="1">
      <c r="A581" s="169">
        <f t="shared" si="8"/>
        <v>83</v>
      </c>
      <c r="B581" s="80" t="str">
        <f>IF(B579="","",B579)</f>
        <v/>
      </c>
      <c r="C581" s="81" t="str">
        <f>IF(C579="","",C579)</f>
        <v/>
      </c>
      <c r="D581" s="84" t="str">
        <f>IF(D579="","",D579)</f>
        <v/>
      </c>
      <c r="E581" s="83"/>
      <c r="F581" s="179"/>
      <c r="G581" s="180"/>
      <c r="H581" s="66"/>
      <c r="I581" s="136"/>
      <c r="J581" s="135"/>
      <c r="K581" s="160"/>
      <c r="L581" s="161"/>
      <c r="M581" s="118"/>
      <c r="N581" s="121"/>
      <c r="O581" s="21" t="s">
        <v>82</v>
      </c>
      <c r="P581" s="123"/>
      <c r="Q581" s="119" t="s">
        <v>24</v>
      </c>
      <c r="R581" s="30">
        <f>N581*P581</f>
        <v>0</v>
      </c>
      <c r="S581" s="164"/>
      <c r="T581" s="112"/>
      <c r="U581" s="109"/>
      <c r="V581" s="110"/>
      <c r="W581" s="111"/>
      <c r="X581" s="145"/>
      <c r="Y581" s="146"/>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c r="BM581" s="22"/>
      <c r="BN581" s="22"/>
      <c r="BO581" s="22"/>
      <c r="BP581" s="22"/>
      <c r="BQ581" s="22"/>
      <c r="BR581" s="22"/>
      <c r="BS581" s="22"/>
      <c r="BT581" s="22"/>
      <c r="BU581" s="22"/>
      <c r="BV581" s="22"/>
      <c r="BW581" s="22"/>
      <c r="BX581" s="22"/>
      <c r="BY581" s="22"/>
      <c r="BZ581" s="22"/>
      <c r="CA581" s="22"/>
      <c r="CB581" s="22"/>
      <c r="CC581" s="22"/>
      <c r="CD581" s="22"/>
      <c r="CE581" s="22"/>
      <c r="CF581" s="22"/>
      <c r="CG581" s="22"/>
      <c r="CH581" s="22"/>
      <c r="CI581" s="22"/>
    </row>
    <row r="582" spans="1:87" s="23" customFormat="1" ht="35.15" customHeight="1" thickBot="1">
      <c r="A582" s="169">
        <f t="shared" ref="A582:A645" si="9">TRUNC((ROW()-ROW(A$5))/7)+1</f>
        <v>83</v>
      </c>
      <c r="B582" s="85" t="str">
        <f>IF(B579="","",B579)</f>
        <v/>
      </c>
      <c r="C582" s="86" t="str">
        <f>IF(C579="","",C579)</f>
        <v/>
      </c>
      <c r="D582" s="84" t="str">
        <f>IF(D579="","",D579)</f>
        <v/>
      </c>
      <c r="E582" s="87"/>
      <c r="F582" s="181"/>
      <c r="G582" s="182"/>
      <c r="H582" s="67"/>
      <c r="I582" s="137"/>
      <c r="J582" s="138"/>
      <c r="K582" s="162"/>
      <c r="L582" s="163"/>
      <c r="M582" s="118"/>
      <c r="N582" s="121"/>
      <c r="O582" s="21" t="s">
        <v>82</v>
      </c>
      <c r="P582" s="123"/>
      <c r="Q582" s="119" t="s">
        <v>24</v>
      </c>
      <c r="R582" s="30">
        <f>N582*P582</f>
        <v>0</v>
      </c>
      <c r="S582" s="165"/>
      <c r="T582" s="113"/>
      <c r="U582" s="114"/>
      <c r="V582" s="115"/>
      <c r="W582" s="116"/>
      <c r="X582" s="147"/>
      <c r="Y582" s="148"/>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c r="BM582" s="22"/>
      <c r="BN582" s="22"/>
      <c r="BO582" s="22"/>
      <c r="BP582" s="22"/>
      <c r="BQ582" s="22"/>
      <c r="BR582" s="22"/>
      <c r="BS582" s="22"/>
      <c r="BT582" s="22"/>
      <c r="BU582" s="22"/>
      <c r="BV582" s="22"/>
      <c r="BW582" s="22"/>
      <c r="BX582" s="22"/>
      <c r="BY582" s="22"/>
      <c r="BZ582" s="22"/>
      <c r="CA582" s="22"/>
      <c r="CB582" s="22"/>
      <c r="CC582" s="22"/>
      <c r="CD582" s="22"/>
      <c r="CE582" s="22"/>
      <c r="CF582" s="22"/>
      <c r="CG582" s="22"/>
      <c r="CH582" s="22"/>
      <c r="CI582" s="22"/>
    </row>
    <row r="583" spans="1:87" s="23" customFormat="1" ht="35.15" customHeight="1" thickBot="1">
      <c r="A583" s="170">
        <f t="shared" si="9"/>
        <v>83</v>
      </c>
      <c r="B583" s="88" t="str">
        <f>IF(B579="","",B579)</f>
        <v/>
      </c>
      <c r="C583" s="89" t="str">
        <f>IF(C579="","",C579)</f>
        <v/>
      </c>
      <c r="D583" s="58" t="str">
        <f>IF(D579="","",D579)</f>
        <v/>
      </c>
      <c r="E583" s="124"/>
      <c r="F583" s="125"/>
      <c r="G583" s="126"/>
      <c r="H583" s="129"/>
      <c r="I583" s="139"/>
      <c r="J583" s="140"/>
      <c r="K583" s="90"/>
      <c r="L583" s="91"/>
      <c r="M583" s="37" t="s">
        <v>30</v>
      </c>
      <c r="N583" s="173"/>
      <c r="O583" s="173"/>
      <c r="P583" s="173"/>
      <c r="Q583" s="174"/>
      <c r="R583" s="38">
        <f>SUM(R579:R582)</f>
        <v>0</v>
      </c>
      <c r="S583" s="166"/>
      <c r="T583" s="106"/>
      <c r="U583" s="54" t="s">
        <v>27</v>
      </c>
      <c r="V583" s="183"/>
      <c r="W583" s="184"/>
      <c r="X583" s="184"/>
      <c r="Y583" s="185"/>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c r="BM583" s="22"/>
      <c r="BN583" s="22"/>
      <c r="BO583" s="22"/>
      <c r="BP583" s="22"/>
      <c r="BQ583" s="22"/>
      <c r="BR583" s="22"/>
      <c r="BS583" s="22"/>
      <c r="BT583" s="22"/>
      <c r="BU583" s="22"/>
      <c r="BV583" s="22"/>
      <c r="BW583" s="22"/>
      <c r="BX583" s="22"/>
      <c r="BY583" s="22"/>
      <c r="BZ583" s="22"/>
      <c r="CA583" s="22"/>
      <c r="CB583" s="22"/>
      <c r="CC583" s="22"/>
      <c r="CD583" s="22"/>
      <c r="CE583" s="22"/>
      <c r="CF583" s="22"/>
      <c r="CG583" s="22"/>
      <c r="CH583" s="22"/>
      <c r="CI583" s="22"/>
    </row>
    <row r="584" spans="1:87" s="23" customFormat="1" ht="35.15" customHeight="1" thickBot="1">
      <c r="A584" s="171">
        <f t="shared" si="9"/>
        <v>83</v>
      </c>
      <c r="B584" s="92" t="str">
        <f>IF(B579="","",B579)</f>
        <v/>
      </c>
      <c r="C584" s="93" t="str">
        <f>IF(C579="","",C579)</f>
        <v/>
      </c>
      <c r="D584" s="59" t="str">
        <f>IF(D579="","",D579)</f>
        <v/>
      </c>
      <c r="E584" s="52">
        <f>COUNTA(E579:E582)</f>
        <v>0</v>
      </c>
      <c r="F584" s="175" t="s">
        <v>22</v>
      </c>
      <c r="G584" s="176"/>
      <c r="H584" s="130"/>
      <c r="I584" s="141"/>
      <c r="J584" s="142"/>
      <c r="K584" s="94"/>
      <c r="L584" s="95"/>
      <c r="M584" s="100"/>
      <c r="N584" s="151"/>
      <c r="O584" s="101"/>
      <c r="P584" s="152"/>
      <c r="Q584" s="153"/>
      <c r="R584" s="154"/>
      <c r="S584" s="167"/>
      <c r="T584" s="102"/>
      <c r="U584" s="149" t="s">
        <v>26</v>
      </c>
      <c r="V584" s="183"/>
      <c r="W584" s="184"/>
      <c r="X584" s="184"/>
      <c r="Y584" s="185"/>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c r="BM584" s="22"/>
      <c r="BN584" s="22"/>
      <c r="BO584" s="22"/>
      <c r="BP584" s="22"/>
      <c r="BQ584" s="22"/>
      <c r="BR584" s="22"/>
      <c r="BS584" s="22"/>
      <c r="BT584" s="22"/>
      <c r="BU584" s="22"/>
      <c r="BV584" s="22"/>
      <c r="BW584" s="22"/>
      <c r="BX584" s="22"/>
      <c r="BY584" s="22"/>
      <c r="BZ584" s="22"/>
      <c r="CA584" s="22"/>
      <c r="CB584" s="22"/>
      <c r="CC584" s="22"/>
      <c r="CD584" s="22"/>
      <c r="CE584" s="22"/>
      <c r="CF584" s="22"/>
      <c r="CG584" s="22"/>
      <c r="CH584" s="22"/>
      <c r="CI584" s="22"/>
    </row>
    <row r="585" spans="1:87" s="23" customFormat="1" ht="35.15" customHeight="1" thickBot="1">
      <c r="A585" s="172">
        <f t="shared" si="9"/>
        <v>83</v>
      </c>
      <c r="B585" s="96" t="str">
        <f>IF(B579="","",B579)</f>
        <v/>
      </c>
      <c r="C585" s="97" t="str">
        <f>IF(C579="","",C579)</f>
        <v/>
      </c>
      <c r="D585" s="60" t="str">
        <f>IF(D579="","",D579)</f>
        <v/>
      </c>
      <c r="E585" s="71"/>
      <c r="F585" s="127"/>
      <c r="G585" s="128"/>
      <c r="H585" s="131"/>
      <c r="I585" s="143"/>
      <c r="J585" s="144"/>
      <c r="K585" s="98"/>
      <c r="L585" s="99"/>
      <c r="M585" s="103"/>
      <c r="N585" s="155"/>
      <c r="O585" s="104"/>
      <c r="P585" s="156"/>
      <c r="Q585" s="157"/>
      <c r="R585" s="158"/>
      <c r="S585" s="168"/>
      <c r="T585" s="105"/>
      <c r="U585" s="150" t="s">
        <v>23</v>
      </c>
      <c r="V585" s="186"/>
      <c r="W585" s="187"/>
      <c r="X585" s="187"/>
      <c r="Y585" s="188"/>
      <c r="Z585" s="22"/>
      <c r="AA585" s="22"/>
      <c r="AB585" s="22"/>
      <c r="AC585" s="22"/>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2"/>
      <c r="BD585" s="22"/>
      <c r="BE585" s="22"/>
      <c r="BF585" s="22"/>
      <c r="BG585" s="22"/>
      <c r="BH585" s="22"/>
      <c r="BI585" s="22"/>
      <c r="BJ585" s="22"/>
      <c r="BK585" s="22"/>
      <c r="BL585" s="22"/>
      <c r="BM585" s="22"/>
      <c r="BN585" s="22"/>
      <c r="BO585" s="22"/>
      <c r="BP585" s="22"/>
      <c r="BQ585" s="22"/>
      <c r="BR585" s="22"/>
      <c r="BS585" s="22"/>
      <c r="BT585" s="22"/>
      <c r="BU585" s="22"/>
      <c r="BV585" s="22"/>
      <c r="BW585" s="22"/>
      <c r="BX585" s="22"/>
      <c r="BY585" s="22"/>
      <c r="BZ585" s="22"/>
      <c r="CA585" s="22"/>
      <c r="CB585" s="22"/>
      <c r="CC585" s="22"/>
      <c r="CD585" s="22"/>
      <c r="CE585" s="22"/>
      <c r="CF585" s="22"/>
      <c r="CG585" s="22"/>
      <c r="CH585" s="22"/>
      <c r="CI585" s="22"/>
    </row>
    <row r="586" spans="1:87" s="23" customFormat="1" ht="35.15" customHeight="1" thickTop="1" thickBot="1">
      <c r="A586" s="159">
        <f t="shared" si="9"/>
        <v>84</v>
      </c>
      <c r="B586" s="72"/>
      <c r="C586" s="73" t="str">
        <f>IF(ISERROR(VLOOKUP(B586, Local_Office_Data, 2, FALSE)), "",VLOOKUP(B586, Local_Office_Data, 2, FALSE))</f>
        <v/>
      </c>
      <c r="D586" s="74"/>
      <c r="E586" s="75"/>
      <c r="F586" s="76"/>
      <c r="G586" s="77"/>
      <c r="H586" s="64"/>
      <c r="I586" s="132"/>
      <c r="J586" s="133"/>
      <c r="K586" s="78"/>
      <c r="L586" s="79"/>
      <c r="M586" s="117"/>
      <c r="N586" s="120"/>
      <c r="O586" s="21" t="s">
        <v>82</v>
      </c>
      <c r="P586" s="122"/>
      <c r="Q586" s="119" t="s">
        <v>24</v>
      </c>
      <c r="R586" s="30">
        <f>N586*P586</f>
        <v>0</v>
      </c>
      <c r="S586" s="107"/>
      <c r="T586" s="108"/>
      <c r="U586" s="109"/>
      <c r="V586" s="110"/>
      <c r="W586" s="111"/>
      <c r="X586" s="145"/>
      <c r="Y586" s="146"/>
      <c r="Z586" s="22"/>
      <c r="AA586" s="22"/>
      <c r="AB586" s="22"/>
      <c r="AC586" s="22"/>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2"/>
      <c r="BD586" s="22"/>
      <c r="BE586" s="22"/>
      <c r="BF586" s="22"/>
      <c r="BG586" s="22"/>
      <c r="BH586" s="22"/>
      <c r="BI586" s="22"/>
      <c r="BJ586" s="22"/>
      <c r="BK586" s="22"/>
      <c r="BL586" s="22"/>
      <c r="BM586" s="22"/>
      <c r="BN586" s="22"/>
      <c r="BO586" s="22"/>
      <c r="BP586" s="22"/>
      <c r="BQ586" s="22"/>
      <c r="BR586" s="22"/>
      <c r="BS586" s="22"/>
      <c r="BT586" s="22"/>
      <c r="BU586" s="22"/>
      <c r="BV586" s="22"/>
      <c r="BW586" s="22"/>
      <c r="BX586" s="22"/>
      <c r="BY586" s="22"/>
      <c r="BZ586" s="22"/>
      <c r="CA586" s="22"/>
      <c r="CB586" s="22"/>
      <c r="CC586" s="22"/>
      <c r="CD586" s="22"/>
      <c r="CE586" s="22"/>
      <c r="CF586" s="22"/>
      <c r="CG586" s="22"/>
      <c r="CH586" s="22"/>
      <c r="CI586" s="22"/>
    </row>
    <row r="587" spans="1:87" s="23" customFormat="1" ht="35.15" customHeight="1" thickTop="1">
      <c r="A587" s="169">
        <f t="shared" si="9"/>
        <v>84</v>
      </c>
      <c r="B587" s="80" t="str">
        <f>IF(B586="","",B586)</f>
        <v/>
      </c>
      <c r="C587" s="81" t="str">
        <f>IF(C586="","",C586)</f>
        <v/>
      </c>
      <c r="D587" s="82" t="str">
        <f>IF(D586="","",D586)</f>
        <v/>
      </c>
      <c r="E587" s="83"/>
      <c r="F587" s="177"/>
      <c r="G587" s="178"/>
      <c r="H587" s="65"/>
      <c r="I587" s="134"/>
      <c r="J587" s="135"/>
      <c r="K587" s="160"/>
      <c r="L587" s="161"/>
      <c r="M587" s="118"/>
      <c r="N587" s="121"/>
      <c r="O587" s="21" t="s">
        <v>82</v>
      </c>
      <c r="P587" s="123"/>
      <c r="Q587" s="119" t="s">
        <v>24</v>
      </c>
      <c r="R587" s="30">
        <f>N587*P587</f>
        <v>0</v>
      </c>
      <c r="S587" s="164"/>
      <c r="T587" s="112"/>
      <c r="U587" s="109"/>
      <c r="V587" s="110"/>
      <c r="W587" s="111"/>
      <c r="X587" s="145"/>
      <c r="Y587" s="146"/>
      <c r="Z587" s="22"/>
      <c r="AA587" s="22"/>
      <c r="AB587" s="22"/>
      <c r="AC587" s="22"/>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2"/>
      <c r="BD587" s="22"/>
      <c r="BE587" s="22"/>
      <c r="BF587" s="22"/>
      <c r="BG587" s="22"/>
      <c r="BH587" s="22"/>
      <c r="BI587" s="22"/>
      <c r="BJ587" s="22"/>
      <c r="BK587" s="22"/>
      <c r="BL587" s="22"/>
      <c r="BM587" s="22"/>
      <c r="BN587" s="22"/>
      <c r="BO587" s="22"/>
      <c r="BP587" s="22"/>
      <c r="BQ587" s="22"/>
      <c r="BR587" s="22"/>
      <c r="BS587" s="22"/>
      <c r="BT587" s="22"/>
      <c r="BU587" s="22"/>
      <c r="BV587" s="22"/>
      <c r="BW587" s="22"/>
      <c r="BX587" s="22"/>
      <c r="BY587" s="22"/>
      <c r="BZ587" s="22"/>
      <c r="CA587" s="22"/>
      <c r="CB587" s="22"/>
      <c r="CC587" s="22"/>
      <c r="CD587" s="22"/>
      <c r="CE587" s="22"/>
      <c r="CF587" s="22"/>
      <c r="CG587" s="22"/>
      <c r="CH587" s="22"/>
      <c r="CI587" s="22"/>
    </row>
    <row r="588" spans="1:87" s="23" customFormat="1" ht="35.15" customHeight="1">
      <c r="A588" s="169">
        <f t="shared" si="9"/>
        <v>84</v>
      </c>
      <c r="B588" s="80" t="str">
        <f>IF(B586="","",B586)</f>
        <v/>
      </c>
      <c r="C588" s="81" t="str">
        <f>IF(C586="","",C586)</f>
        <v/>
      </c>
      <c r="D588" s="84" t="str">
        <f>IF(D586="","",D586)</f>
        <v/>
      </c>
      <c r="E588" s="83"/>
      <c r="F588" s="179"/>
      <c r="G588" s="180"/>
      <c r="H588" s="66"/>
      <c r="I588" s="136"/>
      <c r="J588" s="135"/>
      <c r="K588" s="160"/>
      <c r="L588" s="161"/>
      <c r="M588" s="118"/>
      <c r="N588" s="121"/>
      <c r="O588" s="21" t="s">
        <v>82</v>
      </c>
      <c r="P588" s="123"/>
      <c r="Q588" s="119" t="s">
        <v>24</v>
      </c>
      <c r="R588" s="30">
        <f>N588*P588</f>
        <v>0</v>
      </c>
      <c r="S588" s="164"/>
      <c r="T588" s="112"/>
      <c r="U588" s="109"/>
      <c r="V588" s="110"/>
      <c r="W588" s="111"/>
      <c r="X588" s="145"/>
      <c r="Y588" s="146"/>
      <c r="Z588" s="22"/>
      <c r="AA588" s="22"/>
      <c r="AB588" s="22"/>
      <c r="AC588" s="22"/>
      <c r="AD588" s="22"/>
      <c r="AE588" s="22"/>
      <c r="AF588" s="22"/>
      <c r="AG588" s="22"/>
      <c r="AH588" s="22"/>
      <c r="AI588" s="22"/>
      <c r="AJ588" s="22"/>
      <c r="AK588" s="22"/>
      <c r="AL588" s="22"/>
      <c r="AM588" s="22"/>
      <c r="AN588" s="22"/>
      <c r="AO588" s="22"/>
      <c r="AP588" s="22"/>
      <c r="AQ588" s="22"/>
      <c r="AR588" s="22"/>
      <c r="AS588" s="22"/>
      <c r="AT588" s="22"/>
      <c r="AU588" s="22"/>
      <c r="AV588" s="22"/>
      <c r="AW588" s="22"/>
      <c r="AX588" s="22"/>
      <c r="AY588" s="22"/>
      <c r="AZ588" s="22"/>
      <c r="BA588" s="22"/>
      <c r="BB588" s="22"/>
      <c r="BC588" s="22"/>
      <c r="BD588" s="22"/>
      <c r="BE588" s="22"/>
      <c r="BF588" s="22"/>
      <c r="BG588" s="22"/>
      <c r="BH588" s="22"/>
      <c r="BI588" s="22"/>
      <c r="BJ588" s="22"/>
      <c r="BK588" s="22"/>
      <c r="BL588" s="22"/>
      <c r="BM588" s="22"/>
      <c r="BN588" s="22"/>
      <c r="BO588" s="22"/>
      <c r="BP588" s="22"/>
      <c r="BQ588" s="22"/>
      <c r="BR588" s="22"/>
      <c r="BS588" s="22"/>
      <c r="BT588" s="22"/>
      <c r="BU588" s="22"/>
      <c r="BV588" s="22"/>
      <c r="BW588" s="22"/>
      <c r="BX588" s="22"/>
      <c r="BY588" s="22"/>
      <c r="BZ588" s="22"/>
      <c r="CA588" s="22"/>
      <c r="CB588" s="22"/>
      <c r="CC588" s="22"/>
      <c r="CD588" s="22"/>
      <c r="CE588" s="22"/>
      <c r="CF588" s="22"/>
      <c r="CG588" s="22"/>
      <c r="CH588" s="22"/>
      <c r="CI588" s="22"/>
    </row>
    <row r="589" spans="1:87" s="23" customFormat="1" ht="35.15" customHeight="1" thickBot="1">
      <c r="A589" s="169">
        <f t="shared" si="9"/>
        <v>84</v>
      </c>
      <c r="B589" s="85" t="str">
        <f>IF(B586="","",B586)</f>
        <v/>
      </c>
      <c r="C589" s="86" t="str">
        <f>IF(C586="","",C586)</f>
        <v/>
      </c>
      <c r="D589" s="84" t="str">
        <f>IF(D586="","",D586)</f>
        <v/>
      </c>
      <c r="E589" s="87"/>
      <c r="F589" s="181"/>
      <c r="G589" s="182"/>
      <c r="H589" s="67"/>
      <c r="I589" s="137"/>
      <c r="J589" s="138"/>
      <c r="K589" s="162"/>
      <c r="L589" s="163"/>
      <c r="M589" s="118"/>
      <c r="N589" s="121"/>
      <c r="O589" s="21" t="s">
        <v>82</v>
      </c>
      <c r="P589" s="123"/>
      <c r="Q589" s="119" t="s">
        <v>24</v>
      </c>
      <c r="R589" s="30">
        <f>N589*P589</f>
        <v>0</v>
      </c>
      <c r="S589" s="165"/>
      <c r="T589" s="113"/>
      <c r="U589" s="114"/>
      <c r="V589" s="115"/>
      <c r="W589" s="116"/>
      <c r="X589" s="147"/>
      <c r="Y589" s="148"/>
      <c r="Z589" s="22"/>
      <c r="AA589" s="22"/>
      <c r="AB589" s="22"/>
      <c r="AC589" s="22"/>
      <c r="AD589" s="22"/>
      <c r="AE589" s="22"/>
      <c r="AF589" s="22"/>
      <c r="AG589" s="22"/>
      <c r="AH589" s="22"/>
      <c r="AI589" s="22"/>
      <c r="AJ589" s="22"/>
      <c r="AK589" s="22"/>
      <c r="AL589" s="22"/>
      <c r="AM589" s="22"/>
      <c r="AN589" s="22"/>
      <c r="AO589" s="22"/>
      <c r="AP589" s="22"/>
      <c r="AQ589" s="22"/>
      <c r="AR589" s="22"/>
      <c r="AS589" s="22"/>
      <c r="AT589" s="22"/>
      <c r="AU589" s="22"/>
      <c r="AV589" s="22"/>
      <c r="AW589" s="22"/>
      <c r="AX589" s="22"/>
      <c r="AY589" s="22"/>
      <c r="AZ589" s="22"/>
      <c r="BA589" s="22"/>
      <c r="BB589" s="22"/>
      <c r="BC589" s="22"/>
      <c r="BD589" s="22"/>
      <c r="BE589" s="22"/>
      <c r="BF589" s="22"/>
      <c r="BG589" s="22"/>
      <c r="BH589" s="22"/>
      <c r="BI589" s="22"/>
      <c r="BJ589" s="22"/>
      <c r="BK589" s="22"/>
      <c r="BL589" s="22"/>
      <c r="BM589" s="22"/>
      <c r="BN589" s="22"/>
      <c r="BO589" s="22"/>
      <c r="BP589" s="22"/>
      <c r="BQ589" s="22"/>
      <c r="BR589" s="22"/>
      <c r="BS589" s="22"/>
      <c r="BT589" s="22"/>
      <c r="BU589" s="22"/>
      <c r="BV589" s="22"/>
      <c r="BW589" s="22"/>
      <c r="BX589" s="22"/>
      <c r="BY589" s="22"/>
      <c r="BZ589" s="22"/>
      <c r="CA589" s="22"/>
      <c r="CB589" s="22"/>
      <c r="CC589" s="22"/>
      <c r="CD589" s="22"/>
      <c r="CE589" s="22"/>
      <c r="CF589" s="22"/>
      <c r="CG589" s="22"/>
      <c r="CH589" s="22"/>
      <c r="CI589" s="22"/>
    </row>
    <row r="590" spans="1:87" s="23" customFormat="1" ht="35.15" customHeight="1" thickBot="1">
      <c r="A590" s="170">
        <f t="shared" si="9"/>
        <v>84</v>
      </c>
      <c r="B590" s="88" t="str">
        <f>IF(B586="","",B586)</f>
        <v/>
      </c>
      <c r="C590" s="89" t="str">
        <f>IF(C586="","",C586)</f>
        <v/>
      </c>
      <c r="D590" s="58" t="str">
        <f>IF(D586="","",D586)</f>
        <v/>
      </c>
      <c r="E590" s="124"/>
      <c r="F590" s="125"/>
      <c r="G590" s="126"/>
      <c r="H590" s="129"/>
      <c r="I590" s="139"/>
      <c r="J590" s="140"/>
      <c r="K590" s="90"/>
      <c r="L590" s="91"/>
      <c r="M590" s="37" t="s">
        <v>88</v>
      </c>
      <c r="N590" s="173"/>
      <c r="O590" s="173"/>
      <c r="P590" s="173"/>
      <c r="Q590" s="174"/>
      <c r="R590" s="38">
        <f>SUM(R586:R589)</f>
        <v>0</v>
      </c>
      <c r="S590" s="166"/>
      <c r="T590" s="106"/>
      <c r="U590" s="54" t="s">
        <v>27</v>
      </c>
      <c r="V590" s="183"/>
      <c r="W590" s="184"/>
      <c r="X590" s="184"/>
      <c r="Y590" s="185"/>
      <c r="Z590" s="22"/>
      <c r="AA590" s="22"/>
      <c r="AB590" s="22"/>
      <c r="AC590" s="22"/>
      <c r="AD590" s="22"/>
      <c r="AE590" s="22"/>
      <c r="AF590" s="22"/>
      <c r="AG590" s="22"/>
      <c r="AH590" s="22"/>
      <c r="AI590" s="22"/>
      <c r="AJ590" s="22"/>
      <c r="AK590" s="22"/>
      <c r="AL590" s="22"/>
      <c r="AM590" s="22"/>
      <c r="AN590" s="22"/>
      <c r="AO590" s="22"/>
      <c r="AP590" s="22"/>
      <c r="AQ590" s="22"/>
      <c r="AR590" s="22"/>
      <c r="AS590" s="22"/>
      <c r="AT590" s="22"/>
      <c r="AU590" s="22"/>
      <c r="AV590" s="22"/>
      <c r="AW590" s="22"/>
      <c r="AX590" s="22"/>
      <c r="AY590" s="22"/>
      <c r="AZ590" s="22"/>
      <c r="BA590" s="22"/>
      <c r="BB590" s="22"/>
      <c r="BC590" s="22"/>
      <c r="BD590" s="22"/>
      <c r="BE590" s="22"/>
      <c r="BF590" s="22"/>
      <c r="BG590" s="22"/>
      <c r="BH590" s="22"/>
      <c r="BI590" s="22"/>
      <c r="BJ590" s="22"/>
      <c r="BK590" s="22"/>
      <c r="BL590" s="22"/>
      <c r="BM590" s="22"/>
      <c r="BN590" s="22"/>
      <c r="BO590" s="22"/>
      <c r="BP590" s="22"/>
      <c r="BQ590" s="22"/>
      <c r="BR590" s="22"/>
      <c r="BS590" s="22"/>
      <c r="BT590" s="22"/>
      <c r="BU590" s="22"/>
      <c r="BV590" s="22"/>
      <c r="BW590" s="22"/>
      <c r="BX590" s="22"/>
      <c r="BY590" s="22"/>
      <c r="BZ590" s="22"/>
      <c r="CA590" s="22"/>
      <c r="CB590" s="22"/>
      <c r="CC590" s="22"/>
      <c r="CD590" s="22"/>
      <c r="CE590" s="22"/>
      <c r="CF590" s="22"/>
      <c r="CG590" s="22"/>
      <c r="CH590" s="22"/>
      <c r="CI590" s="22"/>
    </row>
    <row r="591" spans="1:87" s="23" customFormat="1" ht="35.15" customHeight="1" thickBot="1">
      <c r="A591" s="171">
        <f t="shared" si="9"/>
        <v>84</v>
      </c>
      <c r="B591" s="92" t="str">
        <f>IF(B586="","",B586)</f>
        <v/>
      </c>
      <c r="C591" s="93" t="str">
        <f>IF(C586="","",C586)</f>
        <v/>
      </c>
      <c r="D591" s="59" t="str">
        <f>IF(D586="","",D586)</f>
        <v/>
      </c>
      <c r="E591" s="52">
        <f>COUNTA(E586:E589)</f>
        <v>0</v>
      </c>
      <c r="F591" s="175" t="s">
        <v>22</v>
      </c>
      <c r="G591" s="176"/>
      <c r="H591" s="130"/>
      <c r="I591" s="141"/>
      <c r="J591" s="142"/>
      <c r="K591" s="94"/>
      <c r="L591" s="95"/>
      <c r="M591" s="100"/>
      <c r="N591" s="151"/>
      <c r="O591" s="101"/>
      <c r="P591" s="152"/>
      <c r="Q591" s="153"/>
      <c r="R591" s="154"/>
      <c r="S591" s="167"/>
      <c r="T591" s="102"/>
      <c r="U591" s="149" t="s">
        <v>26</v>
      </c>
      <c r="V591" s="183"/>
      <c r="W591" s="184"/>
      <c r="X591" s="184"/>
      <c r="Y591" s="185"/>
      <c r="Z591" s="22"/>
      <c r="AA591" s="22"/>
      <c r="AB591" s="22"/>
      <c r="AC591" s="22"/>
      <c r="AD591" s="22"/>
      <c r="AE591" s="22"/>
      <c r="AF591" s="22"/>
      <c r="AG591" s="22"/>
      <c r="AH591" s="22"/>
      <c r="AI591" s="22"/>
      <c r="AJ591" s="22"/>
      <c r="AK591" s="22"/>
      <c r="AL591" s="22"/>
      <c r="AM591" s="22"/>
      <c r="AN591" s="22"/>
      <c r="AO591" s="22"/>
      <c r="AP591" s="22"/>
      <c r="AQ591" s="22"/>
      <c r="AR591" s="22"/>
      <c r="AS591" s="22"/>
      <c r="AT591" s="22"/>
      <c r="AU591" s="22"/>
      <c r="AV591" s="22"/>
      <c r="AW591" s="22"/>
      <c r="AX591" s="22"/>
      <c r="AY591" s="22"/>
      <c r="AZ591" s="22"/>
      <c r="BA591" s="22"/>
      <c r="BB591" s="22"/>
      <c r="BC591" s="22"/>
      <c r="BD591" s="22"/>
      <c r="BE591" s="22"/>
      <c r="BF591" s="22"/>
      <c r="BG591" s="22"/>
      <c r="BH591" s="22"/>
      <c r="BI591" s="22"/>
      <c r="BJ591" s="22"/>
      <c r="BK591" s="22"/>
      <c r="BL591" s="22"/>
      <c r="BM591" s="22"/>
      <c r="BN591" s="22"/>
      <c r="BO591" s="22"/>
      <c r="BP591" s="22"/>
      <c r="BQ591" s="22"/>
      <c r="BR591" s="22"/>
      <c r="BS591" s="22"/>
      <c r="BT591" s="22"/>
      <c r="BU591" s="22"/>
      <c r="BV591" s="22"/>
      <c r="BW591" s="22"/>
      <c r="BX591" s="22"/>
      <c r="BY591" s="22"/>
      <c r="BZ591" s="22"/>
      <c r="CA591" s="22"/>
      <c r="CB591" s="22"/>
      <c r="CC591" s="22"/>
      <c r="CD591" s="22"/>
      <c r="CE591" s="22"/>
      <c r="CF591" s="22"/>
      <c r="CG591" s="22"/>
      <c r="CH591" s="22"/>
      <c r="CI591" s="22"/>
    </row>
    <row r="592" spans="1:87" s="23" customFormat="1" ht="35.15" customHeight="1" thickBot="1">
      <c r="A592" s="172">
        <f t="shared" si="9"/>
        <v>84</v>
      </c>
      <c r="B592" s="96" t="str">
        <f>IF(B586="","",B586)</f>
        <v/>
      </c>
      <c r="C592" s="97" t="str">
        <f>IF(C586="","",C586)</f>
        <v/>
      </c>
      <c r="D592" s="60" t="str">
        <f>IF(D586="","",D586)</f>
        <v/>
      </c>
      <c r="E592" s="71"/>
      <c r="F592" s="127"/>
      <c r="G592" s="128"/>
      <c r="H592" s="131"/>
      <c r="I592" s="143"/>
      <c r="J592" s="144"/>
      <c r="K592" s="98"/>
      <c r="L592" s="99"/>
      <c r="M592" s="103"/>
      <c r="N592" s="155"/>
      <c r="O592" s="104"/>
      <c r="P592" s="156"/>
      <c r="Q592" s="157"/>
      <c r="R592" s="158"/>
      <c r="S592" s="168"/>
      <c r="T592" s="105"/>
      <c r="U592" s="150" t="s">
        <v>23</v>
      </c>
      <c r="V592" s="186"/>
      <c r="W592" s="187"/>
      <c r="X592" s="187"/>
      <c r="Y592" s="188"/>
      <c r="Z592" s="22"/>
      <c r="AA592" s="22"/>
      <c r="AB592" s="22"/>
      <c r="AC592" s="22"/>
      <c r="AD592" s="22"/>
      <c r="AE592" s="22"/>
      <c r="AF592" s="22"/>
      <c r="AG592" s="22"/>
      <c r="AH592" s="22"/>
      <c r="AI592" s="22"/>
      <c r="AJ592" s="22"/>
      <c r="AK592" s="22"/>
      <c r="AL592" s="22"/>
      <c r="AM592" s="22"/>
      <c r="AN592" s="22"/>
      <c r="AO592" s="22"/>
      <c r="AP592" s="22"/>
      <c r="AQ592" s="22"/>
      <c r="AR592" s="22"/>
      <c r="AS592" s="22"/>
      <c r="AT592" s="22"/>
      <c r="AU592" s="22"/>
      <c r="AV592" s="22"/>
      <c r="AW592" s="22"/>
      <c r="AX592" s="22"/>
      <c r="AY592" s="22"/>
      <c r="AZ592" s="22"/>
      <c r="BA592" s="22"/>
      <c r="BB592" s="22"/>
      <c r="BC592" s="22"/>
      <c r="BD592" s="22"/>
      <c r="BE592" s="22"/>
      <c r="BF592" s="22"/>
      <c r="BG592" s="22"/>
      <c r="BH592" s="22"/>
      <c r="BI592" s="22"/>
      <c r="BJ592" s="22"/>
      <c r="BK592" s="22"/>
      <c r="BL592" s="22"/>
      <c r="BM592" s="22"/>
      <c r="BN592" s="22"/>
      <c r="BO592" s="22"/>
      <c r="BP592" s="22"/>
      <c r="BQ592" s="22"/>
      <c r="BR592" s="22"/>
      <c r="BS592" s="22"/>
      <c r="BT592" s="22"/>
      <c r="BU592" s="22"/>
      <c r="BV592" s="22"/>
      <c r="BW592" s="22"/>
      <c r="BX592" s="22"/>
      <c r="BY592" s="22"/>
      <c r="BZ592" s="22"/>
      <c r="CA592" s="22"/>
      <c r="CB592" s="22"/>
      <c r="CC592" s="22"/>
      <c r="CD592" s="22"/>
      <c r="CE592" s="22"/>
      <c r="CF592" s="22"/>
      <c r="CG592" s="22"/>
      <c r="CH592" s="22"/>
      <c r="CI592" s="22"/>
    </row>
    <row r="593" spans="1:87" s="23" customFormat="1" ht="35.15" customHeight="1" thickTop="1" thickBot="1">
      <c r="A593" s="159">
        <f t="shared" si="9"/>
        <v>85</v>
      </c>
      <c r="B593" s="72"/>
      <c r="C593" s="73" t="str">
        <f>IF(ISERROR(VLOOKUP(B593, Local_Office_Data, 2, FALSE)), "",VLOOKUP(B593, Local_Office_Data, 2, FALSE))</f>
        <v/>
      </c>
      <c r="D593" s="74"/>
      <c r="E593" s="75"/>
      <c r="F593" s="76"/>
      <c r="G593" s="77"/>
      <c r="H593" s="64"/>
      <c r="I593" s="132"/>
      <c r="J593" s="133"/>
      <c r="K593" s="78"/>
      <c r="L593" s="79"/>
      <c r="M593" s="117"/>
      <c r="N593" s="120"/>
      <c r="O593" s="21" t="s">
        <v>82</v>
      </c>
      <c r="P593" s="122"/>
      <c r="Q593" s="119" t="s">
        <v>24</v>
      </c>
      <c r="R593" s="30">
        <f>N593*P593</f>
        <v>0</v>
      </c>
      <c r="S593" s="107"/>
      <c r="T593" s="108"/>
      <c r="U593" s="109"/>
      <c r="V593" s="110"/>
      <c r="W593" s="111"/>
      <c r="X593" s="145"/>
      <c r="Y593" s="146"/>
      <c r="Z593" s="22"/>
      <c r="AA593" s="22"/>
      <c r="AB593" s="22"/>
      <c r="AC593" s="22"/>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c r="BA593" s="22"/>
      <c r="BB593" s="22"/>
      <c r="BC593" s="22"/>
      <c r="BD593" s="22"/>
      <c r="BE593" s="22"/>
      <c r="BF593" s="22"/>
      <c r="BG593" s="22"/>
      <c r="BH593" s="22"/>
      <c r="BI593" s="22"/>
      <c r="BJ593" s="22"/>
      <c r="BK593" s="22"/>
      <c r="BL593" s="22"/>
      <c r="BM593" s="22"/>
      <c r="BN593" s="22"/>
      <c r="BO593" s="22"/>
      <c r="BP593" s="22"/>
      <c r="BQ593" s="22"/>
      <c r="BR593" s="22"/>
      <c r="BS593" s="22"/>
      <c r="BT593" s="22"/>
      <c r="BU593" s="22"/>
      <c r="BV593" s="22"/>
      <c r="BW593" s="22"/>
      <c r="BX593" s="22"/>
      <c r="BY593" s="22"/>
      <c r="BZ593" s="22"/>
      <c r="CA593" s="22"/>
      <c r="CB593" s="22"/>
      <c r="CC593" s="22"/>
      <c r="CD593" s="22"/>
      <c r="CE593" s="22"/>
      <c r="CF593" s="22"/>
      <c r="CG593" s="22"/>
      <c r="CH593" s="22"/>
      <c r="CI593" s="22"/>
    </row>
    <row r="594" spans="1:87" s="23" customFormat="1" ht="35.15" customHeight="1" thickTop="1">
      <c r="A594" s="169">
        <f t="shared" si="9"/>
        <v>85</v>
      </c>
      <c r="B594" s="80" t="str">
        <f>IF(B593="","",B593)</f>
        <v/>
      </c>
      <c r="C594" s="81" t="str">
        <f>IF(C593="","",C593)</f>
        <v/>
      </c>
      <c r="D594" s="82" t="str">
        <f>IF(D593="","",D593)</f>
        <v/>
      </c>
      <c r="E594" s="83"/>
      <c r="F594" s="177"/>
      <c r="G594" s="178"/>
      <c r="H594" s="65"/>
      <c r="I594" s="134"/>
      <c r="J594" s="135"/>
      <c r="K594" s="160"/>
      <c r="L594" s="161"/>
      <c r="M594" s="118"/>
      <c r="N594" s="121"/>
      <c r="O594" s="21" t="s">
        <v>82</v>
      </c>
      <c r="P594" s="123"/>
      <c r="Q594" s="119" t="s">
        <v>24</v>
      </c>
      <c r="R594" s="30">
        <f>N594*P594</f>
        <v>0</v>
      </c>
      <c r="S594" s="164"/>
      <c r="T594" s="112"/>
      <c r="U594" s="109"/>
      <c r="V594" s="110"/>
      <c r="W594" s="111"/>
      <c r="X594" s="145"/>
      <c r="Y594" s="146"/>
      <c r="Z594" s="22"/>
      <c r="AA594" s="22"/>
      <c r="AB594" s="22"/>
      <c r="AC594" s="22"/>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c r="BA594" s="22"/>
      <c r="BB594" s="22"/>
      <c r="BC594" s="22"/>
      <c r="BD594" s="22"/>
      <c r="BE594" s="22"/>
      <c r="BF594" s="22"/>
      <c r="BG594" s="22"/>
      <c r="BH594" s="22"/>
      <c r="BI594" s="22"/>
      <c r="BJ594" s="22"/>
      <c r="BK594" s="22"/>
      <c r="BL594" s="22"/>
      <c r="BM594" s="22"/>
      <c r="BN594" s="22"/>
      <c r="BO594" s="22"/>
      <c r="BP594" s="22"/>
      <c r="BQ594" s="22"/>
      <c r="BR594" s="22"/>
      <c r="BS594" s="22"/>
      <c r="BT594" s="22"/>
      <c r="BU594" s="22"/>
      <c r="BV594" s="22"/>
      <c r="BW594" s="22"/>
      <c r="BX594" s="22"/>
      <c r="BY594" s="22"/>
      <c r="BZ594" s="22"/>
      <c r="CA594" s="22"/>
      <c r="CB594" s="22"/>
      <c r="CC594" s="22"/>
      <c r="CD594" s="22"/>
      <c r="CE594" s="22"/>
      <c r="CF594" s="22"/>
      <c r="CG594" s="22"/>
      <c r="CH594" s="22"/>
      <c r="CI594" s="22"/>
    </row>
    <row r="595" spans="1:87" s="23" customFormat="1" ht="35.15" customHeight="1">
      <c r="A595" s="169">
        <f t="shared" si="9"/>
        <v>85</v>
      </c>
      <c r="B595" s="80" t="str">
        <f>IF(B593="","",B593)</f>
        <v/>
      </c>
      <c r="C595" s="81" t="str">
        <f>IF(C593="","",C593)</f>
        <v/>
      </c>
      <c r="D595" s="84" t="str">
        <f>IF(D593="","",D593)</f>
        <v/>
      </c>
      <c r="E595" s="83"/>
      <c r="F595" s="179"/>
      <c r="G595" s="180"/>
      <c r="H595" s="66"/>
      <c r="I595" s="136"/>
      <c r="J595" s="135"/>
      <c r="K595" s="160"/>
      <c r="L595" s="161"/>
      <c r="M595" s="118"/>
      <c r="N595" s="121"/>
      <c r="O595" s="21" t="s">
        <v>82</v>
      </c>
      <c r="P595" s="123"/>
      <c r="Q595" s="119" t="s">
        <v>24</v>
      </c>
      <c r="R595" s="30">
        <f>N595*P595</f>
        <v>0</v>
      </c>
      <c r="S595" s="164"/>
      <c r="T595" s="112"/>
      <c r="U595" s="109"/>
      <c r="V595" s="110"/>
      <c r="W595" s="111"/>
      <c r="X595" s="145"/>
      <c r="Y595" s="146"/>
      <c r="Z595" s="22"/>
      <c r="AA595" s="22"/>
      <c r="AB595" s="22"/>
      <c r="AC595" s="22"/>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c r="AZ595" s="22"/>
      <c r="BA595" s="22"/>
      <c r="BB595" s="22"/>
      <c r="BC595" s="22"/>
      <c r="BD595" s="22"/>
      <c r="BE595" s="22"/>
      <c r="BF595" s="22"/>
      <c r="BG595" s="22"/>
      <c r="BH595" s="22"/>
      <c r="BI595" s="22"/>
      <c r="BJ595" s="22"/>
      <c r="BK595" s="22"/>
      <c r="BL595" s="22"/>
      <c r="BM595" s="22"/>
      <c r="BN595" s="22"/>
      <c r="BO595" s="22"/>
      <c r="BP595" s="22"/>
      <c r="BQ595" s="22"/>
      <c r="BR595" s="22"/>
      <c r="BS595" s="22"/>
      <c r="BT595" s="22"/>
      <c r="BU595" s="22"/>
      <c r="BV595" s="22"/>
      <c r="BW595" s="22"/>
      <c r="BX595" s="22"/>
      <c r="BY595" s="22"/>
      <c r="BZ595" s="22"/>
      <c r="CA595" s="22"/>
      <c r="CB595" s="22"/>
      <c r="CC595" s="22"/>
      <c r="CD595" s="22"/>
      <c r="CE595" s="22"/>
      <c r="CF595" s="22"/>
      <c r="CG595" s="22"/>
      <c r="CH595" s="22"/>
      <c r="CI595" s="22"/>
    </row>
    <row r="596" spans="1:87" s="23" customFormat="1" ht="35.15" customHeight="1" thickBot="1">
      <c r="A596" s="169">
        <f t="shared" si="9"/>
        <v>85</v>
      </c>
      <c r="B596" s="85" t="str">
        <f>IF(B593="","",B593)</f>
        <v/>
      </c>
      <c r="C596" s="86" t="str">
        <f>IF(C593="","",C593)</f>
        <v/>
      </c>
      <c r="D596" s="84" t="str">
        <f>IF(D593="","",D593)</f>
        <v/>
      </c>
      <c r="E596" s="87"/>
      <c r="F596" s="181"/>
      <c r="G596" s="182"/>
      <c r="H596" s="67"/>
      <c r="I596" s="137"/>
      <c r="J596" s="138"/>
      <c r="K596" s="162"/>
      <c r="L596" s="163"/>
      <c r="M596" s="118"/>
      <c r="N596" s="121"/>
      <c r="O596" s="21" t="s">
        <v>82</v>
      </c>
      <c r="P596" s="123"/>
      <c r="Q596" s="119" t="s">
        <v>24</v>
      </c>
      <c r="R596" s="30">
        <f>N596*P596</f>
        <v>0</v>
      </c>
      <c r="S596" s="165"/>
      <c r="T596" s="113"/>
      <c r="U596" s="114"/>
      <c r="V596" s="115"/>
      <c r="W596" s="116"/>
      <c r="X596" s="147"/>
      <c r="Y596" s="148"/>
      <c r="Z596" s="22"/>
      <c r="AA596" s="22"/>
      <c r="AB596" s="22"/>
      <c r="AC596" s="22"/>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c r="BA596" s="22"/>
      <c r="BB596" s="22"/>
      <c r="BC596" s="22"/>
      <c r="BD596" s="22"/>
      <c r="BE596" s="22"/>
      <c r="BF596" s="22"/>
      <c r="BG596" s="22"/>
      <c r="BH596" s="22"/>
      <c r="BI596" s="22"/>
      <c r="BJ596" s="22"/>
      <c r="BK596" s="22"/>
      <c r="BL596" s="22"/>
      <c r="BM596" s="22"/>
      <c r="BN596" s="22"/>
      <c r="BO596" s="22"/>
      <c r="BP596" s="22"/>
      <c r="BQ596" s="22"/>
      <c r="BR596" s="22"/>
      <c r="BS596" s="22"/>
      <c r="BT596" s="22"/>
      <c r="BU596" s="22"/>
      <c r="BV596" s="22"/>
      <c r="BW596" s="22"/>
      <c r="BX596" s="22"/>
      <c r="BY596" s="22"/>
      <c r="BZ596" s="22"/>
      <c r="CA596" s="22"/>
      <c r="CB596" s="22"/>
      <c r="CC596" s="22"/>
      <c r="CD596" s="22"/>
      <c r="CE596" s="22"/>
      <c r="CF596" s="22"/>
      <c r="CG596" s="22"/>
      <c r="CH596" s="22"/>
      <c r="CI596" s="22"/>
    </row>
    <row r="597" spans="1:87" s="23" customFormat="1" ht="35.15" customHeight="1" thickBot="1">
      <c r="A597" s="170">
        <f t="shared" si="9"/>
        <v>85</v>
      </c>
      <c r="B597" s="88" t="str">
        <f>IF(B593="","",B593)</f>
        <v/>
      </c>
      <c r="C597" s="89" t="str">
        <f>IF(C593="","",C593)</f>
        <v/>
      </c>
      <c r="D597" s="58" t="str">
        <f>IF(D593="","",D593)</f>
        <v/>
      </c>
      <c r="E597" s="124"/>
      <c r="F597" s="125"/>
      <c r="G597" s="126"/>
      <c r="H597" s="129"/>
      <c r="I597" s="139"/>
      <c r="J597" s="140"/>
      <c r="K597" s="90"/>
      <c r="L597" s="91"/>
      <c r="M597" s="37" t="s">
        <v>88</v>
      </c>
      <c r="N597" s="173"/>
      <c r="O597" s="173"/>
      <c r="P597" s="173"/>
      <c r="Q597" s="174"/>
      <c r="R597" s="38">
        <f>SUM(R593:R596)</f>
        <v>0</v>
      </c>
      <c r="S597" s="166"/>
      <c r="T597" s="106"/>
      <c r="U597" s="54" t="s">
        <v>27</v>
      </c>
      <c r="V597" s="183"/>
      <c r="W597" s="184"/>
      <c r="X597" s="184"/>
      <c r="Y597" s="185"/>
      <c r="Z597" s="22"/>
      <c r="AA597" s="22"/>
      <c r="AB597" s="22"/>
      <c r="AC597" s="22"/>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c r="BA597" s="22"/>
      <c r="BB597" s="22"/>
      <c r="BC597" s="22"/>
      <c r="BD597" s="22"/>
      <c r="BE597" s="22"/>
      <c r="BF597" s="22"/>
      <c r="BG597" s="22"/>
      <c r="BH597" s="22"/>
      <c r="BI597" s="22"/>
      <c r="BJ597" s="22"/>
      <c r="BK597" s="22"/>
      <c r="BL597" s="22"/>
      <c r="BM597" s="22"/>
      <c r="BN597" s="22"/>
      <c r="BO597" s="22"/>
      <c r="BP597" s="22"/>
      <c r="BQ597" s="22"/>
      <c r="BR597" s="22"/>
      <c r="BS597" s="22"/>
      <c r="BT597" s="22"/>
      <c r="BU597" s="22"/>
      <c r="BV597" s="22"/>
      <c r="BW597" s="22"/>
      <c r="BX597" s="22"/>
      <c r="BY597" s="22"/>
      <c r="BZ597" s="22"/>
      <c r="CA597" s="22"/>
      <c r="CB597" s="22"/>
      <c r="CC597" s="22"/>
      <c r="CD597" s="22"/>
      <c r="CE597" s="22"/>
      <c r="CF597" s="22"/>
      <c r="CG597" s="22"/>
      <c r="CH597" s="22"/>
      <c r="CI597" s="22"/>
    </row>
    <row r="598" spans="1:87" s="22" customFormat="1" ht="35.15" customHeight="1" thickBot="1">
      <c r="A598" s="171">
        <f t="shared" si="9"/>
        <v>85</v>
      </c>
      <c r="B598" s="92" t="str">
        <f>IF(B593="","",B593)</f>
        <v/>
      </c>
      <c r="C598" s="93" t="str">
        <f>IF(C593="","",C593)</f>
        <v/>
      </c>
      <c r="D598" s="59" t="str">
        <f>IF(D593="","",D593)</f>
        <v/>
      </c>
      <c r="E598" s="52">
        <f>COUNTA(E593:E596)</f>
        <v>0</v>
      </c>
      <c r="F598" s="175" t="s">
        <v>22</v>
      </c>
      <c r="G598" s="176"/>
      <c r="H598" s="130"/>
      <c r="I598" s="141"/>
      <c r="J598" s="142"/>
      <c r="K598" s="94"/>
      <c r="L598" s="95"/>
      <c r="M598" s="100"/>
      <c r="N598" s="151"/>
      <c r="O598" s="101"/>
      <c r="P598" s="152"/>
      <c r="Q598" s="153"/>
      <c r="R598" s="154"/>
      <c r="S598" s="167"/>
      <c r="T598" s="102"/>
      <c r="U598" s="149" t="s">
        <v>26</v>
      </c>
      <c r="V598" s="183"/>
      <c r="W598" s="184"/>
      <c r="X598" s="184"/>
      <c r="Y598" s="185"/>
    </row>
    <row r="599" spans="1:87" s="23" customFormat="1" ht="35.15" customHeight="1" thickBot="1">
      <c r="A599" s="172">
        <f t="shared" si="9"/>
        <v>85</v>
      </c>
      <c r="B599" s="96" t="str">
        <f>IF(B593="","",B593)</f>
        <v/>
      </c>
      <c r="C599" s="97" t="str">
        <f>IF(C593="","",C593)</f>
        <v/>
      </c>
      <c r="D599" s="60" t="str">
        <f>IF(D593="","",D593)</f>
        <v/>
      </c>
      <c r="E599" s="71"/>
      <c r="F599" s="127"/>
      <c r="G599" s="128"/>
      <c r="H599" s="131"/>
      <c r="I599" s="143"/>
      <c r="J599" s="144"/>
      <c r="K599" s="98"/>
      <c r="L599" s="99"/>
      <c r="M599" s="103"/>
      <c r="N599" s="155"/>
      <c r="O599" s="104"/>
      <c r="P599" s="156"/>
      <c r="Q599" s="157"/>
      <c r="R599" s="158"/>
      <c r="S599" s="168"/>
      <c r="T599" s="105"/>
      <c r="U599" s="150" t="s">
        <v>23</v>
      </c>
      <c r="V599" s="186"/>
      <c r="W599" s="187"/>
      <c r="X599" s="187"/>
      <c r="Y599" s="188"/>
      <c r="Z599" s="22"/>
      <c r="AA599" s="22"/>
      <c r="AB599" s="22"/>
      <c r="AC599" s="22"/>
      <c r="AD599" s="22"/>
      <c r="AE599" s="22"/>
      <c r="AF599" s="22"/>
      <c r="AG599" s="22"/>
      <c r="AH599" s="22"/>
      <c r="AI599" s="22"/>
      <c r="AJ599" s="22"/>
      <c r="AK599" s="22"/>
      <c r="AL599" s="22"/>
      <c r="AM599" s="22"/>
      <c r="AN599" s="22"/>
      <c r="AO599" s="22"/>
      <c r="AP599" s="22"/>
      <c r="AQ599" s="22"/>
      <c r="AR599" s="22"/>
      <c r="AS599" s="22"/>
      <c r="AT599" s="22"/>
      <c r="AU599" s="22"/>
      <c r="AV599" s="22"/>
      <c r="AW599" s="22"/>
      <c r="AX599" s="22"/>
      <c r="AY599" s="22"/>
      <c r="AZ599" s="22"/>
      <c r="BA599" s="22"/>
      <c r="BB599" s="22"/>
      <c r="BC599" s="22"/>
      <c r="BD599" s="22"/>
      <c r="BE599" s="22"/>
      <c r="BF599" s="22"/>
      <c r="BG599" s="22"/>
      <c r="BH599" s="22"/>
      <c r="BI599" s="22"/>
      <c r="BJ599" s="22"/>
      <c r="BK599" s="22"/>
      <c r="BL599" s="22"/>
      <c r="BM599" s="22"/>
      <c r="BN599" s="22"/>
      <c r="BO599" s="22"/>
      <c r="BP599" s="22"/>
      <c r="BQ599" s="22"/>
      <c r="BR599" s="22"/>
      <c r="BS599" s="22"/>
      <c r="BT599" s="22"/>
      <c r="BU599" s="22"/>
      <c r="BV599" s="22"/>
      <c r="BW599" s="22"/>
      <c r="BX599" s="22"/>
      <c r="BY599" s="22"/>
      <c r="BZ599" s="22"/>
      <c r="CA599" s="22"/>
      <c r="CB599" s="22"/>
      <c r="CC599" s="22"/>
      <c r="CD599" s="22"/>
      <c r="CE599" s="22"/>
      <c r="CF599" s="22"/>
      <c r="CG599" s="22"/>
      <c r="CH599" s="22"/>
      <c r="CI599" s="22"/>
    </row>
    <row r="600" spans="1:87" s="23" customFormat="1" ht="35.15" customHeight="1" thickTop="1" thickBot="1">
      <c r="A600" s="159">
        <f t="shared" si="9"/>
        <v>86</v>
      </c>
      <c r="B600" s="72"/>
      <c r="C600" s="73" t="str">
        <f>IF(ISERROR(VLOOKUP(B600, Local_Office_Data, 2, FALSE)), "",VLOOKUP(B600, Local_Office_Data, 2, FALSE))</f>
        <v/>
      </c>
      <c r="D600" s="74"/>
      <c r="E600" s="75"/>
      <c r="F600" s="76"/>
      <c r="G600" s="77"/>
      <c r="H600" s="64"/>
      <c r="I600" s="132"/>
      <c r="J600" s="133"/>
      <c r="K600" s="78"/>
      <c r="L600" s="79"/>
      <c r="M600" s="117"/>
      <c r="N600" s="120"/>
      <c r="O600" s="21" t="s">
        <v>82</v>
      </c>
      <c r="P600" s="122"/>
      <c r="Q600" s="119" t="s">
        <v>24</v>
      </c>
      <c r="R600" s="30">
        <f>N600*P600</f>
        <v>0</v>
      </c>
      <c r="S600" s="107"/>
      <c r="T600" s="108"/>
      <c r="U600" s="109"/>
      <c r="V600" s="110"/>
      <c r="W600" s="111"/>
      <c r="X600" s="145"/>
      <c r="Y600" s="146"/>
      <c r="Z600" s="22"/>
      <c r="AA600" s="22"/>
      <c r="AB600" s="22"/>
      <c r="AC600" s="22"/>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2"/>
      <c r="BD600" s="22"/>
      <c r="BE600" s="22"/>
      <c r="BF600" s="22"/>
      <c r="BG600" s="22"/>
      <c r="BH600" s="22"/>
      <c r="BI600" s="22"/>
      <c r="BJ600" s="22"/>
      <c r="BK600" s="22"/>
      <c r="BL600" s="22"/>
      <c r="BM600" s="22"/>
      <c r="BN600" s="22"/>
      <c r="BO600" s="22"/>
      <c r="BP600" s="22"/>
      <c r="BQ600" s="22"/>
      <c r="BR600" s="22"/>
      <c r="BS600" s="22"/>
      <c r="BT600" s="22"/>
      <c r="BU600" s="22"/>
      <c r="BV600" s="22"/>
      <c r="BW600" s="22"/>
      <c r="BX600" s="22"/>
      <c r="BY600" s="22"/>
      <c r="BZ600" s="22"/>
      <c r="CA600" s="22"/>
      <c r="CB600" s="22"/>
      <c r="CC600" s="22"/>
      <c r="CD600" s="22"/>
      <c r="CE600" s="22"/>
      <c r="CF600" s="22"/>
      <c r="CG600" s="22"/>
      <c r="CH600" s="22"/>
      <c r="CI600" s="22"/>
    </row>
    <row r="601" spans="1:87" s="23" customFormat="1" ht="35.15" customHeight="1" thickTop="1">
      <c r="A601" s="169">
        <f t="shared" si="9"/>
        <v>86</v>
      </c>
      <c r="B601" s="80" t="str">
        <f>IF(B600="","",B600)</f>
        <v/>
      </c>
      <c r="C601" s="81" t="str">
        <f>IF(C600="","",C600)</f>
        <v/>
      </c>
      <c r="D601" s="82" t="str">
        <f>IF(D600="","",D600)</f>
        <v/>
      </c>
      <c r="E601" s="83"/>
      <c r="F601" s="177"/>
      <c r="G601" s="178"/>
      <c r="H601" s="65"/>
      <c r="I601" s="134"/>
      <c r="J601" s="135"/>
      <c r="K601" s="160"/>
      <c r="L601" s="161"/>
      <c r="M601" s="118"/>
      <c r="N601" s="121"/>
      <c r="O601" s="21" t="s">
        <v>82</v>
      </c>
      <c r="P601" s="123"/>
      <c r="Q601" s="119" t="s">
        <v>24</v>
      </c>
      <c r="R601" s="30">
        <f>N601*P601</f>
        <v>0</v>
      </c>
      <c r="S601" s="164"/>
      <c r="T601" s="112"/>
      <c r="U601" s="109"/>
      <c r="V601" s="110"/>
      <c r="W601" s="111"/>
      <c r="X601" s="145"/>
      <c r="Y601" s="146"/>
      <c r="Z601" s="22"/>
      <c r="AA601" s="22"/>
      <c r="AB601" s="22"/>
      <c r="AC601" s="22"/>
      <c r="AD601" s="22"/>
      <c r="AE601" s="22"/>
      <c r="AF601" s="22"/>
      <c r="AG601" s="22"/>
      <c r="AH601" s="22"/>
      <c r="AI601" s="22"/>
      <c r="AJ601" s="22"/>
      <c r="AK601" s="22"/>
      <c r="AL601" s="22"/>
      <c r="AM601" s="22"/>
      <c r="AN601" s="22"/>
      <c r="AO601" s="22"/>
      <c r="AP601" s="22"/>
      <c r="AQ601" s="22"/>
      <c r="AR601" s="22"/>
      <c r="AS601" s="22"/>
      <c r="AT601" s="22"/>
      <c r="AU601" s="22"/>
      <c r="AV601" s="22"/>
      <c r="AW601" s="22"/>
      <c r="AX601" s="22"/>
      <c r="AY601" s="22"/>
      <c r="AZ601" s="22"/>
      <c r="BA601" s="22"/>
      <c r="BB601" s="22"/>
      <c r="BC601" s="22"/>
      <c r="BD601" s="22"/>
      <c r="BE601" s="22"/>
      <c r="BF601" s="22"/>
      <c r="BG601" s="22"/>
      <c r="BH601" s="22"/>
      <c r="BI601" s="22"/>
      <c r="BJ601" s="22"/>
      <c r="BK601" s="22"/>
      <c r="BL601" s="22"/>
      <c r="BM601" s="22"/>
      <c r="BN601" s="22"/>
      <c r="BO601" s="22"/>
      <c r="BP601" s="22"/>
      <c r="BQ601" s="22"/>
      <c r="BR601" s="22"/>
      <c r="BS601" s="22"/>
      <c r="BT601" s="22"/>
      <c r="BU601" s="22"/>
      <c r="BV601" s="22"/>
      <c r="BW601" s="22"/>
      <c r="BX601" s="22"/>
      <c r="BY601" s="22"/>
      <c r="BZ601" s="22"/>
      <c r="CA601" s="22"/>
      <c r="CB601" s="22"/>
      <c r="CC601" s="22"/>
      <c r="CD601" s="22"/>
      <c r="CE601" s="22"/>
      <c r="CF601" s="22"/>
      <c r="CG601" s="22"/>
      <c r="CH601" s="22"/>
      <c r="CI601" s="22"/>
    </row>
    <row r="602" spans="1:87" s="23" customFormat="1" ht="35.15" customHeight="1">
      <c r="A602" s="169">
        <f t="shared" si="9"/>
        <v>86</v>
      </c>
      <c r="B602" s="80" t="str">
        <f>IF(B600="","",B600)</f>
        <v/>
      </c>
      <c r="C602" s="81" t="str">
        <f>IF(C600="","",C600)</f>
        <v/>
      </c>
      <c r="D602" s="84" t="str">
        <f>IF(D600="","",D600)</f>
        <v/>
      </c>
      <c r="E602" s="83"/>
      <c r="F602" s="179"/>
      <c r="G602" s="180"/>
      <c r="H602" s="66"/>
      <c r="I602" s="136"/>
      <c r="J602" s="135"/>
      <c r="K602" s="160"/>
      <c r="L602" s="161"/>
      <c r="M602" s="118"/>
      <c r="N602" s="121"/>
      <c r="O602" s="21" t="s">
        <v>82</v>
      </c>
      <c r="P602" s="123"/>
      <c r="Q602" s="119" t="s">
        <v>24</v>
      </c>
      <c r="R602" s="30">
        <f>N602*P602</f>
        <v>0</v>
      </c>
      <c r="S602" s="164"/>
      <c r="T602" s="112"/>
      <c r="U602" s="109"/>
      <c r="V602" s="110"/>
      <c r="W602" s="111"/>
      <c r="X602" s="145"/>
      <c r="Y602" s="146"/>
      <c r="Z602" s="22"/>
      <c r="AA602" s="22"/>
      <c r="AB602" s="22"/>
      <c r="AC602" s="22"/>
      <c r="AD602" s="22"/>
      <c r="AE602" s="22"/>
      <c r="AF602" s="22"/>
      <c r="AG602" s="22"/>
      <c r="AH602" s="22"/>
      <c r="AI602" s="22"/>
      <c r="AJ602" s="22"/>
      <c r="AK602" s="22"/>
      <c r="AL602" s="22"/>
      <c r="AM602" s="22"/>
      <c r="AN602" s="22"/>
      <c r="AO602" s="22"/>
      <c r="AP602" s="22"/>
      <c r="AQ602" s="22"/>
      <c r="AR602" s="22"/>
      <c r="AS602" s="22"/>
      <c r="AT602" s="22"/>
      <c r="AU602" s="22"/>
      <c r="AV602" s="22"/>
      <c r="AW602" s="22"/>
      <c r="AX602" s="22"/>
      <c r="AY602" s="22"/>
      <c r="AZ602" s="22"/>
      <c r="BA602" s="22"/>
      <c r="BB602" s="22"/>
      <c r="BC602" s="22"/>
      <c r="BD602" s="22"/>
      <c r="BE602" s="22"/>
      <c r="BF602" s="22"/>
      <c r="BG602" s="22"/>
      <c r="BH602" s="22"/>
      <c r="BI602" s="22"/>
      <c r="BJ602" s="22"/>
      <c r="BK602" s="22"/>
      <c r="BL602" s="22"/>
      <c r="BM602" s="22"/>
      <c r="BN602" s="22"/>
      <c r="BO602" s="22"/>
      <c r="BP602" s="22"/>
      <c r="BQ602" s="22"/>
      <c r="BR602" s="22"/>
      <c r="BS602" s="22"/>
      <c r="BT602" s="22"/>
      <c r="BU602" s="22"/>
      <c r="BV602" s="22"/>
      <c r="BW602" s="22"/>
      <c r="BX602" s="22"/>
      <c r="BY602" s="22"/>
      <c r="BZ602" s="22"/>
      <c r="CA602" s="22"/>
      <c r="CB602" s="22"/>
      <c r="CC602" s="22"/>
      <c r="CD602" s="22"/>
      <c r="CE602" s="22"/>
      <c r="CF602" s="22"/>
      <c r="CG602" s="22"/>
      <c r="CH602" s="22"/>
      <c r="CI602" s="22"/>
    </row>
    <row r="603" spans="1:87" s="23" customFormat="1" ht="35.15" customHeight="1" thickBot="1">
      <c r="A603" s="169">
        <f t="shared" si="9"/>
        <v>86</v>
      </c>
      <c r="B603" s="85" t="str">
        <f>IF(B600="","",B600)</f>
        <v/>
      </c>
      <c r="C603" s="86" t="str">
        <f>IF(C600="","",C600)</f>
        <v/>
      </c>
      <c r="D603" s="84" t="str">
        <f>IF(D600="","",D600)</f>
        <v/>
      </c>
      <c r="E603" s="87"/>
      <c r="F603" s="181"/>
      <c r="G603" s="182"/>
      <c r="H603" s="67"/>
      <c r="I603" s="137"/>
      <c r="J603" s="138"/>
      <c r="K603" s="162"/>
      <c r="L603" s="163"/>
      <c r="M603" s="118"/>
      <c r="N603" s="121"/>
      <c r="O603" s="21" t="s">
        <v>82</v>
      </c>
      <c r="P603" s="123"/>
      <c r="Q603" s="119" t="s">
        <v>24</v>
      </c>
      <c r="R603" s="30">
        <f>N603*P603</f>
        <v>0</v>
      </c>
      <c r="S603" s="165"/>
      <c r="T603" s="113"/>
      <c r="U603" s="114"/>
      <c r="V603" s="115"/>
      <c r="W603" s="116"/>
      <c r="X603" s="147"/>
      <c r="Y603" s="148"/>
      <c r="Z603" s="22"/>
      <c r="AA603" s="22"/>
      <c r="AB603" s="22"/>
      <c r="AC603" s="22"/>
      <c r="AD603" s="22"/>
      <c r="AE603" s="22"/>
      <c r="AF603" s="22"/>
      <c r="AG603" s="22"/>
      <c r="AH603" s="22"/>
      <c r="AI603" s="22"/>
      <c r="AJ603" s="22"/>
      <c r="AK603" s="22"/>
      <c r="AL603" s="22"/>
      <c r="AM603" s="22"/>
      <c r="AN603" s="22"/>
      <c r="AO603" s="22"/>
      <c r="AP603" s="22"/>
      <c r="AQ603" s="22"/>
      <c r="AR603" s="22"/>
      <c r="AS603" s="22"/>
      <c r="AT603" s="22"/>
      <c r="AU603" s="22"/>
      <c r="AV603" s="22"/>
      <c r="AW603" s="22"/>
      <c r="AX603" s="22"/>
      <c r="AY603" s="22"/>
      <c r="AZ603" s="22"/>
      <c r="BA603" s="22"/>
      <c r="BB603" s="22"/>
      <c r="BC603" s="22"/>
      <c r="BD603" s="22"/>
      <c r="BE603" s="22"/>
      <c r="BF603" s="22"/>
      <c r="BG603" s="22"/>
      <c r="BH603" s="22"/>
      <c r="BI603" s="22"/>
      <c r="BJ603" s="22"/>
      <c r="BK603" s="22"/>
      <c r="BL603" s="22"/>
      <c r="BM603" s="22"/>
      <c r="BN603" s="22"/>
      <c r="BO603" s="22"/>
      <c r="BP603" s="22"/>
      <c r="BQ603" s="22"/>
      <c r="BR603" s="22"/>
      <c r="BS603" s="22"/>
      <c r="BT603" s="22"/>
      <c r="BU603" s="22"/>
      <c r="BV603" s="22"/>
      <c r="BW603" s="22"/>
      <c r="BX603" s="22"/>
      <c r="BY603" s="22"/>
      <c r="BZ603" s="22"/>
      <c r="CA603" s="22"/>
      <c r="CB603" s="22"/>
      <c r="CC603" s="22"/>
      <c r="CD603" s="22"/>
      <c r="CE603" s="22"/>
      <c r="CF603" s="22"/>
      <c r="CG603" s="22"/>
      <c r="CH603" s="22"/>
      <c r="CI603" s="22"/>
    </row>
    <row r="604" spans="1:87" s="23" customFormat="1" ht="35.15" customHeight="1" thickBot="1">
      <c r="A604" s="170">
        <f t="shared" si="9"/>
        <v>86</v>
      </c>
      <c r="B604" s="88" t="str">
        <f>IF(B600="","",B600)</f>
        <v/>
      </c>
      <c r="C604" s="89" t="str">
        <f>IF(C600="","",C600)</f>
        <v/>
      </c>
      <c r="D604" s="58" t="str">
        <f>IF(D600="","",D600)</f>
        <v/>
      </c>
      <c r="E604" s="124"/>
      <c r="F604" s="125"/>
      <c r="G604" s="126"/>
      <c r="H604" s="129"/>
      <c r="I604" s="139"/>
      <c r="J604" s="140"/>
      <c r="K604" s="90"/>
      <c r="L604" s="91"/>
      <c r="M604" s="37" t="s">
        <v>88</v>
      </c>
      <c r="N604" s="173"/>
      <c r="O604" s="173"/>
      <c r="P604" s="173"/>
      <c r="Q604" s="174"/>
      <c r="R604" s="38">
        <f>SUM(R600:R603)</f>
        <v>0</v>
      </c>
      <c r="S604" s="166"/>
      <c r="T604" s="106"/>
      <c r="U604" s="54" t="s">
        <v>27</v>
      </c>
      <c r="V604" s="183"/>
      <c r="W604" s="184"/>
      <c r="X604" s="184"/>
      <c r="Y604" s="185"/>
      <c r="Z604" s="22"/>
      <c r="AA604" s="22"/>
      <c r="AB604" s="22"/>
      <c r="AC604" s="22"/>
      <c r="AD604" s="22"/>
      <c r="AE604" s="22"/>
      <c r="AF604" s="22"/>
      <c r="AG604" s="22"/>
      <c r="AH604" s="22"/>
      <c r="AI604" s="22"/>
      <c r="AJ604" s="22"/>
      <c r="AK604" s="22"/>
      <c r="AL604" s="22"/>
      <c r="AM604" s="22"/>
      <c r="AN604" s="22"/>
      <c r="AO604" s="22"/>
      <c r="AP604" s="22"/>
      <c r="AQ604" s="22"/>
      <c r="AR604" s="22"/>
      <c r="AS604" s="22"/>
      <c r="AT604" s="22"/>
      <c r="AU604" s="22"/>
      <c r="AV604" s="22"/>
      <c r="AW604" s="22"/>
      <c r="AX604" s="22"/>
      <c r="AY604" s="22"/>
      <c r="AZ604" s="22"/>
      <c r="BA604" s="22"/>
      <c r="BB604" s="22"/>
      <c r="BC604" s="22"/>
      <c r="BD604" s="22"/>
      <c r="BE604" s="22"/>
      <c r="BF604" s="22"/>
      <c r="BG604" s="22"/>
      <c r="BH604" s="22"/>
      <c r="BI604" s="22"/>
      <c r="BJ604" s="22"/>
      <c r="BK604" s="22"/>
      <c r="BL604" s="22"/>
      <c r="BM604" s="22"/>
      <c r="BN604" s="22"/>
      <c r="BO604" s="22"/>
      <c r="BP604" s="22"/>
      <c r="BQ604" s="22"/>
      <c r="BR604" s="22"/>
      <c r="BS604" s="22"/>
      <c r="BT604" s="22"/>
      <c r="BU604" s="22"/>
      <c r="BV604" s="22"/>
      <c r="BW604" s="22"/>
      <c r="BX604" s="22"/>
      <c r="BY604" s="22"/>
      <c r="BZ604" s="22"/>
      <c r="CA604" s="22"/>
      <c r="CB604" s="22"/>
      <c r="CC604" s="22"/>
      <c r="CD604" s="22"/>
      <c r="CE604" s="22"/>
      <c r="CF604" s="22"/>
      <c r="CG604" s="22"/>
      <c r="CH604" s="22"/>
      <c r="CI604" s="22"/>
    </row>
    <row r="605" spans="1:87" s="22" customFormat="1" ht="35.15" customHeight="1" thickBot="1">
      <c r="A605" s="171">
        <f t="shared" si="9"/>
        <v>86</v>
      </c>
      <c r="B605" s="92" t="str">
        <f>IF(B600="","",B600)</f>
        <v/>
      </c>
      <c r="C605" s="93" t="str">
        <f>IF(C600="","",C600)</f>
        <v/>
      </c>
      <c r="D605" s="59" t="str">
        <f>IF(D600="","",D600)</f>
        <v/>
      </c>
      <c r="E605" s="52">
        <f>COUNTA(E600:E603)</f>
        <v>0</v>
      </c>
      <c r="F605" s="175" t="s">
        <v>22</v>
      </c>
      <c r="G605" s="176"/>
      <c r="H605" s="130"/>
      <c r="I605" s="141"/>
      <c r="J605" s="142"/>
      <c r="K605" s="94"/>
      <c r="L605" s="95"/>
      <c r="M605" s="100"/>
      <c r="N605" s="151"/>
      <c r="O605" s="101"/>
      <c r="P605" s="152"/>
      <c r="Q605" s="153"/>
      <c r="R605" s="154"/>
      <c r="S605" s="167"/>
      <c r="T605" s="102"/>
      <c r="U605" s="149" t="s">
        <v>26</v>
      </c>
      <c r="V605" s="183"/>
      <c r="W605" s="184"/>
      <c r="X605" s="184"/>
      <c r="Y605" s="185"/>
    </row>
    <row r="606" spans="1:87" s="23" customFormat="1" ht="35.15" customHeight="1" thickBot="1">
      <c r="A606" s="172">
        <f t="shared" si="9"/>
        <v>86</v>
      </c>
      <c r="B606" s="96" t="str">
        <f>IF(B600="","",B600)</f>
        <v/>
      </c>
      <c r="C606" s="97" t="str">
        <f>IF(C600="","",C600)</f>
        <v/>
      </c>
      <c r="D606" s="60" t="str">
        <f>IF(D600="","",D600)</f>
        <v/>
      </c>
      <c r="E606" s="71"/>
      <c r="F606" s="127"/>
      <c r="G606" s="128"/>
      <c r="H606" s="131"/>
      <c r="I606" s="143"/>
      <c r="J606" s="144"/>
      <c r="K606" s="98"/>
      <c r="L606" s="99"/>
      <c r="M606" s="103"/>
      <c r="N606" s="155"/>
      <c r="O606" s="104"/>
      <c r="P606" s="156"/>
      <c r="Q606" s="157"/>
      <c r="R606" s="158"/>
      <c r="S606" s="168"/>
      <c r="T606" s="105"/>
      <c r="U606" s="150" t="s">
        <v>23</v>
      </c>
      <c r="V606" s="186"/>
      <c r="W606" s="187"/>
      <c r="X606" s="187"/>
      <c r="Y606" s="188"/>
      <c r="Z606" s="22"/>
      <c r="AA606" s="22"/>
      <c r="AB606" s="22"/>
      <c r="AC606" s="22"/>
      <c r="AD606" s="22"/>
      <c r="AE606" s="22"/>
      <c r="AF606" s="22"/>
      <c r="AG606" s="22"/>
      <c r="AH606" s="22"/>
      <c r="AI606" s="22"/>
      <c r="AJ606" s="22"/>
      <c r="AK606" s="22"/>
      <c r="AL606" s="22"/>
      <c r="AM606" s="22"/>
      <c r="AN606" s="22"/>
      <c r="AO606" s="22"/>
      <c r="AP606" s="22"/>
      <c r="AQ606" s="22"/>
      <c r="AR606" s="22"/>
      <c r="AS606" s="22"/>
      <c r="AT606" s="22"/>
      <c r="AU606" s="22"/>
      <c r="AV606" s="22"/>
      <c r="AW606" s="22"/>
      <c r="AX606" s="22"/>
      <c r="AY606" s="22"/>
      <c r="AZ606" s="22"/>
      <c r="BA606" s="22"/>
      <c r="BB606" s="22"/>
      <c r="BC606" s="22"/>
      <c r="BD606" s="22"/>
      <c r="BE606" s="22"/>
      <c r="BF606" s="22"/>
      <c r="BG606" s="22"/>
      <c r="BH606" s="22"/>
      <c r="BI606" s="22"/>
      <c r="BJ606" s="22"/>
      <c r="BK606" s="22"/>
      <c r="BL606" s="22"/>
      <c r="BM606" s="22"/>
      <c r="BN606" s="22"/>
      <c r="BO606" s="22"/>
      <c r="BP606" s="22"/>
      <c r="BQ606" s="22"/>
      <c r="BR606" s="22"/>
      <c r="BS606" s="22"/>
      <c r="BT606" s="22"/>
      <c r="BU606" s="22"/>
      <c r="BV606" s="22"/>
      <c r="BW606" s="22"/>
      <c r="BX606" s="22"/>
      <c r="BY606" s="22"/>
      <c r="BZ606" s="22"/>
      <c r="CA606" s="22"/>
      <c r="CB606" s="22"/>
      <c r="CC606" s="22"/>
      <c r="CD606" s="22"/>
      <c r="CE606" s="22"/>
      <c r="CF606" s="22"/>
      <c r="CG606" s="22"/>
      <c r="CH606" s="22"/>
      <c r="CI606" s="22"/>
    </row>
    <row r="607" spans="1:87" s="23" customFormat="1" ht="35.15" customHeight="1" thickTop="1" thickBot="1">
      <c r="A607" s="159">
        <f t="shared" si="9"/>
        <v>87</v>
      </c>
      <c r="B607" s="72"/>
      <c r="C607" s="73" t="str">
        <f>IF(ISERROR(VLOOKUP(B607, Local_Office_Data, 2, FALSE)), "",VLOOKUP(B607, Local_Office_Data, 2, FALSE))</f>
        <v/>
      </c>
      <c r="D607" s="74"/>
      <c r="E607" s="75"/>
      <c r="F607" s="76"/>
      <c r="G607" s="77"/>
      <c r="H607" s="64"/>
      <c r="I607" s="132"/>
      <c r="J607" s="133"/>
      <c r="K607" s="78"/>
      <c r="L607" s="79"/>
      <c r="M607" s="117"/>
      <c r="N607" s="120"/>
      <c r="O607" s="21" t="s">
        <v>82</v>
      </c>
      <c r="P607" s="122"/>
      <c r="Q607" s="119" t="s">
        <v>24</v>
      </c>
      <c r="R607" s="30">
        <f>N607*P607</f>
        <v>0</v>
      </c>
      <c r="S607" s="107"/>
      <c r="T607" s="108"/>
      <c r="U607" s="109"/>
      <c r="V607" s="110"/>
      <c r="W607" s="111"/>
      <c r="X607" s="145"/>
      <c r="Y607" s="146"/>
      <c r="Z607" s="22"/>
      <c r="AA607" s="22"/>
      <c r="AB607" s="22"/>
      <c r="AC607" s="22"/>
      <c r="AD607" s="22"/>
      <c r="AE607" s="22"/>
      <c r="AF607" s="22"/>
      <c r="AG607" s="22"/>
      <c r="AH607" s="22"/>
      <c r="AI607" s="22"/>
      <c r="AJ607" s="22"/>
      <c r="AK607" s="22"/>
      <c r="AL607" s="22"/>
      <c r="AM607" s="22"/>
      <c r="AN607" s="22"/>
      <c r="AO607" s="22"/>
      <c r="AP607" s="22"/>
      <c r="AQ607" s="22"/>
      <c r="AR607" s="22"/>
      <c r="AS607" s="22"/>
      <c r="AT607" s="22"/>
      <c r="AU607" s="22"/>
      <c r="AV607" s="22"/>
      <c r="AW607" s="22"/>
      <c r="AX607" s="22"/>
      <c r="AY607" s="22"/>
      <c r="AZ607" s="22"/>
      <c r="BA607" s="22"/>
      <c r="BB607" s="22"/>
      <c r="BC607" s="22"/>
      <c r="BD607" s="22"/>
      <c r="BE607" s="22"/>
      <c r="BF607" s="22"/>
      <c r="BG607" s="22"/>
      <c r="BH607" s="22"/>
      <c r="BI607" s="22"/>
      <c r="BJ607" s="22"/>
      <c r="BK607" s="22"/>
      <c r="BL607" s="22"/>
      <c r="BM607" s="22"/>
      <c r="BN607" s="22"/>
      <c r="BO607" s="22"/>
      <c r="BP607" s="22"/>
      <c r="BQ607" s="22"/>
      <c r="BR607" s="22"/>
      <c r="BS607" s="22"/>
      <c r="BT607" s="22"/>
      <c r="BU607" s="22"/>
      <c r="BV607" s="22"/>
      <c r="BW607" s="22"/>
      <c r="BX607" s="22"/>
      <c r="BY607" s="22"/>
      <c r="BZ607" s="22"/>
      <c r="CA607" s="22"/>
      <c r="CB607" s="22"/>
      <c r="CC607" s="22"/>
      <c r="CD607" s="22"/>
      <c r="CE607" s="22"/>
      <c r="CF607" s="22"/>
      <c r="CG607" s="22"/>
      <c r="CH607" s="22"/>
      <c r="CI607" s="22"/>
    </row>
    <row r="608" spans="1:87" s="23" customFormat="1" ht="35.15" customHeight="1" thickTop="1">
      <c r="A608" s="169">
        <f t="shared" si="9"/>
        <v>87</v>
      </c>
      <c r="B608" s="80" t="str">
        <f>IF(B607="","",B607)</f>
        <v/>
      </c>
      <c r="C608" s="81" t="str">
        <f>IF(C607="","",C607)</f>
        <v/>
      </c>
      <c r="D608" s="82" t="str">
        <f>IF(D607="","",D607)</f>
        <v/>
      </c>
      <c r="E608" s="83"/>
      <c r="F608" s="177"/>
      <c r="G608" s="178"/>
      <c r="H608" s="65"/>
      <c r="I608" s="134"/>
      <c r="J608" s="135"/>
      <c r="K608" s="160"/>
      <c r="L608" s="161"/>
      <c r="M608" s="118"/>
      <c r="N608" s="121"/>
      <c r="O608" s="21" t="s">
        <v>82</v>
      </c>
      <c r="P608" s="123"/>
      <c r="Q608" s="119" t="s">
        <v>24</v>
      </c>
      <c r="R608" s="30">
        <f>N608*P608</f>
        <v>0</v>
      </c>
      <c r="S608" s="164"/>
      <c r="T608" s="112"/>
      <c r="U608" s="109"/>
      <c r="V608" s="110"/>
      <c r="W608" s="111"/>
      <c r="X608" s="145"/>
      <c r="Y608" s="146"/>
      <c r="Z608" s="22"/>
      <c r="AA608" s="22"/>
      <c r="AB608" s="22"/>
      <c r="AC608" s="22"/>
      <c r="AD608" s="22"/>
      <c r="AE608" s="22"/>
      <c r="AF608" s="22"/>
      <c r="AG608" s="22"/>
      <c r="AH608" s="22"/>
      <c r="AI608" s="22"/>
      <c r="AJ608" s="22"/>
      <c r="AK608" s="22"/>
      <c r="AL608" s="22"/>
      <c r="AM608" s="22"/>
      <c r="AN608" s="22"/>
      <c r="AO608" s="22"/>
      <c r="AP608" s="22"/>
      <c r="AQ608" s="22"/>
      <c r="AR608" s="22"/>
      <c r="AS608" s="22"/>
      <c r="AT608" s="22"/>
      <c r="AU608" s="22"/>
      <c r="AV608" s="22"/>
      <c r="AW608" s="22"/>
      <c r="AX608" s="22"/>
      <c r="AY608" s="22"/>
      <c r="AZ608" s="22"/>
      <c r="BA608" s="22"/>
      <c r="BB608" s="22"/>
      <c r="BC608" s="22"/>
      <c r="BD608" s="22"/>
      <c r="BE608" s="22"/>
      <c r="BF608" s="22"/>
      <c r="BG608" s="22"/>
      <c r="BH608" s="22"/>
      <c r="BI608" s="22"/>
      <c r="BJ608" s="22"/>
      <c r="BK608" s="22"/>
      <c r="BL608" s="22"/>
      <c r="BM608" s="22"/>
      <c r="BN608" s="22"/>
      <c r="BO608" s="22"/>
      <c r="BP608" s="22"/>
      <c r="BQ608" s="22"/>
      <c r="BR608" s="22"/>
      <c r="BS608" s="22"/>
      <c r="BT608" s="22"/>
      <c r="BU608" s="22"/>
      <c r="BV608" s="22"/>
      <c r="BW608" s="22"/>
      <c r="BX608" s="22"/>
      <c r="BY608" s="22"/>
      <c r="BZ608" s="22"/>
      <c r="CA608" s="22"/>
      <c r="CB608" s="22"/>
      <c r="CC608" s="22"/>
      <c r="CD608" s="22"/>
      <c r="CE608" s="22"/>
      <c r="CF608" s="22"/>
      <c r="CG608" s="22"/>
      <c r="CH608" s="22"/>
      <c r="CI608" s="22"/>
    </row>
    <row r="609" spans="1:87" s="23" customFormat="1" ht="35.15" customHeight="1">
      <c r="A609" s="169">
        <f t="shared" si="9"/>
        <v>87</v>
      </c>
      <c r="B609" s="80" t="str">
        <f>IF(B607="","",B607)</f>
        <v/>
      </c>
      <c r="C609" s="81" t="str">
        <f>IF(C607="","",C607)</f>
        <v/>
      </c>
      <c r="D609" s="84" t="str">
        <f>IF(D607="","",D607)</f>
        <v/>
      </c>
      <c r="E609" s="83"/>
      <c r="F609" s="179"/>
      <c r="G609" s="180"/>
      <c r="H609" s="66"/>
      <c r="I609" s="136"/>
      <c r="J609" s="135"/>
      <c r="K609" s="160"/>
      <c r="L609" s="161"/>
      <c r="M609" s="118"/>
      <c r="N609" s="121"/>
      <c r="O609" s="21" t="s">
        <v>82</v>
      </c>
      <c r="P609" s="123"/>
      <c r="Q609" s="119" t="s">
        <v>24</v>
      </c>
      <c r="R609" s="30">
        <f>N609*P609</f>
        <v>0</v>
      </c>
      <c r="S609" s="164"/>
      <c r="T609" s="112"/>
      <c r="U609" s="109"/>
      <c r="V609" s="110"/>
      <c r="W609" s="111"/>
      <c r="X609" s="145"/>
      <c r="Y609" s="146"/>
      <c r="Z609" s="22"/>
      <c r="AA609" s="22"/>
      <c r="AB609" s="22"/>
      <c r="AC609" s="22"/>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2"/>
      <c r="BD609" s="22"/>
      <c r="BE609" s="22"/>
      <c r="BF609" s="22"/>
      <c r="BG609" s="22"/>
      <c r="BH609" s="22"/>
      <c r="BI609" s="22"/>
      <c r="BJ609" s="22"/>
      <c r="BK609" s="22"/>
      <c r="BL609" s="22"/>
      <c r="BM609" s="22"/>
      <c r="BN609" s="22"/>
      <c r="BO609" s="22"/>
      <c r="BP609" s="22"/>
      <c r="BQ609" s="22"/>
      <c r="BR609" s="22"/>
      <c r="BS609" s="22"/>
      <c r="BT609" s="22"/>
      <c r="BU609" s="22"/>
      <c r="BV609" s="22"/>
      <c r="BW609" s="22"/>
      <c r="BX609" s="22"/>
      <c r="BY609" s="22"/>
      <c r="BZ609" s="22"/>
      <c r="CA609" s="22"/>
      <c r="CB609" s="22"/>
      <c r="CC609" s="22"/>
      <c r="CD609" s="22"/>
      <c r="CE609" s="22"/>
      <c r="CF609" s="22"/>
      <c r="CG609" s="22"/>
      <c r="CH609" s="22"/>
      <c r="CI609" s="22"/>
    </row>
    <row r="610" spans="1:87" s="23" customFormat="1" ht="35.15" customHeight="1" thickBot="1">
      <c r="A610" s="169">
        <f t="shared" si="9"/>
        <v>87</v>
      </c>
      <c r="B610" s="85" t="str">
        <f>IF(B607="","",B607)</f>
        <v/>
      </c>
      <c r="C610" s="86" t="str">
        <f>IF(C607="","",C607)</f>
        <v/>
      </c>
      <c r="D610" s="84" t="str">
        <f>IF(D607="","",D607)</f>
        <v/>
      </c>
      <c r="E610" s="87"/>
      <c r="F610" s="181"/>
      <c r="G610" s="182"/>
      <c r="H610" s="67"/>
      <c r="I610" s="137"/>
      <c r="J610" s="138"/>
      <c r="K610" s="162"/>
      <c r="L610" s="163"/>
      <c r="M610" s="118"/>
      <c r="N610" s="121"/>
      <c r="O610" s="21" t="s">
        <v>82</v>
      </c>
      <c r="P610" s="123"/>
      <c r="Q610" s="119" t="s">
        <v>24</v>
      </c>
      <c r="R610" s="30">
        <f>N610*P610</f>
        <v>0</v>
      </c>
      <c r="S610" s="165"/>
      <c r="T610" s="113"/>
      <c r="U610" s="114"/>
      <c r="V610" s="115"/>
      <c r="W610" s="116"/>
      <c r="X610" s="147"/>
      <c r="Y610" s="148"/>
      <c r="Z610" s="22"/>
      <c r="AA610" s="22"/>
      <c r="AB610" s="22"/>
      <c r="AC610" s="22"/>
      <c r="AD610" s="22"/>
      <c r="AE610" s="22"/>
      <c r="AF610" s="22"/>
      <c r="AG610" s="22"/>
      <c r="AH610" s="22"/>
      <c r="AI610" s="22"/>
      <c r="AJ610" s="22"/>
      <c r="AK610" s="22"/>
      <c r="AL610" s="22"/>
      <c r="AM610" s="22"/>
      <c r="AN610" s="22"/>
      <c r="AO610" s="22"/>
      <c r="AP610" s="22"/>
      <c r="AQ610" s="22"/>
      <c r="AR610" s="22"/>
      <c r="AS610" s="22"/>
      <c r="AT610" s="22"/>
      <c r="AU610" s="22"/>
      <c r="AV610" s="22"/>
      <c r="AW610" s="22"/>
      <c r="AX610" s="22"/>
      <c r="AY610" s="22"/>
      <c r="AZ610" s="22"/>
      <c r="BA610" s="22"/>
      <c r="BB610" s="22"/>
      <c r="BC610" s="22"/>
      <c r="BD610" s="22"/>
      <c r="BE610" s="22"/>
      <c r="BF610" s="22"/>
      <c r="BG610" s="22"/>
      <c r="BH610" s="22"/>
      <c r="BI610" s="22"/>
      <c r="BJ610" s="22"/>
      <c r="BK610" s="22"/>
      <c r="BL610" s="22"/>
      <c r="BM610" s="22"/>
      <c r="BN610" s="22"/>
      <c r="BO610" s="22"/>
      <c r="BP610" s="22"/>
      <c r="BQ610" s="22"/>
      <c r="BR610" s="22"/>
      <c r="BS610" s="22"/>
      <c r="BT610" s="22"/>
      <c r="BU610" s="22"/>
      <c r="BV610" s="22"/>
      <c r="BW610" s="22"/>
      <c r="BX610" s="22"/>
      <c r="BY610" s="22"/>
      <c r="BZ610" s="22"/>
      <c r="CA610" s="22"/>
      <c r="CB610" s="22"/>
      <c r="CC610" s="22"/>
      <c r="CD610" s="22"/>
      <c r="CE610" s="22"/>
      <c r="CF610" s="22"/>
      <c r="CG610" s="22"/>
      <c r="CH610" s="22"/>
      <c r="CI610" s="22"/>
    </row>
    <row r="611" spans="1:87" s="23" customFormat="1" ht="35.15" customHeight="1" thickBot="1">
      <c r="A611" s="170">
        <f t="shared" si="9"/>
        <v>87</v>
      </c>
      <c r="B611" s="88" t="str">
        <f>IF(B607="","",B607)</f>
        <v/>
      </c>
      <c r="C611" s="89" t="str">
        <f>IF(C607="","",C607)</f>
        <v/>
      </c>
      <c r="D611" s="58" t="str">
        <f>IF(D607="","",D607)</f>
        <v/>
      </c>
      <c r="E611" s="124"/>
      <c r="F611" s="125"/>
      <c r="G611" s="126"/>
      <c r="H611" s="129"/>
      <c r="I611" s="139"/>
      <c r="J611" s="140"/>
      <c r="K611" s="90"/>
      <c r="L611" s="91"/>
      <c r="M611" s="37" t="s">
        <v>88</v>
      </c>
      <c r="N611" s="173"/>
      <c r="O611" s="173"/>
      <c r="P611" s="173"/>
      <c r="Q611" s="174"/>
      <c r="R611" s="38">
        <f>SUM(R607:R610)</f>
        <v>0</v>
      </c>
      <c r="S611" s="166"/>
      <c r="T611" s="106"/>
      <c r="U611" s="54" t="s">
        <v>27</v>
      </c>
      <c r="V611" s="183"/>
      <c r="W611" s="184"/>
      <c r="X611" s="184"/>
      <c r="Y611" s="185"/>
      <c r="Z611" s="22"/>
      <c r="AA611" s="22"/>
      <c r="AB611" s="22"/>
      <c r="AC611" s="22"/>
      <c r="AD611" s="22"/>
      <c r="AE611" s="22"/>
      <c r="AF611" s="22"/>
      <c r="AG611" s="22"/>
      <c r="AH611" s="22"/>
      <c r="AI611" s="22"/>
      <c r="AJ611" s="22"/>
      <c r="AK611" s="22"/>
      <c r="AL611" s="22"/>
      <c r="AM611" s="22"/>
      <c r="AN611" s="22"/>
      <c r="AO611" s="22"/>
      <c r="AP611" s="22"/>
      <c r="AQ611" s="22"/>
      <c r="AR611" s="22"/>
      <c r="AS611" s="22"/>
      <c r="AT611" s="22"/>
      <c r="AU611" s="22"/>
      <c r="AV611" s="22"/>
      <c r="AW611" s="22"/>
      <c r="AX611" s="22"/>
      <c r="AY611" s="22"/>
      <c r="AZ611" s="22"/>
      <c r="BA611" s="22"/>
      <c r="BB611" s="22"/>
      <c r="BC611" s="22"/>
      <c r="BD611" s="22"/>
      <c r="BE611" s="22"/>
      <c r="BF611" s="22"/>
      <c r="BG611" s="22"/>
      <c r="BH611" s="22"/>
      <c r="BI611" s="22"/>
      <c r="BJ611" s="22"/>
      <c r="BK611" s="22"/>
      <c r="BL611" s="22"/>
      <c r="BM611" s="22"/>
      <c r="BN611" s="22"/>
      <c r="BO611" s="22"/>
      <c r="BP611" s="22"/>
      <c r="BQ611" s="22"/>
      <c r="BR611" s="22"/>
      <c r="BS611" s="22"/>
      <c r="BT611" s="22"/>
      <c r="BU611" s="22"/>
      <c r="BV611" s="22"/>
      <c r="BW611" s="22"/>
      <c r="BX611" s="22"/>
      <c r="BY611" s="22"/>
      <c r="BZ611" s="22"/>
      <c r="CA611" s="22"/>
      <c r="CB611" s="22"/>
      <c r="CC611" s="22"/>
      <c r="CD611" s="22"/>
      <c r="CE611" s="22"/>
      <c r="CF611" s="22"/>
      <c r="CG611" s="22"/>
      <c r="CH611" s="22"/>
      <c r="CI611" s="22"/>
    </row>
    <row r="612" spans="1:87" s="22" customFormat="1" ht="35.15" customHeight="1" thickBot="1">
      <c r="A612" s="171">
        <f t="shared" si="9"/>
        <v>87</v>
      </c>
      <c r="B612" s="92" t="str">
        <f>IF(B607="","",B607)</f>
        <v/>
      </c>
      <c r="C612" s="93" t="str">
        <f>IF(C607="","",C607)</f>
        <v/>
      </c>
      <c r="D612" s="59" t="str">
        <f>IF(D607="","",D607)</f>
        <v/>
      </c>
      <c r="E612" s="52">
        <f>COUNTA(E607:E610)</f>
        <v>0</v>
      </c>
      <c r="F612" s="175" t="s">
        <v>22</v>
      </c>
      <c r="G612" s="176"/>
      <c r="H612" s="130"/>
      <c r="I612" s="141"/>
      <c r="J612" s="142"/>
      <c r="K612" s="94"/>
      <c r="L612" s="95"/>
      <c r="M612" s="100"/>
      <c r="N612" s="151"/>
      <c r="O612" s="101"/>
      <c r="P612" s="152"/>
      <c r="Q612" s="153"/>
      <c r="R612" s="154"/>
      <c r="S612" s="167"/>
      <c r="T612" s="102"/>
      <c r="U612" s="149" t="s">
        <v>26</v>
      </c>
      <c r="V612" s="183"/>
      <c r="W612" s="184"/>
      <c r="X612" s="184"/>
      <c r="Y612" s="185"/>
    </row>
    <row r="613" spans="1:87" s="23" customFormat="1" ht="35.15" customHeight="1" thickBot="1">
      <c r="A613" s="172">
        <f t="shared" si="9"/>
        <v>87</v>
      </c>
      <c r="B613" s="96" t="str">
        <f>IF(B607="","",B607)</f>
        <v/>
      </c>
      <c r="C613" s="97" t="str">
        <f>IF(C607="","",C607)</f>
        <v/>
      </c>
      <c r="D613" s="60" t="str">
        <f>IF(D607="","",D607)</f>
        <v/>
      </c>
      <c r="E613" s="71"/>
      <c r="F613" s="127"/>
      <c r="G613" s="128"/>
      <c r="H613" s="131"/>
      <c r="I613" s="143"/>
      <c r="J613" s="144"/>
      <c r="K613" s="98"/>
      <c r="L613" s="99"/>
      <c r="M613" s="103"/>
      <c r="N613" s="155"/>
      <c r="O613" s="104"/>
      <c r="P613" s="156"/>
      <c r="Q613" s="157"/>
      <c r="R613" s="158"/>
      <c r="S613" s="168"/>
      <c r="T613" s="105"/>
      <c r="U613" s="150" t="s">
        <v>23</v>
      </c>
      <c r="V613" s="186"/>
      <c r="W613" s="187"/>
      <c r="X613" s="187"/>
      <c r="Y613" s="188"/>
      <c r="Z613" s="22"/>
      <c r="AA613" s="22"/>
      <c r="AB613" s="22"/>
      <c r="AC613" s="22"/>
      <c r="AD613" s="22"/>
      <c r="AE613" s="22"/>
      <c r="AF613" s="22"/>
      <c r="AG613" s="22"/>
      <c r="AH613" s="22"/>
      <c r="AI613" s="22"/>
      <c r="AJ613" s="22"/>
      <c r="AK613" s="22"/>
      <c r="AL613" s="22"/>
      <c r="AM613" s="22"/>
      <c r="AN613" s="22"/>
      <c r="AO613" s="22"/>
      <c r="AP613" s="22"/>
      <c r="AQ613" s="22"/>
      <c r="AR613" s="22"/>
      <c r="AS613" s="22"/>
      <c r="AT613" s="22"/>
      <c r="AU613" s="22"/>
      <c r="AV613" s="22"/>
      <c r="AW613" s="22"/>
      <c r="AX613" s="22"/>
      <c r="AY613" s="22"/>
      <c r="AZ613" s="22"/>
      <c r="BA613" s="22"/>
      <c r="BB613" s="22"/>
      <c r="BC613" s="22"/>
      <c r="BD613" s="22"/>
      <c r="BE613" s="22"/>
      <c r="BF613" s="22"/>
      <c r="BG613" s="22"/>
      <c r="BH613" s="22"/>
      <c r="BI613" s="22"/>
      <c r="BJ613" s="22"/>
      <c r="BK613" s="22"/>
      <c r="BL613" s="22"/>
      <c r="BM613" s="22"/>
      <c r="BN613" s="22"/>
      <c r="BO613" s="22"/>
      <c r="BP613" s="22"/>
      <c r="BQ613" s="22"/>
      <c r="BR613" s="22"/>
      <c r="BS613" s="22"/>
      <c r="BT613" s="22"/>
      <c r="BU613" s="22"/>
      <c r="BV613" s="22"/>
      <c r="BW613" s="22"/>
      <c r="BX613" s="22"/>
      <c r="BY613" s="22"/>
      <c r="BZ613" s="22"/>
      <c r="CA613" s="22"/>
      <c r="CB613" s="22"/>
      <c r="CC613" s="22"/>
      <c r="CD613" s="22"/>
      <c r="CE613" s="22"/>
      <c r="CF613" s="22"/>
      <c r="CG613" s="22"/>
      <c r="CH613" s="22"/>
      <c r="CI613" s="22"/>
    </row>
    <row r="614" spans="1:87" s="23" customFormat="1" ht="35.15" customHeight="1" thickTop="1" thickBot="1">
      <c r="A614" s="159">
        <f t="shared" si="9"/>
        <v>88</v>
      </c>
      <c r="B614" s="72"/>
      <c r="C614" s="73" t="str">
        <f>IF(ISERROR(VLOOKUP(B614, Local_Office_Data, 2, FALSE)), "",VLOOKUP(B614, Local_Office_Data, 2, FALSE))</f>
        <v/>
      </c>
      <c r="D614" s="74"/>
      <c r="E614" s="75"/>
      <c r="F614" s="76"/>
      <c r="G614" s="77"/>
      <c r="H614" s="64"/>
      <c r="I614" s="132"/>
      <c r="J614" s="133"/>
      <c r="K614" s="78"/>
      <c r="L614" s="79"/>
      <c r="M614" s="117"/>
      <c r="N614" s="120"/>
      <c r="O614" s="21" t="s">
        <v>82</v>
      </c>
      <c r="P614" s="122"/>
      <c r="Q614" s="119" t="s">
        <v>24</v>
      </c>
      <c r="R614" s="30">
        <f>N614*P614</f>
        <v>0</v>
      </c>
      <c r="S614" s="107"/>
      <c r="T614" s="108"/>
      <c r="U614" s="109"/>
      <c r="V614" s="110"/>
      <c r="W614" s="111"/>
      <c r="X614" s="145"/>
      <c r="Y614" s="146"/>
      <c r="Z614" s="22"/>
      <c r="AA614" s="22"/>
      <c r="AB614" s="22"/>
      <c r="AC614" s="22"/>
      <c r="AD614" s="22"/>
      <c r="AE614" s="22"/>
      <c r="AF614" s="22"/>
      <c r="AG614" s="22"/>
      <c r="AH614" s="22"/>
      <c r="AI614" s="22"/>
      <c r="AJ614" s="22"/>
      <c r="AK614" s="22"/>
      <c r="AL614" s="22"/>
      <c r="AM614" s="22"/>
      <c r="AN614" s="22"/>
      <c r="AO614" s="22"/>
      <c r="AP614" s="22"/>
      <c r="AQ614" s="22"/>
      <c r="AR614" s="22"/>
      <c r="AS614" s="22"/>
      <c r="AT614" s="22"/>
      <c r="AU614" s="22"/>
      <c r="AV614" s="22"/>
      <c r="AW614" s="22"/>
      <c r="AX614" s="22"/>
      <c r="AY614" s="22"/>
      <c r="AZ614" s="22"/>
      <c r="BA614" s="22"/>
      <c r="BB614" s="22"/>
      <c r="BC614" s="22"/>
      <c r="BD614" s="22"/>
      <c r="BE614" s="22"/>
      <c r="BF614" s="22"/>
      <c r="BG614" s="22"/>
      <c r="BH614" s="22"/>
      <c r="BI614" s="22"/>
      <c r="BJ614" s="22"/>
      <c r="BK614" s="22"/>
      <c r="BL614" s="22"/>
      <c r="BM614" s="22"/>
      <c r="BN614" s="22"/>
      <c r="BO614" s="22"/>
      <c r="BP614" s="22"/>
      <c r="BQ614" s="22"/>
      <c r="BR614" s="22"/>
      <c r="BS614" s="22"/>
      <c r="BT614" s="22"/>
      <c r="BU614" s="22"/>
      <c r="BV614" s="22"/>
      <c r="BW614" s="22"/>
      <c r="BX614" s="22"/>
      <c r="BY614" s="22"/>
      <c r="BZ614" s="22"/>
      <c r="CA614" s="22"/>
      <c r="CB614" s="22"/>
      <c r="CC614" s="22"/>
      <c r="CD614" s="22"/>
      <c r="CE614" s="22"/>
      <c r="CF614" s="22"/>
      <c r="CG614" s="22"/>
      <c r="CH614" s="22"/>
      <c r="CI614" s="22"/>
    </row>
    <row r="615" spans="1:87" s="23" customFormat="1" ht="35.15" customHeight="1" thickTop="1">
      <c r="A615" s="169">
        <f t="shared" si="9"/>
        <v>88</v>
      </c>
      <c r="B615" s="80" t="str">
        <f>IF(B614="","",B614)</f>
        <v/>
      </c>
      <c r="C615" s="81" t="str">
        <f>IF(C614="","",C614)</f>
        <v/>
      </c>
      <c r="D615" s="82" t="str">
        <f>IF(D614="","",D614)</f>
        <v/>
      </c>
      <c r="E615" s="83"/>
      <c r="F615" s="177"/>
      <c r="G615" s="178"/>
      <c r="H615" s="65"/>
      <c r="I615" s="134"/>
      <c r="J615" s="135"/>
      <c r="K615" s="160"/>
      <c r="L615" s="161"/>
      <c r="M615" s="118"/>
      <c r="N615" s="121"/>
      <c r="O615" s="21" t="s">
        <v>82</v>
      </c>
      <c r="P615" s="123"/>
      <c r="Q615" s="119" t="s">
        <v>24</v>
      </c>
      <c r="R615" s="30">
        <f>N615*P615</f>
        <v>0</v>
      </c>
      <c r="S615" s="164"/>
      <c r="T615" s="112"/>
      <c r="U615" s="109"/>
      <c r="V615" s="110"/>
      <c r="W615" s="111"/>
      <c r="X615" s="145"/>
      <c r="Y615" s="146"/>
      <c r="Z615" s="22"/>
      <c r="AA615" s="22"/>
      <c r="AB615" s="22"/>
      <c r="AC615" s="22"/>
      <c r="AD615" s="22"/>
      <c r="AE615" s="22"/>
      <c r="AF615" s="22"/>
      <c r="AG615" s="22"/>
      <c r="AH615" s="22"/>
      <c r="AI615" s="22"/>
      <c r="AJ615" s="22"/>
      <c r="AK615" s="22"/>
      <c r="AL615" s="22"/>
      <c r="AM615" s="22"/>
      <c r="AN615" s="22"/>
      <c r="AO615" s="22"/>
      <c r="AP615" s="22"/>
      <c r="AQ615" s="22"/>
      <c r="AR615" s="22"/>
      <c r="AS615" s="22"/>
      <c r="AT615" s="22"/>
      <c r="AU615" s="22"/>
      <c r="AV615" s="22"/>
      <c r="AW615" s="22"/>
      <c r="AX615" s="22"/>
      <c r="AY615" s="22"/>
      <c r="AZ615" s="22"/>
      <c r="BA615" s="22"/>
      <c r="BB615" s="22"/>
      <c r="BC615" s="22"/>
      <c r="BD615" s="22"/>
      <c r="BE615" s="22"/>
      <c r="BF615" s="22"/>
      <c r="BG615" s="22"/>
      <c r="BH615" s="22"/>
      <c r="BI615" s="22"/>
      <c r="BJ615" s="22"/>
      <c r="BK615" s="22"/>
      <c r="BL615" s="22"/>
      <c r="BM615" s="22"/>
      <c r="BN615" s="22"/>
      <c r="BO615" s="22"/>
      <c r="BP615" s="22"/>
      <c r="BQ615" s="22"/>
      <c r="BR615" s="22"/>
      <c r="BS615" s="22"/>
      <c r="BT615" s="22"/>
      <c r="BU615" s="22"/>
      <c r="BV615" s="22"/>
      <c r="BW615" s="22"/>
      <c r="BX615" s="22"/>
      <c r="BY615" s="22"/>
      <c r="BZ615" s="22"/>
      <c r="CA615" s="22"/>
      <c r="CB615" s="22"/>
      <c r="CC615" s="22"/>
      <c r="CD615" s="22"/>
      <c r="CE615" s="22"/>
      <c r="CF615" s="22"/>
      <c r="CG615" s="22"/>
      <c r="CH615" s="22"/>
      <c r="CI615" s="22"/>
    </row>
    <row r="616" spans="1:87" s="23" customFormat="1" ht="35.15" customHeight="1">
      <c r="A616" s="169">
        <f t="shared" si="9"/>
        <v>88</v>
      </c>
      <c r="B616" s="80" t="str">
        <f>IF(B614="","",B614)</f>
        <v/>
      </c>
      <c r="C616" s="81" t="str">
        <f>IF(C614="","",C614)</f>
        <v/>
      </c>
      <c r="D616" s="84" t="str">
        <f>IF(D614="","",D614)</f>
        <v/>
      </c>
      <c r="E616" s="83"/>
      <c r="F616" s="179"/>
      <c r="G616" s="180"/>
      <c r="H616" s="66"/>
      <c r="I616" s="136"/>
      <c r="J616" s="135"/>
      <c r="K616" s="160"/>
      <c r="L616" s="161"/>
      <c r="M616" s="118"/>
      <c r="N616" s="121"/>
      <c r="O616" s="21" t="s">
        <v>82</v>
      </c>
      <c r="P616" s="123"/>
      <c r="Q616" s="119" t="s">
        <v>24</v>
      </c>
      <c r="R616" s="30">
        <f>N616*P616</f>
        <v>0</v>
      </c>
      <c r="S616" s="164"/>
      <c r="T616" s="112"/>
      <c r="U616" s="109"/>
      <c r="V616" s="110"/>
      <c r="W616" s="111"/>
      <c r="X616" s="145"/>
      <c r="Y616" s="146"/>
      <c r="Z616" s="22"/>
      <c r="AA616" s="22"/>
      <c r="AB616" s="22"/>
      <c r="AC616" s="22"/>
      <c r="AD616" s="22"/>
      <c r="AE616" s="22"/>
      <c r="AF616" s="22"/>
      <c r="AG616" s="22"/>
      <c r="AH616" s="22"/>
      <c r="AI616" s="22"/>
      <c r="AJ616" s="22"/>
      <c r="AK616" s="22"/>
      <c r="AL616" s="22"/>
      <c r="AM616" s="22"/>
      <c r="AN616" s="22"/>
      <c r="AO616" s="22"/>
      <c r="AP616" s="22"/>
      <c r="AQ616" s="22"/>
      <c r="AR616" s="22"/>
      <c r="AS616" s="22"/>
      <c r="AT616" s="22"/>
      <c r="AU616" s="22"/>
      <c r="AV616" s="22"/>
      <c r="AW616" s="22"/>
      <c r="AX616" s="22"/>
      <c r="AY616" s="22"/>
      <c r="AZ616" s="22"/>
      <c r="BA616" s="22"/>
      <c r="BB616" s="22"/>
      <c r="BC616" s="22"/>
      <c r="BD616" s="22"/>
      <c r="BE616" s="22"/>
      <c r="BF616" s="22"/>
      <c r="BG616" s="22"/>
      <c r="BH616" s="22"/>
      <c r="BI616" s="22"/>
      <c r="BJ616" s="22"/>
      <c r="BK616" s="22"/>
      <c r="BL616" s="22"/>
      <c r="BM616" s="22"/>
      <c r="BN616" s="22"/>
      <c r="BO616" s="22"/>
      <c r="BP616" s="22"/>
      <c r="BQ616" s="22"/>
      <c r="BR616" s="22"/>
      <c r="BS616" s="22"/>
      <c r="BT616" s="22"/>
      <c r="BU616" s="22"/>
      <c r="BV616" s="22"/>
      <c r="BW616" s="22"/>
      <c r="BX616" s="22"/>
      <c r="BY616" s="22"/>
      <c r="BZ616" s="22"/>
      <c r="CA616" s="22"/>
      <c r="CB616" s="22"/>
      <c r="CC616" s="22"/>
      <c r="CD616" s="22"/>
      <c r="CE616" s="22"/>
      <c r="CF616" s="22"/>
      <c r="CG616" s="22"/>
      <c r="CH616" s="22"/>
      <c r="CI616" s="22"/>
    </row>
    <row r="617" spans="1:87" s="23" customFormat="1" ht="35.15" customHeight="1" thickBot="1">
      <c r="A617" s="169">
        <f t="shared" si="9"/>
        <v>88</v>
      </c>
      <c r="B617" s="85" t="str">
        <f>IF(B614="","",B614)</f>
        <v/>
      </c>
      <c r="C617" s="86" t="str">
        <f>IF(C614="","",C614)</f>
        <v/>
      </c>
      <c r="D617" s="84" t="str">
        <f>IF(D614="","",D614)</f>
        <v/>
      </c>
      <c r="E617" s="87"/>
      <c r="F617" s="181"/>
      <c r="G617" s="182"/>
      <c r="H617" s="67"/>
      <c r="I617" s="137"/>
      <c r="J617" s="138"/>
      <c r="K617" s="162"/>
      <c r="L617" s="163"/>
      <c r="M617" s="118"/>
      <c r="N617" s="121"/>
      <c r="O617" s="21" t="s">
        <v>82</v>
      </c>
      <c r="P617" s="123"/>
      <c r="Q617" s="119" t="s">
        <v>24</v>
      </c>
      <c r="R617" s="30">
        <f>N617*P617</f>
        <v>0</v>
      </c>
      <c r="S617" s="165"/>
      <c r="T617" s="113"/>
      <c r="U617" s="114"/>
      <c r="V617" s="115"/>
      <c r="W617" s="116"/>
      <c r="X617" s="147"/>
      <c r="Y617" s="148"/>
      <c r="Z617" s="22"/>
      <c r="AA617" s="22"/>
      <c r="AB617" s="22"/>
      <c r="AC617" s="22"/>
      <c r="AD617" s="22"/>
      <c r="AE617" s="22"/>
      <c r="AF617" s="22"/>
      <c r="AG617" s="22"/>
      <c r="AH617" s="22"/>
      <c r="AI617" s="22"/>
      <c r="AJ617" s="22"/>
      <c r="AK617" s="22"/>
      <c r="AL617" s="22"/>
      <c r="AM617" s="22"/>
      <c r="AN617" s="22"/>
      <c r="AO617" s="22"/>
      <c r="AP617" s="22"/>
      <c r="AQ617" s="22"/>
      <c r="AR617" s="22"/>
      <c r="AS617" s="22"/>
      <c r="AT617" s="22"/>
      <c r="AU617" s="22"/>
      <c r="AV617" s="22"/>
      <c r="AW617" s="22"/>
      <c r="AX617" s="22"/>
      <c r="AY617" s="22"/>
      <c r="AZ617" s="22"/>
      <c r="BA617" s="22"/>
      <c r="BB617" s="22"/>
      <c r="BC617" s="22"/>
      <c r="BD617" s="22"/>
      <c r="BE617" s="22"/>
      <c r="BF617" s="22"/>
      <c r="BG617" s="22"/>
      <c r="BH617" s="22"/>
      <c r="BI617" s="22"/>
      <c r="BJ617" s="22"/>
      <c r="BK617" s="22"/>
      <c r="BL617" s="22"/>
      <c r="BM617" s="22"/>
      <c r="BN617" s="22"/>
      <c r="BO617" s="22"/>
      <c r="BP617" s="22"/>
      <c r="BQ617" s="22"/>
      <c r="BR617" s="22"/>
      <c r="BS617" s="22"/>
      <c r="BT617" s="22"/>
      <c r="BU617" s="22"/>
      <c r="BV617" s="22"/>
      <c r="BW617" s="22"/>
      <c r="BX617" s="22"/>
      <c r="BY617" s="22"/>
      <c r="BZ617" s="22"/>
      <c r="CA617" s="22"/>
      <c r="CB617" s="22"/>
      <c r="CC617" s="22"/>
      <c r="CD617" s="22"/>
      <c r="CE617" s="22"/>
      <c r="CF617" s="22"/>
      <c r="CG617" s="22"/>
      <c r="CH617" s="22"/>
      <c r="CI617" s="22"/>
    </row>
    <row r="618" spans="1:87" s="23" customFormat="1" ht="35.15" customHeight="1" thickBot="1">
      <c r="A618" s="170">
        <f t="shared" si="9"/>
        <v>88</v>
      </c>
      <c r="B618" s="88" t="str">
        <f>IF(B614="","",B614)</f>
        <v/>
      </c>
      <c r="C618" s="89" t="str">
        <f>IF(C614="","",C614)</f>
        <v/>
      </c>
      <c r="D618" s="58" t="str">
        <f>IF(D614="","",D614)</f>
        <v/>
      </c>
      <c r="E618" s="124"/>
      <c r="F618" s="125"/>
      <c r="G618" s="126"/>
      <c r="H618" s="129"/>
      <c r="I618" s="139"/>
      <c r="J618" s="140"/>
      <c r="K618" s="90"/>
      <c r="L618" s="91"/>
      <c r="M618" s="37" t="s">
        <v>88</v>
      </c>
      <c r="N618" s="173"/>
      <c r="O618" s="173"/>
      <c r="P618" s="173"/>
      <c r="Q618" s="174"/>
      <c r="R618" s="38">
        <f>SUM(R614:R617)</f>
        <v>0</v>
      </c>
      <c r="S618" s="166"/>
      <c r="T618" s="106"/>
      <c r="U618" s="54" t="s">
        <v>27</v>
      </c>
      <c r="V618" s="183"/>
      <c r="W618" s="184"/>
      <c r="X618" s="184"/>
      <c r="Y618" s="185"/>
      <c r="Z618" s="22"/>
      <c r="AA618" s="22"/>
      <c r="AB618" s="22"/>
      <c r="AC618" s="22"/>
      <c r="AD618" s="22"/>
      <c r="AE618" s="22"/>
      <c r="AF618" s="22"/>
      <c r="AG618" s="22"/>
      <c r="AH618" s="22"/>
      <c r="AI618" s="22"/>
      <c r="AJ618" s="22"/>
      <c r="AK618" s="22"/>
      <c r="AL618" s="22"/>
      <c r="AM618" s="22"/>
      <c r="AN618" s="22"/>
      <c r="AO618" s="22"/>
      <c r="AP618" s="22"/>
      <c r="AQ618" s="22"/>
      <c r="AR618" s="22"/>
      <c r="AS618" s="22"/>
      <c r="AT618" s="22"/>
      <c r="AU618" s="22"/>
      <c r="AV618" s="22"/>
      <c r="AW618" s="22"/>
      <c r="AX618" s="22"/>
      <c r="AY618" s="22"/>
      <c r="AZ618" s="22"/>
      <c r="BA618" s="22"/>
      <c r="BB618" s="22"/>
      <c r="BC618" s="22"/>
      <c r="BD618" s="22"/>
      <c r="BE618" s="22"/>
      <c r="BF618" s="22"/>
      <c r="BG618" s="22"/>
      <c r="BH618" s="22"/>
      <c r="BI618" s="22"/>
      <c r="BJ618" s="22"/>
      <c r="BK618" s="22"/>
      <c r="BL618" s="22"/>
      <c r="BM618" s="22"/>
      <c r="BN618" s="22"/>
      <c r="BO618" s="22"/>
      <c r="BP618" s="22"/>
      <c r="BQ618" s="22"/>
      <c r="BR618" s="22"/>
      <c r="BS618" s="22"/>
      <c r="BT618" s="22"/>
      <c r="BU618" s="22"/>
      <c r="BV618" s="22"/>
      <c r="BW618" s="22"/>
      <c r="BX618" s="22"/>
      <c r="BY618" s="22"/>
      <c r="BZ618" s="22"/>
      <c r="CA618" s="22"/>
      <c r="CB618" s="22"/>
      <c r="CC618" s="22"/>
      <c r="CD618" s="22"/>
      <c r="CE618" s="22"/>
      <c r="CF618" s="22"/>
      <c r="CG618" s="22"/>
      <c r="CH618" s="22"/>
      <c r="CI618" s="22"/>
    </row>
    <row r="619" spans="1:87" s="22" customFormat="1" ht="35.15" customHeight="1" thickBot="1">
      <c r="A619" s="171">
        <f t="shared" si="9"/>
        <v>88</v>
      </c>
      <c r="B619" s="92" t="str">
        <f>IF(B614="","",B614)</f>
        <v/>
      </c>
      <c r="C619" s="93" t="str">
        <f>IF(C614="","",C614)</f>
        <v/>
      </c>
      <c r="D619" s="59" t="str">
        <f>IF(D614="","",D614)</f>
        <v/>
      </c>
      <c r="E619" s="52">
        <f>COUNTA(E614:E617)</f>
        <v>0</v>
      </c>
      <c r="F619" s="175" t="s">
        <v>22</v>
      </c>
      <c r="G619" s="176"/>
      <c r="H619" s="130"/>
      <c r="I619" s="141"/>
      <c r="J619" s="142"/>
      <c r="K619" s="94"/>
      <c r="L619" s="95"/>
      <c r="M619" s="100"/>
      <c r="N619" s="151"/>
      <c r="O619" s="101"/>
      <c r="P619" s="152"/>
      <c r="Q619" s="153"/>
      <c r="R619" s="154"/>
      <c r="S619" s="167"/>
      <c r="T619" s="102"/>
      <c r="U619" s="149" t="s">
        <v>26</v>
      </c>
      <c r="V619" s="183"/>
      <c r="W619" s="184"/>
      <c r="X619" s="184"/>
      <c r="Y619" s="185"/>
    </row>
    <row r="620" spans="1:87" s="23" customFormat="1" ht="35.15" customHeight="1" thickBot="1">
      <c r="A620" s="172">
        <f t="shared" si="9"/>
        <v>88</v>
      </c>
      <c r="B620" s="96" t="str">
        <f>IF(B614="","",B614)</f>
        <v/>
      </c>
      <c r="C620" s="97" t="str">
        <f>IF(C614="","",C614)</f>
        <v/>
      </c>
      <c r="D620" s="60" t="str">
        <f>IF(D614="","",D614)</f>
        <v/>
      </c>
      <c r="E620" s="71"/>
      <c r="F620" s="127"/>
      <c r="G620" s="128"/>
      <c r="H620" s="131"/>
      <c r="I620" s="143"/>
      <c r="J620" s="144"/>
      <c r="K620" s="98"/>
      <c r="L620" s="99"/>
      <c r="M620" s="103"/>
      <c r="N620" s="155"/>
      <c r="O620" s="104"/>
      <c r="P620" s="156"/>
      <c r="Q620" s="157"/>
      <c r="R620" s="158"/>
      <c r="S620" s="168"/>
      <c r="T620" s="105"/>
      <c r="U620" s="150" t="s">
        <v>23</v>
      </c>
      <c r="V620" s="186"/>
      <c r="W620" s="187"/>
      <c r="X620" s="187"/>
      <c r="Y620" s="188"/>
      <c r="Z620" s="22"/>
      <c r="AA620" s="22"/>
      <c r="AB620" s="22"/>
      <c r="AC620" s="22"/>
      <c r="AD620" s="22"/>
      <c r="AE620" s="22"/>
      <c r="AF620" s="22"/>
      <c r="AG620" s="22"/>
      <c r="AH620" s="22"/>
      <c r="AI620" s="22"/>
      <c r="AJ620" s="22"/>
      <c r="AK620" s="22"/>
      <c r="AL620" s="22"/>
      <c r="AM620" s="22"/>
      <c r="AN620" s="22"/>
      <c r="AO620" s="22"/>
      <c r="AP620" s="22"/>
      <c r="AQ620" s="22"/>
      <c r="AR620" s="22"/>
      <c r="AS620" s="22"/>
      <c r="AT620" s="22"/>
      <c r="AU620" s="22"/>
      <c r="AV620" s="22"/>
      <c r="AW620" s="22"/>
      <c r="AX620" s="22"/>
      <c r="AY620" s="22"/>
      <c r="AZ620" s="22"/>
      <c r="BA620" s="22"/>
      <c r="BB620" s="22"/>
      <c r="BC620" s="22"/>
      <c r="BD620" s="22"/>
      <c r="BE620" s="22"/>
      <c r="BF620" s="22"/>
      <c r="BG620" s="22"/>
      <c r="BH620" s="22"/>
      <c r="BI620" s="22"/>
      <c r="BJ620" s="22"/>
      <c r="BK620" s="22"/>
      <c r="BL620" s="22"/>
      <c r="BM620" s="22"/>
      <c r="BN620" s="22"/>
      <c r="BO620" s="22"/>
      <c r="BP620" s="22"/>
      <c r="BQ620" s="22"/>
      <c r="BR620" s="22"/>
      <c r="BS620" s="22"/>
      <c r="BT620" s="22"/>
      <c r="BU620" s="22"/>
      <c r="BV620" s="22"/>
      <c r="BW620" s="22"/>
      <c r="BX620" s="22"/>
      <c r="BY620" s="22"/>
      <c r="BZ620" s="22"/>
      <c r="CA620" s="22"/>
      <c r="CB620" s="22"/>
      <c r="CC620" s="22"/>
      <c r="CD620" s="22"/>
      <c r="CE620" s="22"/>
      <c r="CF620" s="22"/>
      <c r="CG620" s="22"/>
      <c r="CH620" s="22"/>
      <c r="CI620" s="22"/>
    </row>
    <row r="621" spans="1:87" s="23" customFormat="1" ht="35.15" customHeight="1" thickTop="1" thickBot="1">
      <c r="A621" s="159">
        <f t="shared" si="9"/>
        <v>89</v>
      </c>
      <c r="B621" s="72"/>
      <c r="C621" s="73" t="str">
        <f>IF(ISERROR(VLOOKUP(B621, Local_Office_Data, 2, FALSE)), "",VLOOKUP(B621, Local_Office_Data, 2, FALSE))</f>
        <v/>
      </c>
      <c r="D621" s="74"/>
      <c r="E621" s="75"/>
      <c r="F621" s="76"/>
      <c r="G621" s="77"/>
      <c r="H621" s="64"/>
      <c r="I621" s="132"/>
      <c r="J621" s="133"/>
      <c r="K621" s="78"/>
      <c r="L621" s="79"/>
      <c r="M621" s="117"/>
      <c r="N621" s="120"/>
      <c r="O621" s="21" t="s">
        <v>82</v>
      </c>
      <c r="P621" s="122"/>
      <c r="Q621" s="119" t="s">
        <v>24</v>
      </c>
      <c r="R621" s="30">
        <f>N621*P621</f>
        <v>0</v>
      </c>
      <c r="S621" s="107"/>
      <c r="T621" s="108"/>
      <c r="U621" s="109"/>
      <c r="V621" s="110"/>
      <c r="W621" s="111"/>
      <c r="X621" s="145"/>
      <c r="Y621" s="146"/>
      <c r="Z621" s="22"/>
      <c r="AA621" s="22"/>
      <c r="AB621" s="22"/>
      <c r="AC621" s="22"/>
      <c r="AD621" s="22"/>
      <c r="AE621" s="22"/>
      <c r="AF621" s="22"/>
      <c r="AG621" s="22"/>
      <c r="AH621" s="22"/>
      <c r="AI621" s="22"/>
      <c r="AJ621" s="22"/>
      <c r="AK621" s="22"/>
      <c r="AL621" s="22"/>
      <c r="AM621" s="22"/>
      <c r="AN621" s="22"/>
      <c r="AO621" s="22"/>
      <c r="AP621" s="22"/>
      <c r="AQ621" s="22"/>
      <c r="AR621" s="22"/>
      <c r="AS621" s="22"/>
      <c r="AT621" s="22"/>
      <c r="AU621" s="22"/>
      <c r="AV621" s="22"/>
      <c r="AW621" s="22"/>
      <c r="AX621" s="22"/>
      <c r="AY621" s="22"/>
      <c r="AZ621" s="22"/>
      <c r="BA621" s="22"/>
      <c r="BB621" s="22"/>
      <c r="BC621" s="22"/>
      <c r="BD621" s="22"/>
      <c r="BE621" s="22"/>
      <c r="BF621" s="22"/>
      <c r="BG621" s="22"/>
      <c r="BH621" s="22"/>
      <c r="BI621" s="22"/>
      <c r="BJ621" s="22"/>
      <c r="BK621" s="22"/>
      <c r="BL621" s="22"/>
      <c r="BM621" s="22"/>
      <c r="BN621" s="22"/>
      <c r="BO621" s="22"/>
      <c r="BP621" s="22"/>
      <c r="BQ621" s="22"/>
      <c r="BR621" s="22"/>
      <c r="BS621" s="22"/>
      <c r="BT621" s="22"/>
      <c r="BU621" s="22"/>
      <c r="BV621" s="22"/>
      <c r="BW621" s="22"/>
      <c r="BX621" s="22"/>
      <c r="BY621" s="22"/>
      <c r="BZ621" s="22"/>
      <c r="CA621" s="22"/>
      <c r="CB621" s="22"/>
      <c r="CC621" s="22"/>
      <c r="CD621" s="22"/>
      <c r="CE621" s="22"/>
      <c r="CF621" s="22"/>
      <c r="CG621" s="22"/>
      <c r="CH621" s="22"/>
      <c r="CI621" s="22"/>
    </row>
    <row r="622" spans="1:87" s="23" customFormat="1" ht="35.15" customHeight="1" thickTop="1">
      <c r="A622" s="169">
        <f t="shared" si="9"/>
        <v>89</v>
      </c>
      <c r="B622" s="80" t="str">
        <f>IF(B621="","",B621)</f>
        <v/>
      </c>
      <c r="C622" s="81" t="str">
        <f>IF(C621="","",C621)</f>
        <v/>
      </c>
      <c r="D622" s="82" t="str">
        <f>IF(D621="","",D621)</f>
        <v/>
      </c>
      <c r="E622" s="83"/>
      <c r="F622" s="177"/>
      <c r="G622" s="178"/>
      <c r="H622" s="65"/>
      <c r="I622" s="134"/>
      <c r="J622" s="135"/>
      <c r="K622" s="160"/>
      <c r="L622" s="161"/>
      <c r="M622" s="118"/>
      <c r="N622" s="121"/>
      <c r="O622" s="21" t="s">
        <v>82</v>
      </c>
      <c r="P622" s="123"/>
      <c r="Q622" s="119" t="s">
        <v>24</v>
      </c>
      <c r="R622" s="30">
        <f>N622*P622</f>
        <v>0</v>
      </c>
      <c r="S622" s="164"/>
      <c r="T622" s="112"/>
      <c r="U622" s="109"/>
      <c r="V622" s="110"/>
      <c r="W622" s="111"/>
      <c r="X622" s="145"/>
      <c r="Y622" s="146"/>
      <c r="Z622" s="22"/>
      <c r="AA622" s="22"/>
      <c r="AB622" s="22"/>
      <c r="AC622" s="22"/>
      <c r="AD622" s="22"/>
      <c r="AE622" s="22"/>
      <c r="AF622" s="22"/>
      <c r="AG622" s="22"/>
      <c r="AH622" s="22"/>
      <c r="AI622" s="22"/>
      <c r="AJ622" s="22"/>
      <c r="AK622" s="22"/>
      <c r="AL622" s="22"/>
      <c r="AM622" s="22"/>
      <c r="AN622" s="22"/>
      <c r="AO622" s="22"/>
      <c r="AP622" s="22"/>
      <c r="AQ622" s="22"/>
      <c r="AR622" s="22"/>
      <c r="AS622" s="22"/>
      <c r="AT622" s="22"/>
      <c r="AU622" s="22"/>
      <c r="AV622" s="22"/>
      <c r="AW622" s="22"/>
      <c r="AX622" s="22"/>
      <c r="AY622" s="22"/>
      <c r="AZ622" s="22"/>
      <c r="BA622" s="22"/>
      <c r="BB622" s="22"/>
      <c r="BC622" s="22"/>
      <c r="BD622" s="22"/>
      <c r="BE622" s="22"/>
      <c r="BF622" s="22"/>
      <c r="BG622" s="22"/>
      <c r="BH622" s="22"/>
      <c r="BI622" s="22"/>
      <c r="BJ622" s="22"/>
      <c r="BK622" s="22"/>
      <c r="BL622" s="22"/>
      <c r="BM622" s="22"/>
      <c r="BN622" s="22"/>
      <c r="BO622" s="22"/>
      <c r="BP622" s="22"/>
      <c r="BQ622" s="22"/>
      <c r="BR622" s="22"/>
      <c r="BS622" s="22"/>
      <c r="BT622" s="22"/>
      <c r="BU622" s="22"/>
      <c r="BV622" s="22"/>
      <c r="BW622" s="22"/>
      <c r="BX622" s="22"/>
      <c r="BY622" s="22"/>
      <c r="BZ622" s="22"/>
      <c r="CA622" s="22"/>
      <c r="CB622" s="22"/>
      <c r="CC622" s="22"/>
      <c r="CD622" s="22"/>
      <c r="CE622" s="22"/>
      <c r="CF622" s="22"/>
      <c r="CG622" s="22"/>
      <c r="CH622" s="22"/>
      <c r="CI622" s="22"/>
    </row>
    <row r="623" spans="1:87" s="23" customFormat="1" ht="35.15" customHeight="1">
      <c r="A623" s="169">
        <f t="shared" si="9"/>
        <v>89</v>
      </c>
      <c r="B623" s="80" t="str">
        <f>IF(B621="","",B621)</f>
        <v/>
      </c>
      <c r="C623" s="81" t="str">
        <f>IF(C621="","",C621)</f>
        <v/>
      </c>
      <c r="D623" s="84" t="str">
        <f>IF(D621="","",D621)</f>
        <v/>
      </c>
      <c r="E623" s="83"/>
      <c r="F623" s="179"/>
      <c r="G623" s="180"/>
      <c r="H623" s="66"/>
      <c r="I623" s="136"/>
      <c r="J623" s="135"/>
      <c r="K623" s="160"/>
      <c r="L623" s="161"/>
      <c r="M623" s="118"/>
      <c r="N623" s="121"/>
      <c r="O623" s="21" t="s">
        <v>82</v>
      </c>
      <c r="P623" s="123"/>
      <c r="Q623" s="119" t="s">
        <v>24</v>
      </c>
      <c r="R623" s="30">
        <f>N623*P623</f>
        <v>0</v>
      </c>
      <c r="S623" s="164"/>
      <c r="T623" s="112"/>
      <c r="U623" s="109"/>
      <c r="V623" s="110"/>
      <c r="W623" s="111"/>
      <c r="X623" s="145"/>
      <c r="Y623" s="146"/>
      <c r="Z623" s="22"/>
      <c r="AA623" s="22"/>
      <c r="AB623" s="22"/>
      <c r="AC623" s="22"/>
      <c r="AD623" s="22"/>
      <c r="AE623" s="22"/>
      <c r="AF623" s="22"/>
      <c r="AG623" s="22"/>
      <c r="AH623" s="22"/>
      <c r="AI623" s="22"/>
      <c r="AJ623" s="22"/>
      <c r="AK623" s="22"/>
      <c r="AL623" s="22"/>
      <c r="AM623" s="22"/>
      <c r="AN623" s="22"/>
      <c r="AO623" s="22"/>
      <c r="AP623" s="22"/>
      <c r="AQ623" s="22"/>
      <c r="AR623" s="22"/>
      <c r="AS623" s="22"/>
      <c r="AT623" s="22"/>
      <c r="AU623" s="22"/>
      <c r="AV623" s="22"/>
      <c r="AW623" s="22"/>
      <c r="AX623" s="22"/>
      <c r="AY623" s="22"/>
      <c r="AZ623" s="22"/>
      <c r="BA623" s="22"/>
      <c r="BB623" s="22"/>
      <c r="BC623" s="22"/>
      <c r="BD623" s="22"/>
      <c r="BE623" s="22"/>
      <c r="BF623" s="22"/>
      <c r="BG623" s="22"/>
      <c r="BH623" s="22"/>
      <c r="BI623" s="22"/>
      <c r="BJ623" s="22"/>
      <c r="BK623" s="22"/>
      <c r="BL623" s="22"/>
      <c r="BM623" s="22"/>
      <c r="BN623" s="22"/>
      <c r="BO623" s="22"/>
      <c r="BP623" s="22"/>
      <c r="BQ623" s="22"/>
      <c r="BR623" s="22"/>
      <c r="BS623" s="22"/>
      <c r="BT623" s="22"/>
      <c r="BU623" s="22"/>
      <c r="BV623" s="22"/>
      <c r="BW623" s="22"/>
      <c r="BX623" s="22"/>
      <c r="BY623" s="22"/>
      <c r="BZ623" s="22"/>
      <c r="CA623" s="22"/>
      <c r="CB623" s="22"/>
      <c r="CC623" s="22"/>
      <c r="CD623" s="22"/>
      <c r="CE623" s="22"/>
      <c r="CF623" s="22"/>
      <c r="CG623" s="22"/>
      <c r="CH623" s="22"/>
      <c r="CI623" s="22"/>
    </row>
    <row r="624" spans="1:87" s="23" customFormat="1" ht="35.15" customHeight="1" thickBot="1">
      <c r="A624" s="169">
        <f t="shared" si="9"/>
        <v>89</v>
      </c>
      <c r="B624" s="85" t="str">
        <f>IF(B621="","",B621)</f>
        <v/>
      </c>
      <c r="C624" s="86" t="str">
        <f>IF(C621="","",C621)</f>
        <v/>
      </c>
      <c r="D624" s="84" t="str">
        <f>IF(D621="","",D621)</f>
        <v/>
      </c>
      <c r="E624" s="87"/>
      <c r="F624" s="181"/>
      <c r="G624" s="182"/>
      <c r="H624" s="67"/>
      <c r="I624" s="137"/>
      <c r="J624" s="138"/>
      <c r="K624" s="162"/>
      <c r="L624" s="163"/>
      <c r="M624" s="118"/>
      <c r="N624" s="121"/>
      <c r="O624" s="21" t="s">
        <v>82</v>
      </c>
      <c r="P624" s="123"/>
      <c r="Q624" s="119" t="s">
        <v>24</v>
      </c>
      <c r="R624" s="30">
        <f>N624*P624</f>
        <v>0</v>
      </c>
      <c r="S624" s="165"/>
      <c r="T624" s="113"/>
      <c r="U624" s="114"/>
      <c r="V624" s="115"/>
      <c r="W624" s="116"/>
      <c r="X624" s="147"/>
      <c r="Y624" s="148"/>
      <c r="Z624" s="22"/>
      <c r="AA624" s="22"/>
      <c r="AB624" s="22"/>
      <c r="AC624" s="22"/>
      <c r="AD624" s="22"/>
      <c r="AE624" s="22"/>
      <c r="AF624" s="22"/>
      <c r="AG624" s="22"/>
      <c r="AH624" s="22"/>
      <c r="AI624" s="22"/>
      <c r="AJ624" s="22"/>
      <c r="AK624" s="22"/>
      <c r="AL624" s="22"/>
      <c r="AM624" s="22"/>
      <c r="AN624" s="22"/>
      <c r="AO624" s="22"/>
      <c r="AP624" s="22"/>
      <c r="AQ624" s="22"/>
      <c r="AR624" s="22"/>
      <c r="AS624" s="22"/>
      <c r="AT624" s="22"/>
      <c r="AU624" s="22"/>
      <c r="AV624" s="22"/>
      <c r="AW624" s="22"/>
      <c r="AX624" s="22"/>
      <c r="AY624" s="22"/>
      <c r="AZ624" s="22"/>
      <c r="BA624" s="22"/>
      <c r="BB624" s="22"/>
      <c r="BC624" s="22"/>
      <c r="BD624" s="22"/>
      <c r="BE624" s="22"/>
      <c r="BF624" s="22"/>
      <c r="BG624" s="22"/>
      <c r="BH624" s="22"/>
      <c r="BI624" s="22"/>
      <c r="BJ624" s="22"/>
      <c r="BK624" s="22"/>
      <c r="BL624" s="22"/>
      <c r="BM624" s="22"/>
      <c r="BN624" s="22"/>
      <c r="BO624" s="22"/>
      <c r="BP624" s="22"/>
      <c r="BQ624" s="22"/>
      <c r="BR624" s="22"/>
      <c r="BS624" s="22"/>
      <c r="BT624" s="22"/>
      <c r="BU624" s="22"/>
      <c r="BV624" s="22"/>
      <c r="BW624" s="22"/>
      <c r="BX624" s="22"/>
      <c r="BY624" s="22"/>
      <c r="BZ624" s="22"/>
      <c r="CA624" s="22"/>
      <c r="CB624" s="22"/>
      <c r="CC624" s="22"/>
      <c r="CD624" s="22"/>
      <c r="CE624" s="22"/>
      <c r="CF624" s="22"/>
      <c r="CG624" s="22"/>
      <c r="CH624" s="22"/>
      <c r="CI624" s="22"/>
    </row>
    <row r="625" spans="1:87" s="23" customFormat="1" ht="35.15" customHeight="1" thickBot="1">
      <c r="A625" s="170">
        <f t="shared" si="9"/>
        <v>89</v>
      </c>
      <c r="B625" s="88" t="str">
        <f>IF(B621="","",B621)</f>
        <v/>
      </c>
      <c r="C625" s="89" t="str">
        <f>IF(C621="","",C621)</f>
        <v/>
      </c>
      <c r="D625" s="58" t="str">
        <f>IF(D621="","",D621)</f>
        <v/>
      </c>
      <c r="E625" s="124"/>
      <c r="F625" s="125"/>
      <c r="G625" s="126"/>
      <c r="H625" s="129"/>
      <c r="I625" s="139"/>
      <c r="J625" s="140"/>
      <c r="K625" s="90"/>
      <c r="L625" s="91"/>
      <c r="M625" s="37" t="s">
        <v>88</v>
      </c>
      <c r="N625" s="173"/>
      <c r="O625" s="173"/>
      <c r="P625" s="173"/>
      <c r="Q625" s="174"/>
      <c r="R625" s="38">
        <f>SUM(R621:R624)</f>
        <v>0</v>
      </c>
      <c r="S625" s="166"/>
      <c r="T625" s="106"/>
      <c r="U625" s="54" t="s">
        <v>27</v>
      </c>
      <c r="V625" s="183"/>
      <c r="W625" s="184"/>
      <c r="X625" s="184"/>
      <c r="Y625" s="185"/>
      <c r="Z625" s="22"/>
      <c r="AA625" s="22"/>
      <c r="AB625" s="22"/>
      <c r="AC625" s="22"/>
      <c r="AD625" s="22"/>
      <c r="AE625" s="22"/>
      <c r="AF625" s="22"/>
      <c r="AG625" s="22"/>
      <c r="AH625" s="22"/>
      <c r="AI625" s="22"/>
      <c r="AJ625" s="22"/>
      <c r="AK625" s="22"/>
      <c r="AL625" s="22"/>
      <c r="AM625" s="22"/>
      <c r="AN625" s="22"/>
      <c r="AO625" s="22"/>
      <c r="AP625" s="22"/>
      <c r="AQ625" s="22"/>
      <c r="AR625" s="22"/>
      <c r="AS625" s="22"/>
      <c r="AT625" s="22"/>
      <c r="AU625" s="22"/>
      <c r="AV625" s="22"/>
      <c r="AW625" s="22"/>
      <c r="AX625" s="22"/>
      <c r="AY625" s="22"/>
      <c r="AZ625" s="22"/>
      <c r="BA625" s="22"/>
      <c r="BB625" s="22"/>
      <c r="BC625" s="22"/>
      <c r="BD625" s="22"/>
      <c r="BE625" s="22"/>
      <c r="BF625" s="22"/>
      <c r="BG625" s="22"/>
      <c r="BH625" s="22"/>
      <c r="BI625" s="22"/>
      <c r="BJ625" s="22"/>
      <c r="BK625" s="22"/>
      <c r="BL625" s="22"/>
      <c r="BM625" s="22"/>
      <c r="BN625" s="22"/>
      <c r="BO625" s="22"/>
      <c r="BP625" s="22"/>
      <c r="BQ625" s="22"/>
      <c r="BR625" s="22"/>
      <c r="BS625" s="22"/>
      <c r="BT625" s="22"/>
      <c r="BU625" s="22"/>
      <c r="BV625" s="22"/>
      <c r="BW625" s="22"/>
      <c r="BX625" s="22"/>
      <c r="BY625" s="22"/>
      <c r="BZ625" s="22"/>
      <c r="CA625" s="22"/>
      <c r="CB625" s="22"/>
      <c r="CC625" s="22"/>
      <c r="CD625" s="22"/>
      <c r="CE625" s="22"/>
      <c r="CF625" s="22"/>
      <c r="CG625" s="22"/>
      <c r="CH625" s="22"/>
      <c r="CI625" s="22"/>
    </row>
    <row r="626" spans="1:87" s="22" customFormat="1" ht="35.15" customHeight="1" thickBot="1">
      <c r="A626" s="171">
        <f t="shared" si="9"/>
        <v>89</v>
      </c>
      <c r="B626" s="92" t="str">
        <f>IF(B621="","",B621)</f>
        <v/>
      </c>
      <c r="C626" s="93" t="str">
        <f>IF(C621="","",C621)</f>
        <v/>
      </c>
      <c r="D626" s="59" t="str">
        <f>IF(D621="","",D621)</f>
        <v/>
      </c>
      <c r="E626" s="52">
        <f>COUNTA(E621:E624)</f>
        <v>0</v>
      </c>
      <c r="F626" s="175" t="s">
        <v>22</v>
      </c>
      <c r="G626" s="176"/>
      <c r="H626" s="130"/>
      <c r="I626" s="141"/>
      <c r="J626" s="142"/>
      <c r="K626" s="94"/>
      <c r="L626" s="95"/>
      <c r="M626" s="100"/>
      <c r="N626" s="151"/>
      <c r="O626" s="101"/>
      <c r="P626" s="152"/>
      <c r="Q626" s="153"/>
      <c r="R626" s="154"/>
      <c r="S626" s="167"/>
      <c r="T626" s="102"/>
      <c r="U626" s="149" t="s">
        <v>26</v>
      </c>
      <c r="V626" s="183"/>
      <c r="W626" s="184"/>
      <c r="X626" s="184"/>
      <c r="Y626" s="185"/>
    </row>
    <row r="627" spans="1:87" s="23" customFormat="1" ht="35.15" customHeight="1" thickBot="1">
      <c r="A627" s="172">
        <f t="shared" si="9"/>
        <v>89</v>
      </c>
      <c r="B627" s="96" t="str">
        <f>IF(B621="","",B621)</f>
        <v/>
      </c>
      <c r="C627" s="97" t="str">
        <f>IF(C621="","",C621)</f>
        <v/>
      </c>
      <c r="D627" s="60" t="str">
        <f>IF(D621="","",D621)</f>
        <v/>
      </c>
      <c r="E627" s="71"/>
      <c r="F627" s="127"/>
      <c r="G627" s="128"/>
      <c r="H627" s="131"/>
      <c r="I627" s="143"/>
      <c r="J627" s="144"/>
      <c r="K627" s="98"/>
      <c r="L627" s="99"/>
      <c r="M627" s="103"/>
      <c r="N627" s="155"/>
      <c r="O627" s="104"/>
      <c r="P627" s="156"/>
      <c r="Q627" s="157"/>
      <c r="R627" s="158"/>
      <c r="S627" s="168"/>
      <c r="T627" s="105"/>
      <c r="U627" s="150" t="s">
        <v>23</v>
      </c>
      <c r="V627" s="186"/>
      <c r="W627" s="187"/>
      <c r="X627" s="187"/>
      <c r="Y627" s="188"/>
      <c r="Z627" s="22"/>
      <c r="AA627" s="22"/>
      <c r="AB627" s="22"/>
      <c r="AC627" s="22"/>
      <c r="AD627" s="22"/>
      <c r="AE627" s="22"/>
      <c r="AF627" s="22"/>
      <c r="AG627" s="22"/>
      <c r="AH627" s="22"/>
      <c r="AI627" s="22"/>
      <c r="AJ627" s="22"/>
      <c r="AK627" s="22"/>
      <c r="AL627" s="22"/>
      <c r="AM627" s="22"/>
      <c r="AN627" s="22"/>
      <c r="AO627" s="22"/>
      <c r="AP627" s="22"/>
      <c r="AQ627" s="22"/>
      <c r="AR627" s="22"/>
      <c r="AS627" s="22"/>
      <c r="AT627" s="22"/>
      <c r="AU627" s="22"/>
      <c r="AV627" s="22"/>
      <c r="AW627" s="22"/>
      <c r="AX627" s="22"/>
      <c r="AY627" s="22"/>
      <c r="AZ627" s="22"/>
      <c r="BA627" s="22"/>
      <c r="BB627" s="22"/>
      <c r="BC627" s="22"/>
      <c r="BD627" s="22"/>
      <c r="BE627" s="22"/>
      <c r="BF627" s="22"/>
      <c r="BG627" s="22"/>
      <c r="BH627" s="22"/>
      <c r="BI627" s="22"/>
      <c r="BJ627" s="22"/>
      <c r="BK627" s="22"/>
      <c r="BL627" s="22"/>
      <c r="BM627" s="22"/>
      <c r="BN627" s="22"/>
      <c r="BO627" s="22"/>
      <c r="BP627" s="22"/>
      <c r="BQ627" s="22"/>
      <c r="BR627" s="22"/>
      <c r="BS627" s="22"/>
      <c r="BT627" s="22"/>
      <c r="BU627" s="22"/>
      <c r="BV627" s="22"/>
      <c r="BW627" s="22"/>
      <c r="BX627" s="22"/>
      <c r="BY627" s="22"/>
      <c r="BZ627" s="22"/>
      <c r="CA627" s="22"/>
      <c r="CB627" s="22"/>
      <c r="CC627" s="22"/>
      <c r="CD627" s="22"/>
      <c r="CE627" s="22"/>
      <c r="CF627" s="22"/>
      <c r="CG627" s="22"/>
      <c r="CH627" s="22"/>
      <c r="CI627" s="22"/>
    </row>
    <row r="628" spans="1:87" s="23" customFormat="1" ht="35.15" customHeight="1" thickTop="1" thickBot="1">
      <c r="A628" s="159">
        <f t="shared" si="9"/>
        <v>90</v>
      </c>
      <c r="B628" s="72"/>
      <c r="C628" s="73" t="str">
        <f>IF(ISERROR(VLOOKUP(B628, Local_Office_Data, 2, FALSE)), "",VLOOKUP(B628, Local_Office_Data, 2, FALSE))</f>
        <v/>
      </c>
      <c r="D628" s="74"/>
      <c r="E628" s="75"/>
      <c r="F628" s="76"/>
      <c r="G628" s="77"/>
      <c r="H628" s="64"/>
      <c r="I628" s="132"/>
      <c r="J628" s="133"/>
      <c r="K628" s="78"/>
      <c r="L628" s="79"/>
      <c r="M628" s="117"/>
      <c r="N628" s="120"/>
      <c r="O628" s="21" t="s">
        <v>82</v>
      </c>
      <c r="P628" s="122"/>
      <c r="Q628" s="119" t="s">
        <v>24</v>
      </c>
      <c r="R628" s="30">
        <f>N628*P628</f>
        <v>0</v>
      </c>
      <c r="S628" s="107"/>
      <c r="T628" s="108"/>
      <c r="U628" s="109"/>
      <c r="V628" s="110"/>
      <c r="W628" s="111"/>
      <c r="X628" s="145"/>
      <c r="Y628" s="146"/>
      <c r="Z628" s="22"/>
      <c r="AA628" s="22"/>
      <c r="AB628" s="22"/>
      <c r="AC628" s="22"/>
      <c r="AD628" s="22"/>
      <c r="AE628" s="22"/>
      <c r="AF628" s="22"/>
      <c r="AG628" s="22"/>
      <c r="AH628" s="22"/>
      <c r="AI628" s="22"/>
      <c r="AJ628" s="22"/>
      <c r="AK628" s="22"/>
      <c r="AL628" s="22"/>
      <c r="AM628" s="22"/>
      <c r="AN628" s="22"/>
      <c r="AO628" s="22"/>
      <c r="AP628" s="22"/>
      <c r="AQ628" s="22"/>
      <c r="AR628" s="22"/>
      <c r="AS628" s="22"/>
      <c r="AT628" s="22"/>
      <c r="AU628" s="22"/>
      <c r="AV628" s="22"/>
      <c r="AW628" s="22"/>
      <c r="AX628" s="22"/>
      <c r="AY628" s="22"/>
      <c r="AZ628" s="22"/>
      <c r="BA628" s="22"/>
      <c r="BB628" s="22"/>
      <c r="BC628" s="22"/>
      <c r="BD628" s="22"/>
      <c r="BE628" s="22"/>
      <c r="BF628" s="22"/>
      <c r="BG628" s="22"/>
      <c r="BH628" s="22"/>
      <c r="BI628" s="22"/>
      <c r="BJ628" s="22"/>
      <c r="BK628" s="22"/>
      <c r="BL628" s="22"/>
      <c r="BM628" s="22"/>
      <c r="BN628" s="22"/>
      <c r="BO628" s="22"/>
      <c r="BP628" s="22"/>
      <c r="BQ628" s="22"/>
      <c r="BR628" s="22"/>
      <c r="BS628" s="22"/>
      <c r="BT628" s="22"/>
      <c r="BU628" s="22"/>
      <c r="BV628" s="22"/>
      <c r="BW628" s="22"/>
      <c r="BX628" s="22"/>
      <c r="BY628" s="22"/>
      <c r="BZ628" s="22"/>
      <c r="CA628" s="22"/>
      <c r="CB628" s="22"/>
      <c r="CC628" s="22"/>
      <c r="CD628" s="22"/>
      <c r="CE628" s="22"/>
      <c r="CF628" s="22"/>
      <c r="CG628" s="22"/>
      <c r="CH628" s="22"/>
      <c r="CI628" s="22"/>
    </row>
    <row r="629" spans="1:87" s="23" customFormat="1" ht="35.15" customHeight="1" thickTop="1">
      <c r="A629" s="169">
        <f t="shared" si="9"/>
        <v>90</v>
      </c>
      <c r="B629" s="80" t="str">
        <f>IF(B628="","",B628)</f>
        <v/>
      </c>
      <c r="C629" s="81" t="str">
        <f>IF(C628="","",C628)</f>
        <v/>
      </c>
      <c r="D629" s="82" t="str">
        <f>IF(D628="","",D628)</f>
        <v/>
      </c>
      <c r="E629" s="83"/>
      <c r="F629" s="177"/>
      <c r="G629" s="178"/>
      <c r="H629" s="65"/>
      <c r="I629" s="134"/>
      <c r="J629" s="135"/>
      <c r="K629" s="160"/>
      <c r="L629" s="161"/>
      <c r="M629" s="118"/>
      <c r="N629" s="121"/>
      <c r="O629" s="21" t="s">
        <v>82</v>
      </c>
      <c r="P629" s="123"/>
      <c r="Q629" s="119" t="s">
        <v>24</v>
      </c>
      <c r="R629" s="30">
        <f>N629*P629</f>
        <v>0</v>
      </c>
      <c r="S629" s="164"/>
      <c r="T629" s="112"/>
      <c r="U629" s="109"/>
      <c r="V629" s="110"/>
      <c r="W629" s="111"/>
      <c r="X629" s="145"/>
      <c r="Y629" s="146"/>
      <c r="Z629" s="22"/>
      <c r="AA629" s="22"/>
      <c r="AB629" s="22"/>
      <c r="AC629" s="22"/>
      <c r="AD629" s="22"/>
      <c r="AE629" s="22"/>
      <c r="AF629" s="22"/>
      <c r="AG629" s="22"/>
      <c r="AH629" s="22"/>
      <c r="AI629" s="22"/>
      <c r="AJ629" s="22"/>
      <c r="AK629" s="22"/>
      <c r="AL629" s="22"/>
      <c r="AM629" s="22"/>
      <c r="AN629" s="22"/>
      <c r="AO629" s="22"/>
      <c r="AP629" s="22"/>
      <c r="AQ629" s="22"/>
      <c r="AR629" s="22"/>
      <c r="AS629" s="22"/>
      <c r="AT629" s="22"/>
      <c r="AU629" s="22"/>
      <c r="AV629" s="22"/>
      <c r="AW629" s="22"/>
      <c r="AX629" s="22"/>
      <c r="AY629" s="22"/>
      <c r="AZ629" s="22"/>
      <c r="BA629" s="22"/>
      <c r="BB629" s="22"/>
      <c r="BC629" s="22"/>
      <c r="BD629" s="22"/>
      <c r="BE629" s="22"/>
      <c r="BF629" s="22"/>
      <c r="BG629" s="22"/>
      <c r="BH629" s="22"/>
      <c r="BI629" s="22"/>
      <c r="BJ629" s="22"/>
      <c r="BK629" s="22"/>
      <c r="BL629" s="22"/>
      <c r="BM629" s="22"/>
      <c r="BN629" s="22"/>
      <c r="BO629" s="22"/>
      <c r="BP629" s="22"/>
      <c r="BQ629" s="22"/>
      <c r="BR629" s="22"/>
      <c r="BS629" s="22"/>
      <c r="BT629" s="22"/>
      <c r="BU629" s="22"/>
      <c r="BV629" s="22"/>
      <c r="BW629" s="22"/>
      <c r="BX629" s="22"/>
      <c r="BY629" s="22"/>
      <c r="BZ629" s="22"/>
      <c r="CA629" s="22"/>
      <c r="CB629" s="22"/>
      <c r="CC629" s="22"/>
      <c r="CD629" s="22"/>
      <c r="CE629" s="22"/>
      <c r="CF629" s="22"/>
      <c r="CG629" s="22"/>
      <c r="CH629" s="22"/>
      <c r="CI629" s="22"/>
    </row>
    <row r="630" spans="1:87" s="23" customFormat="1" ht="35.15" customHeight="1">
      <c r="A630" s="169">
        <f t="shared" si="9"/>
        <v>90</v>
      </c>
      <c r="B630" s="80" t="str">
        <f>IF(B628="","",B628)</f>
        <v/>
      </c>
      <c r="C630" s="81" t="str">
        <f>IF(C628="","",C628)</f>
        <v/>
      </c>
      <c r="D630" s="84" t="str">
        <f>IF(D628="","",D628)</f>
        <v/>
      </c>
      <c r="E630" s="83"/>
      <c r="F630" s="179"/>
      <c r="G630" s="180"/>
      <c r="H630" s="66"/>
      <c r="I630" s="136"/>
      <c r="J630" s="135"/>
      <c r="K630" s="160"/>
      <c r="L630" s="161"/>
      <c r="M630" s="118"/>
      <c r="N630" s="121"/>
      <c r="O630" s="21" t="s">
        <v>82</v>
      </c>
      <c r="P630" s="123"/>
      <c r="Q630" s="119" t="s">
        <v>24</v>
      </c>
      <c r="R630" s="30">
        <f>N630*P630</f>
        <v>0</v>
      </c>
      <c r="S630" s="164"/>
      <c r="T630" s="112"/>
      <c r="U630" s="109"/>
      <c r="V630" s="110"/>
      <c r="W630" s="111"/>
      <c r="X630" s="145"/>
      <c r="Y630" s="146"/>
      <c r="Z630" s="22"/>
      <c r="AA630" s="22"/>
      <c r="AB630" s="22"/>
      <c r="AC630" s="22"/>
      <c r="AD630" s="22"/>
      <c r="AE630" s="22"/>
      <c r="AF630" s="22"/>
      <c r="AG630" s="22"/>
      <c r="AH630" s="22"/>
      <c r="AI630" s="22"/>
      <c r="AJ630" s="22"/>
      <c r="AK630" s="22"/>
      <c r="AL630" s="22"/>
      <c r="AM630" s="22"/>
      <c r="AN630" s="22"/>
      <c r="AO630" s="22"/>
      <c r="AP630" s="22"/>
      <c r="AQ630" s="22"/>
      <c r="AR630" s="22"/>
      <c r="AS630" s="22"/>
      <c r="AT630" s="22"/>
      <c r="AU630" s="22"/>
      <c r="AV630" s="22"/>
      <c r="AW630" s="22"/>
      <c r="AX630" s="22"/>
      <c r="AY630" s="22"/>
      <c r="AZ630" s="22"/>
      <c r="BA630" s="22"/>
      <c r="BB630" s="22"/>
      <c r="BC630" s="22"/>
      <c r="BD630" s="22"/>
      <c r="BE630" s="22"/>
      <c r="BF630" s="22"/>
      <c r="BG630" s="22"/>
      <c r="BH630" s="22"/>
      <c r="BI630" s="22"/>
      <c r="BJ630" s="22"/>
      <c r="BK630" s="22"/>
      <c r="BL630" s="22"/>
      <c r="BM630" s="22"/>
      <c r="BN630" s="22"/>
      <c r="BO630" s="22"/>
      <c r="BP630" s="22"/>
      <c r="BQ630" s="22"/>
      <c r="BR630" s="22"/>
      <c r="BS630" s="22"/>
      <c r="BT630" s="22"/>
      <c r="BU630" s="22"/>
      <c r="BV630" s="22"/>
      <c r="BW630" s="22"/>
      <c r="BX630" s="22"/>
      <c r="BY630" s="22"/>
      <c r="BZ630" s="22"/>
      <c r="CA630" s="22"/>
      <c r="CB630" s="22"/>
      <c r="CC630" s="22"/>
      <c r="CD630" s="22"/>
      <c r="CE630" s="22"/>
      <c r="CF630" s="22"/>
      <c r="CG630" s="22"/>
      <c r="CH630" s="22"/>
      <c r="CI630" s="22"/>
    </row>
    <row r="631" spans="1:87" s="23" customFormat="1" ht="35.15" customHeight="1" thickBot="1">
      <c r="A631" s="169">
        <f t="shared" si="9"/>
        <v>90</v>
      </c>
      <c r="B631" s="85" t="str">
        <f>IF(B628="","",B628)</f>
        <v/>
      </c>
      <c r="C631" s="86" t="str">
        <f>IF(C628="","",C628)</f>
        <v/>
      </c>
      <c r="D631" s="84" t="str">
        <f>IF(D628="","",D628)</f>
        <v/>
      </c>
      <c r="E631" s="87"/>
      <c r="F631" s="181"/>
      <c r="G631" s="182"/>
      <c r="H631" s="67"/>
      <c r="I631" s="137"/>
      <c r="J631" s="138"/>
      <c r="K631" s="162"/>
      <c r="L631" s="163"/>
      <c r="M631" s="118"/>
      <c r="N631" s="121"/>
      <c r="O631" s="21" t="s">
        <v>82</v>
      </c>
      <c r="P631" s="123"/>
      <c r="Q631" s="119" t="s">
        <v>24</v>
      </c>
      <c r="R631" s="30">
        <f>N631*P631</f>
        <v>0</v>
      </c>
      <c r="S631" s="165"/>
      <c r="T631" s="113"/>
      <c r="U631" s="114"/>
      <c r="V631" s="115"/>
      <c r="W631" s="116"/>
      <c r="X631" s="147"/>
      <c r="Y631" s="148"/>
      <c r="Z631" s="22"/>
      <c r="AA631" s="22"/>
      <c r="AB631" s="22"/>
      <c r="AC631" s="22"/>
      <c r="AD631" s="22"/>
      <c r="AE631" s="22"/>
      <c r="AF631" s="22"/>
      <c r="AG631" s="22"/>
      <c r="AH631" s="22"/>
      <c r="AI631" s="22"/>
      <c r="AJ631" s="22"/>
      <c r="AK631" s="22"/>
      <c r="AL631" s="22"/>
      <c r="AM631" s="22"/>
      <c r="AN631" s="22"/>
      <c r="AO631" s="22"/>
      <c r="AP631" s="22"/>
      <c r="AQ631" s="22"/>
      <c r="AR631" s="22"/>
      <c r="AS631" s="22"/>
      <c r="AT631" s="22"/>
      <c r="AU631" s="22"/>
      <c r="AV631" s="22"/>
      <c r="AW631" s="22"/>
      <c r="AX631" s="22"/>
      <c r="AY631" s="22"/>
      <c r="AZ631" s="22"/>
      <c r="BA631" s="22"/>
      <c r="BB631" s="22"/>
      <c r="BC631" s="22"/>
      <c r="BD631" s="22"/>
      <c r="BE631" s="22"/>
      <c r="BF631" s="22"/>
      <c r="BG631" s="22"/>
      <c r="BH631" s="22"/>
      <c r="BI631" s="22"/>
      <c r="BJ631" s="22"/>
      <c r="BK631" s="22"/>
      <c r="BL631" s="22"/>
      <c r="BM631" s="22"/>
      <c r="BN631" s="22"/>
      <c r="BO631" s="22"/>
      <c r="BP631" s="22"/>
      <c r="BQ631" s="22"/>
      <c r="BR631" s="22"/>
      <c r="BS631" s="22"/>
      <c r="BT631" s="22"/>
      <c r="BU631" s="22"/>
      <c r="BV631" s="22"/>
      <c r="BW631" s="22"/>
      <c r="BX631" s="22"/>
      <c r="BY631" s="22"/>
      <c r="BZ631" s="22"/>
      <c r="CA631" s="22"/>
      <c r="CB631" s="22"/>
      <c r="CC631" s="22"/>
      <c r="CD631" s="22"/>
      <c r="CE631" s="22"/>
      <c r="CF631" s="22"/>
      <c r="CG631" s="22"/>
      <c r="CH631" s="22"/>
      <c r="CI631" s="22"/>
    </row>
    <row r="632" spans="1:87" s="23" customFormat="1" ht="35.15" customHeight="1" thickBot="1">
      <c r="A632" s="170">
        <f t="shared" si="9"/>
        <v>90</v>
      </c>
      <c r="B632" s="88" t="str">
        <f>IF(B628="","",B628)</f>
        <v/>
      </c>
      <c r="C632" s="89" t="str">
        <f>IF(C628="","",C628)</f>
        <v/>
      </c>
      <c r="D632" s="58" t="str">
        <f>IF(D628="","",D628)</f>
        <v/>
      </c>
      <c r="E632" s="124"/>
      <c r="F632" s="125"/>
      <c r="G632" s="126"/>
      <c r="H632" s="129"/>
      <c r="I632" s="139"/>
      <c r="J632" s="140"/>
      <c r="K632" s="90"/>
      <c r="L632" s="91"/>
      <c r="M632" s="37" t="s">
        <v>88</v>
      </c>
      <c r="N632" s="173"/>
      <c r="O632" s="173"/>
      <c r="P632" s="173"/>
      <c r="Q632" s="174"/>
      <c r="R632" s="38">
        <f>SUM(R628:R631)</f>
        <v>0</v>
      </c>
      <c r="S632" s="166"/>
      <c r="T632" s="106"/>
      <c r="U632" s="54" t="s">
        <v>27</v>
      </c>
      <c r="V632" s="183"/>
      <c r="W632" s="184"/>
      <c r="X632" s="184"/>
      <c r="Y632" s="185"/>
      <c r="Z632" s="22"/>
      <c r="AA632" s="22"/>
      <c r="AB632" s="22"/>
      <c r="AC632" s="22"/>
      <c r="AD632" s="22"/>
      <c r="AE632" s="22"/>
      <c r="AF632" s="22"/>
      <c r="AG632" s="22"/>
      <c r="AH632" s="22"/>
      <c r="AI632" s="22"/>
      <c r="AJ632" s="22"/>
      <c r="AK632" s="22"/>
      <c r="AL632" s="22"/>
      <c r="AM632" s="22"/>
      <c r="AN632" s="22"/>
      <c r="AO632" s="22"/>
      <c r="AP632" s="22"/>
      <c r="AQ632" s="22"/>
      <c r="AR632" s="22"/>
      <c r="AS632" s="22"/>
      <c r="AT632" s="22"/>
      <c r="AU632" s="22"/>
      <c r="AV632" s="22"/>
      <c r="AW632" s="22"/>
      <c r="AX632" s="22"/>
      <c r="AY632" s="22"/>
      <c r="AZ632" s="22"/>
      <c r="BA632" s="22"/>
      <c r="BB632" s="22"/>
      <c r="BC632" s="22"/>
      <c r="BD632" s="22"/>
      <c r="BE632" s="22"/>
      <c r="BF632" s="22"/>
      <c r="BG632" s="22"/>
      <c r="BH632" s="22"/>
      <c r="BI632" s="22"/>
      <c r="BJ632" s="22"/>
      <c r="BK632" s="22"/>
      <c r="BL632" s="22"/>
      <c r="BM632" s="22"/>
      <c r="BN632" s="22"/>
      <c r="BO632" s="22"/>
      <c r="BP632" s="22"/>
      <c r="BQ632" s="22"/>
      <c r="BR632" s="22"/>
      <c r="BS632" s="22"/>
      <c r="BT632" s="22"/>
      <c r="BU632" s="22"/>
      <c r="BV632" s="22"/>
      <c r="BW632" s="22"/>
      <c r="BX632" s="22"/>
      <c r="BY632" s="22"/>
      <c r="BZ632" s="22"/>
      <c r="CA632" s="22"/>
      <c r="CB632" s="22"/>
      <c r="CC632" s="22"/>
      <c r="CD632" s="22"/>
      <c r="CE632" s="22"/>
      <c r="CF632" s="22"/>
      <c r="CG632" s="22"/>
      <c r="CH632" s="22"/>
      <c r="CI632" s="22"/>
    </row>
    <row r="633" spans="1:87" s="22" customFormat="1" ht="35.15" customHeight="1" thickBot="1">
      <c r="A633" s="171">
        <f t="shared" si="9"/>
        <v>90</v>
      </c>
      <c r="B633" s="92" t="str">
        <f>IF(B628="","",B628)</f>
        <v/>
      </c>
      <c r="C633" s="93" t="str">
        <f>IF(C628="","",C628)</f>
        <v/>
      </c>
      <c r="D633" s="59" t="str">
        <f>IF(D628="","",D628)</f>
        <v/>
      </c>
      <c r="E633" s="52">
        <f>COUNTA(E628:E631)</f>
        <v>0</v>
      </c>
      <c r="F633" s="175" t="s">
        <v>22</v>
      </c>
      <c r="G633" s="176"/>
      <c r="H633" s="130"/>
      <c r="I633" s="141"/>
      <c r="J633" s="142"/>
      <c r="K633" s="94"/>
      <c r="L633" s="95"/>
      <c r="M633" s="100"/>
      <c r="N633" s="151"/>
      <c r="O633" s="101"/>
      <c r="P633" s="152"/>
      <c r="Q633" s="153"/>
      <c r="R633" s="154"/>
      <c r="S633" s="167"/>
      <c r="T633" s="102"/>
      <c r="U633" s="149" t="s">
        <v>26</v>
      </c>
      <c r="V633" s="183"/>
      <c r="W633" s="184"/>
      <c r="X633" s="184"/>
      <c r="Y633" s="185"/>
    </row>
    <row r="634" spans="1:87" s="23" customFormat="1" ht="35.15" customHeight="1" thickBot="1">
      <c r="A634" s="172">
        <f t="shared" si="9"/>
        <v>90</v>
      </c>
      <c r="B634" s="96" t="str">
        <f>IF(B628="","",B628)</f>
        <v/>
      </c>
      <c r="C634" s="97" t="str">
        <f>IF(C628="","",C628)</f>
        <v/>
      </c>
      <c r="D634" s="60" t="str">
        <f>IF(D628="","",D628)</f>
        <v/>
      </c>
      <c r="E634" s="71"/>
      <c r="F634" s="127"/>
      <c r="G634" s="128"/>
      <c r="H634" s="131"/>
      <c r="I634" s="143"/>
      <c r="J634" s="144"/>
      <c r="K634" s="98"/>
      <c r="L634" s="99"/>
      <c r="M634" s="103"/>
      <c r="N634" s="155"/>
      <c r="O634" s="104"/>
      <c r="P634" s="156"/>
      <c r="Q634" s="157"/>
      <c r="R634" s="158"/>
      <c r="S634" s="168"/>
      <c r="T634" s="105"/>
      <c r="U634" s="150" t="s">
        <v>23</v>
      </c>
      <c r="V634" s="186"/>
      <c r="W634" s="187"/>
      <c r="X634" s="187"/>
      <c r="Y634" s="188"/>
      <c r="Z634" s="22"/>
      <c r="AA634" s="22"/>
      <c r="AB634" s="22"/>
      <c r="AC634" s="22"/>
      <c r="AD634" s="22"/>
      <c r="AE634" s="22"/>
      <c r="AF634" s="22"/>
      <c r="AG634" s="22"/>
      <c r="AH634" s="22"/>
      <c r="AI634" s="22"/>
      <c r="AJ634" s="22"/>
      <c r="AK634" s="22"/>
      <c r="AL634" s="22"/>
      <c r="AM634" s="22"/>
      <c r="AN634" s="22"/>
      <c r="AO634" s="22"/>
      <c r="AP634" s="22"/>
      <c r="AQ634" s="22"/>
      <c r="AR634" s="22"/>
      <c r="AS634" s="22"/>
      <c r="AT634" s="22"/>
      <c r="AU634" s="22"/>
      <c r="AV634" s="22"/>
      <c r="AW634" s="22"/>
      <c r="AX634" s="22"/>
      <c r="AY634" s="22"/>
      <c r="AZ634" s="22"/>
      <c r="BA634" s="22"/>
      <c r="BB634" s="22"/>
      <c r="BC634" s="22"/>
      <c r="BD634" s="22"/>
      <c r="BE634" s="22"/>
      <c r="BF634" s="22"/>
      <c r="BG634" s="22"/>
      <c r="BH634" s="22"/>
      <c r="BI634" s="22"/>
      <c r="BJ634" s="22"/>
      <c r="BK634" s="22"/>
      <c r="BL634" s="22"/>
      <c r="BM634" s="22"/>
      <c r="BN634" s="22"/>
      <c r="BO634" s="22"/>
      <c r="BP634" s="22"/>
      <c r="BQ634" s="22"/>
      <c r="BR634" s="22"/>
      <c r="BS634" s="22"/>
      <c r="BT634" s="22"/>
      <c r="BU634" s="22"/>
      <c r="BV634" s="22"/>
      <c r="BW634" s="22"/>
      <c r="BX634" s="22"/>
      <c r="BY634" s="22"/>
      <c r="BZ634" s="22"/>
      <c r="CA634" s="22"/>
      <c r="CB634" s="22"/>
      <c r="CC634" s="22"/>
      <c r="CD634" s="22"/>
      <c r="CE634" s="22"/>
      <c r="CF634" s="22"/>
      <c r="CG634" s="22"/>
      <c r="CH634" s="22"/>
      <c r="CI634" s="22"/>
    </row>
    <row r="635" spans="1:87" s="23" customFormat="1" ht="35.15" customHeight="1" thickTop="1" thickBot="1">
      <c r="A635" s="159">
        <f t="shared" si="9"/>
        <v>91</v>
      </c>
      <c r="B635" s="72"/>
      <c r="C635" s="73" t="str">
        <f>IF(ISERROR(VLOOKUP(B635, Local_Office_Data, 2, FALSE)), "",VLOOKUP(B635, Local_Office_Data, 2, FALSE))</f>
        <v/>
      </c>
      <c r="D635" s="74"/>
      <c r="E635" s="75"/>
      <c r="F635" s="76"/>
      <c r="G635" s="77"/>
      <c r="H635" s="64"/>
      <c r="I635" s="132"/>
      <c r="J635" s="133"/>
      <c r="K635" s="78"/>
      <c r="L635" s="79"/>
      <c r="M635" s="117"/>
      <c r="N635" s="120"/>
      <c r="O635" s="21" t="s">
        <v>82</v>
      </c>
      <c r="P635" s="122"/>
      <c r="Q635" s="119" t="s">
        <v>24</v>
      </c>
      <c r="R635" s="30">
        <f>N635*P635</f>
        <v>0</v>
      </c>
      <c r="S635" s="107"/>
      <c r="T635" s="108"/>
      <c r="U635" s="109"/>
      <c r="V635" s="110"/>
      <c r="W635" s="111"/>
      <c r="X635" s="145"/>
      <c r="Y635" s="146"/>
      <c r="Z635" s="22"/>
      <c r="AA635" s="22"/>
      <c r="AB635" s="22"/>
      <c r="AC635" s="22"/>
      <c r="AD635" s="22"/>
      <c r="AE635" s="22"/>
      <c r="AF635" s="22"/>
      <c r="AG635" s="22"/>
      <c r="AH635" s="22"/>
      <c r="AI635" s="22"/>
      <c r="AJ635" s="22"/>
      <c r="AK635" s="22"/>
      <c r="AL635" s="22"/>
      <c r="AM635" s="22"/>
      <c r="AN635" s="22"/>
      <c r="AO635" s="22"/>
      <c r="AP635" s="22"/>
      <c r="AQ635" s="22"/>
      <c r="AR635" s="22"/>
      <c r="AS635" s="22"/>
      <c r="AT635" s="22"/>
      <c r="AU635" s="22"/>
      <c r="AV635" s="22"/>
      <c r="AW635" s="22"/>
      <c r="AX635" s="22"/>
      <c r="AY635" s="22"/>
      <c r="AZ635" s="22"/>
      <c r="BA635" s="22"/>
      <c r="BB635" s="22"/>
      <c r="BC635" s="22"/>
      <c r="BD635" s="22"/>
      <c r="BE635" s="22"/>
      <c r="BF635" s="22"/>
      <c r="BG635" s="22"/>
      <c r="BH635" s="22"/>
      <c r="BI635" s="22"/>
      <c r="BJ635" s="22"/>
      <c r="BK635" s="22"/>
      <c r="BL635" s="22"/>
      <c r="BM635" s="22"/>
      <c r="BN635" s="22"/>
      <c r="BO635" s="22"/>
      <c r="BP635" s="22"/>
      <c r="BQ635" s="22"/>
      <c r="BR635" s="22"/>
      <c r="BS635" s="22"/>
      <c r="BT635" s="22"/>
      <c r="BU635" s="22"/>
      <c r="BV635" s="22"/>
      <c r="BW635" s="22"/>
      <c r="BX635" s="22"/>
      <c r="BY635" s="22"/>
      <c r="BZ635" s="22"/>
      <c r="CA635" s="22"/>
      <c r="CB635" s="22"/>
      <c r="CC635" s="22"/>
      <c r="CD635" s="22"/>
      <c r="CE635" s="22"/>
      <c r="CF635" s="22"/>
      <c r="CG635" s="22"/>
      <c r="CH635" s="22"/>
      <c r="CI635" s="22"/>
    </row>
    <row r="636" spans="1:87" s="23" customFormat="1" ht="35.15" customHeight="1" thickTop="1">
      <c r="A636" s="169">
        <f t="shared" si="9"/>
        <v>91</v>
      </c>
      <c r="B636" s="80" t="str">
        <f>IF(B635="","",B635)</f>
        <v/>
      </c>
      <c r="C636" s="81" t="str">
        <f>IF(C635="","",C635)</f>
        <v/>
      </c>
      <c r="D636" s="82" t="str">
        <f>IF(D635="","",D635)</f>
        <v/>
      </c>
      <c r="E636" s="83"/>
      <c r="F636" s="177"/>
      <c r="G636" s="178"/>
      <c r="H636" s="65"/>
      <c r="I636" s="134"/>
      <c r="J636" s="135"/>
      <c r="K636" s="160"/>
      <c r="L636" s="161"/>
      <c r="M636" s="118"/>
      <c r="N636" s="121"/>
      <c r="O636" s="21" t="s">
        <v>82</v>
      </c>
      <c r="P636" s="123"/>
      <c r="Q636" s="119" t="s">
        <v>24</v>
      </c>
      <c r="R636" s="30">
        <f>N636*P636</f>
        <v>0</v>
      </c>
      <c r="S636" s="164"/>
      <c r="T636" s="112"/>
      <c r="U636" s="109"/>
      <c r="V636" s="110"/>
      <c r="W636" s="111"/>
      <c r="X636" s="145"/>
      <c r="Y636" s="146"/>
      <c r="Z636" s="22"/>
      <c r="AA636" s="22"/>
      <c r="AB636" s="22"/>
      <c r="AC636" s="22"/>
      <c r="AD636" s="22"/>
      <c r="AE636" s="22"/>
      <c r="AF636" s="22"/>
      <c r="AG636" s="22"/>
      <c r="AH636" s="22"/>
      <c r="AI636" s="22"/>
      <c r="AJ636" s="22"/>
      <c r="AK636" s="22"/>
      <c r="AL636" s="22"/>
      <c r="AM636" s="22"/>
      <c r="AN636" s="22"/>
      <c r="AO636" s="22"/>
      <c r="AP636" s="22"/>
      <c r="AQ636" s="22"/>
      <c r="AR636" s="22"/>
      <c r="AS636" s="22"/>
      <c r="AT636" s="22"/>
      <c r="AU636" s="22"/>
      <c r="AV636" s="22"/>
      <c r="AW636" s="22"/>
      <c r="AX636" s="22"/>
      <c r="AY636" s="22"/>
      <c r="AZ636" s="22"/>
      <c r="BA636" s="22"/>
      <c r="BB636" s="22"/>
      <c r="BC636" s="22"/>
      <c r="BD636" s="22"/>
      <c r="BE636" s="22"/>
      <c r="BF636" s="22"/>
      <c r="BG636" s="22"/>
      <c r="BH636" s="22"/>
      <c r="BI636" s="22"/>
      <c r="BJ636" s="22"/>
      <c r="BK636" s="22"/>
      <c r="BL636" s="22"/>
      <c r="BM636" s="22"/>
      <c r="BN636" s="22"/>
      <c r="BO636" s="22"/>
      <c r="BP636" s="22"/>
      <c r="BQ636" s="22"/>
      <c r="BR636" s="22"/>
      <c r="BS636" s="22"/>
      <c r="BT636" s="22"/>
      <c r="BU636" s="22"/>
      <c r="BV636" s="22"/>
      <c r="BW636" s="22"/>
      <c r="BX636" s="22"/>
      <c r="BY636" s="22"/>
      <c r="BZ636" s="22"/>
      <c r="CA636" s="22"/>
      <c r="CB636" s="22"/>
      <c r="CC636" s="22"/>
      <c r="CD636" s="22"/>
      <c r="CE636" s="22"/>
      <c r="CF636" s="22"/>
      <c r="CG636" s="22"/>
      <c r="CH636" s="22"/>
      <c r="CI636" s="22"/>
    </row>
    <row r="637" spans="1:87" s="23" customFormat="1" ht="35.15" customHeight="1">
      <c r="A637" s="169">
        <f t="shared" si="9"/>
        <v>91</v>
      </c>
      <c r="B637" s="80" t="str">
        <f>IF(B635="","",B635)</f>
        <v/>
      </c>
      <c r="C637" s="81" t="str">
        <f>IF(C635="","",C635)</f>
        <v/>
      </c>
      <c r="D637" s="84" t="str">
        <f>IF(D635="","",D635)</f>
        <v/>
      </c>
      <c r="E637" s="83"/>
      <c r="F637" s="179"/>
      <c r="G637" s="180"/>
      <c r="H637" s="66"/>
      <c r="I637" s="136"/>
      <c r="J637" s="135"/>
      <c r="K637" s="160"/>
      <c r="L637" s="161"/>
      <c r="M637" s="118"/>
      <c r="N637" s="121"/>
      <c r="O637" s="21" t="s">
        <v>82</v>
      </c>
      <c r="P637" s="123"/>
      <c r="Q637" s="119" t="s">
        <v>24</v>
      </c>
      <c r="R637" s="30">
        <f>N637*P637</f>
        <v>0</v>
      </c>
      <c r="S637" s="164"/>
      <c r="T637" s="112"/>
      <c r="U637" s="109"/>
      <c r="V637" s="110"/>
      <c r="W637" s="111"/>
      <c r="X637" s="145"/>
      <c r="Y637" s="146"/>
      <c r="Z637" s="22"/>
      <c r="AA637" s="22"/>
      <c r="AB637" s="22"/>
      <c r="AC637" s="22"/>
      <c r="AD637" s="22"/>
      <c r="AE637" s="22"/>
      <c r="AF637" s="22"/>
      <c r="AG637" s="22"/>
      <c r="AH637" s="22"/>
      <c r="AI637" s="22"/>
      <c r="AJ637" s="22"/>
      <c r="AK637" s="22"/>
      <c r="AL637" s="22"/>
      <c r="AM637" s="22"/>
      <c r="AN637" s="22"/>
      <c r="AO637" s="22"/>
      <c r="AP637" s="22"/>
      <c r="AQ637" s="22"/>
      <c r="AR637" s="22"/>
      <c r="AS637" s="22"/>
      <c r="AT637" s="22"/>
      <c r="AU637" s="22"/>
      <c r="AV637" s="22"/>
      <c r="AW637" s="22"/>
      <c r="AX637" s="22"/>
      <c r="AY637" s="22"/>
      <c r="AZ637" s="22"/>
      <c r="BA637" s="22"/>
      <c r="BB637" s="22"/>
      <c r="BC637" s="22"/>
      <c r="BD637" s="22"/>
      <c r="BE637" s="22"/>
      <c r="BF637" s="22"/>
      <c r="BG637" s="22"/>
      <c r="BH637" s="22"/>
      <c r="BI637" s="22"/>
      <c r="BJ637" s="22"/>
      <c r="BK637" s="22"/>
      <c r="BL637" s="22"/>
      <c r="BM637" s="22"/>
      <c r="BN637" s="22"/>
      <c r="BO637" s="22"/>
      <c r="BP637" s="22"/>
      <c r="BQ637" s="22"/>
      <c r="BR637" s="22"/>
      <c r="BS637" s="22"/>
      <c r="BT637" s="22"/>
      <c r="BU637" s="22"/>
      <c r="BV637" s="22"/>
      <c r="BW637" s="22"/>
      <c r="BX637" s="22"/>
      <c r="BY637" s="22"/>
      <c r="BZ637" s="22"/>
      <c r="CA637" s="22"/>
      <c r="CB637" s="22"/>
      <c r="CC637" s="22"/>
      <c r="CD637" s="22"/>
      <c r="CE637" s="22"/>
      <c r="CF637" s="22"/>
      <c r="CG637" s="22"/>
      <c r="CH637" s="22"/>
      <c r="CI637" s="22"/>
    </row>
    <row r="638" spans="1:87" s="23" customFormat="1" ht="35.15" customHeight="1" thickBot="1">
      <c r="A638" s="169">
        <f t="shared" si="9"/>
        <v>91</v>
      </c>
      <c r="B638" s="85" t="str">
        <f>IF(B635="","",B635)</f>
        <v/>
      </c>
      <c r="C638" s="86" t="str">
        <f>IF(C635="","",C635)</f>
        <v/>
      </c>
      <c r="D638" s="84" t="str">
        <f>IF(D635="","",D635)</f>
        <v/>
      </c>
      <c r="E638" s="87"/>
      <c r="F638" s="181"/>
      <c r="G638" s="182"/>
      <c r="H638" s="67"/>
      <c r="I638" s="137"/>
      <c r="J638" s="138"/>
      <c r="K638" s="162"/>
      <c r="L638" s="163"/>
      <c r="M638" s="118"/>
      <c r="N638" s="121"/>
      <c r="O638" s="21" t="s">
        <v>82</v>
      </c>
      <c r="P638" s="123"/>
      <c r="Q638" s="119" t="s">
        <v>24</v>
      </c>
      <c r="R638" s="30">
        <f>N638*P638</f>
        <v>0</v>
      </c>
      <c r="S638" s="165"/>
      <c r="T638" s="113"/>
      <c r="U638" s="114"/>
      <c r="V638" s="115"/>
      <c r="W638" s="116"/>
      <c r="X638" s="147"/>
      <c r="Y638" s="148"/>
      <c r="Z638" s="22"/>
      <c r="AA638" s="22"/>
      <c r="AB638" s="22"/>
      <c r="AC638" s="22"/>
      <c r="AD638" s="22"/>
      <c r="AE638" s="22"/>
      <c r="AF638" s="22"/>
      <c r="AG638" s="22"/>
      <c r="AH638" s="22"/>
      <c r="AI638" s="22"/>
      <c r="AJ638" s="22"/>
      <c r="AK638" s="22"/>
      <c r="AL638" s="22"/>
      <c r="AM638" s="22"/>
      <c r="AN638" s="22"/>
      <c r="AO638" s="22"/>
      <c r="AP638" s="22"/>
      <c r="AQ638" s="22"/>
      <c r="AR638" s="22"/>
      <c r="AS638" s="22"/>
      <c r="AT638" s="22"/>
      <c r="AU638" s="22"/>
      <c r="AV638" s="22"/>
      <c r="AW638" s="22"/>
      <c r="AX638" s="22"/>
      <c r="AY638" s="22"/>
      <c r="AZ638" s="22"/>
      <c r="BA638" s="22"/>
      <c r="BB638" s="22"/>
      <c r="BC638" s="22"/>
      <c r="BD638" s="22"/>
      <c r="BE638" s="22"/>
      <c r="BF638" s="22"/>
      <c r="BG638" s="22"/>
      <c r="BH638" s="22"/>
      <c r="BI638" s="22"/>
      <c r="BJ638" s="22"/>
      <c r="BK638" s="22"/>
      <c r="BL638" s="22"/>
      <c r="BM638" s="22"/>
      <c r="BN638" s="22"/>
      <c r="BO638" s="22"/>
      <c r="BP638" s="22"/>
      <c r="BQ638" s="22"/>
      <c r="BR638" s="22"/>
      <c r="BS638" s="22"/>
      <c r="BT638" s="22"/>
      <c r="BU638" s="22"/>
      <c r="BV638" s="22"/>
      <c r="BW638" s="22"/>
      <c r="BX638" s="22"/>
      <c r="BY638" s="22"/>
      <c r="BZ638" s="22"/>
      <c r="CA638" s="22"/>
      <c r="CB638" s="22"/>
      <c r="CC638" s="22"/>
      <c r="CD638" s="22"/>
      <c r="CE638" s="22"/>
      <c r="CF638" s="22"/>
      <c r="CG638" s="22"/>
      <c r="CH638" s="22"/>
      <c r="CI638" s="22"/>
    </row>
    <row r="639" spans="1:87" s="23" customFormat="1" ht="35.15" customHeight="1" thickBot="1">
      <c r="A639" s="170">
        <f t="shared" si="9"/>
        <v>91</v>
      </c>
      <c r="B639" s="88" t="str">
        <f>IF(B635="","",B635)</f>
        <v/>
      </c>
      <c r="C639" s="89" t="str">
        <f>IF(C635="","",C635)</f>
        <v/>
      </c>
      <c r="D639" s="58" t="str">
        <f>IF(D635="","",D635)</f>
        <v/>
      </c>
      <c r="E639" s="124"/>
      <c r="F639" s="125"/>
      <c r="G639" s="126"/>
      <c r="H639" s="129"/>
      <c r="I639" s="139"/>
      <c r="J639" s="140"/>
      <c r="K639" s="90"/>
      <c r="L639" s="91"/>
      <c r="M639" s="37" t="s">
        <v>88</v>
      </c>
      <c r="N639" s="173"/>
      <c r="O639" s="173"/>
      <c r="P639" s="173"/>
      <c r="Q639" s="174"/>
      <c r="R639" s="38">
        <f>SUM(R635:R638)</f>
        <v>0</v>
      </c>
      <c r="S639" s="166"/>
      <c r="T639" s="106"/>
      <c r="U639" s="54" t="s">
        <v>27</v>
      </c>
      <c r="V639" s="183"/>
      <c r="W639" s="184"/>
      <c r="X639" s="184"/>
      <c r="Y639" s="185"/>
      <c r="Z639" s="22"/>
      <c r="AA639" s="22"/>
      <c r="AB639" s="22"/>
      <c r="AC639" s="22"/>
      <c r="AD639" s="22"/>
      <c r="AE639" s="22"/>
      <c r="AF639" s="22"/>
      <c r="AG639" s="22"/>
      <c r="AH639" s="22"/>
      <c r="AI639" s="22"/>
      <c r="AJ639" s="22"/>
      <c r="AK639" s="22"/>
      <c r="AL639" s="22"/>
      <c r="AM639" s="22"/>
      <c r="AN639" s="22"/>
      <c r="AO639" s="22"/>
      <c r="AP639" s="22"/>
      <c r="AQ639" s="22"/>
      <c r="AR639" s="22"/>
      <c r="AS639" s="22"/>
      <c r="AT639" s="22"/>
      <c r="AU639" s="22"/>
      <c r="AV639" s="22"/>
      <c r="AW639" s="22"/>
      <c r="AX639" s="22"/>
      <c r="AY639" s="22"/>
      <c r="AZ639" s="22"/>
      <c r="BA639" s="22"/>
      <c r="BB639" s="22"/>
      <c r="BC639" s="22"/>
      <c r="BD639" s="22"/>
      <c r="BE639" s="22"/>
      <c r="BF639" s="22"/>
      <c r="BG639" s="22"/>
      <c r="BH639" s="22"/>
      <c r="BI639" s="22"/>
      <c r="BJ639" s="22"/>
      <c r="BK639" s="22"/>
      <c r="BL639" s="22"/>
      <c r="BM639" s="22"/>
      <c r="BN639" s="22"/>
      <c r="BO639" s="22"/>
      <c r="BP639" s="22"/>
      <c r="BQ639" s="22"/>
      <c r="BR639" s="22"/>
      <c r="BS639" s="22"/>
      <c r="BT639" s="22"/>
      <c r="BU639" s="22"/>
      <c r="BV639" s="22"/>
      <c r="BW639" s="22"/>
      <c r="BX639" s="22"/>
      <c r="BY639" s="22"/>
      <c r="BZ639" s="22"/>
      <c r="CA639" s="22"/>
      <c r="CB639" s="22"/>
      <c r="CC639" s="22"/>
      <c r="CD639" s="22"/>
      <c r="CE639" s="22"/>
      <c r="CF639" s="22"/>
      <c r="CG639" s="22"/>
      <c r="CH639" s="22"/>
      <c r="CI639" s="22"/>
    </row>
    <row r="640" spans="1:87" s="22" customFormat="1" ht="35.15" customHeight="1" thickBot="1">
      <c r="A640" s="171">
        <f t="shared" si="9"/>
        <v>91</v>
      </c>
      <c r="B640" s="92" t="str">
        <f>IF(B635="","",B635)</f>
        <v/>
      </c>
      <c r="C640" s="93" t="str">
        <f>IF(C635="","",C635)</f>
        <v/>
      </c>
      <c r="D640" s="59" t="str">
        <f>IF(D635="","",D635)</f>
        <v/>
      </c>
      <c r="E640" s="52">
        <f>COUNTA(E635:E638)</f>
        <v>0</v>
      </c>
      <c r="F640" s="175" t="s">
        <v>22</v>
      </c>
      <c r="G640" s="176"/>
      <c r="H640" s="130"/>
      <c r="I640" s="141"/>
      <c r="J640" s="142"/>
      <c r="K640" s="94"/>
      <c r="L640" s="95"/>
      <c r="M640" s="100"/>
      <c r="N640" s="151"/>
      <c r="O640" s="101"/>
      <c r="P640" s="152"/>
      <c r="Q640" s="153"/>
      <c r="R640" s="154"/>
      <c r="S640" s="167"/>
      <c r="T640" s="102"/>
      <c r="U640" s="149" t="s">
        <v>26</v>
      </c>
      <c r="V640" s="183"/>
      <c r="W640" s="184"/>
      <c r="X640" s="184"/>
      <c r="Y640" s="185"/>
    </row>
    <row r="641" spans="1:87" s="23" customFormat="1" ht="35.15" customHeight="1" thickBot="1">
      <c r="A641" s="172">
        <f t="shared" si="9"/>
        <v>91</v>
      </c>
      <c r="B641" s="96" t="str">
        <f>IF(B635="","",B635)</f>
        <v/>
      </c>
      <c r="C641" s="97" t="str">
        <f>IF(C635="","",C635)</f>
        <v/>
      </c>
      <c r="D641" s="60" t="str">
        <f>IF(D635="","",D635)</f>
        <v/>
      </c>
      <c r="E641" s="71"/>
      <c r="F641" s="127"/>
      <c r="G641" s="128"/>
      <c r="H641" s="131"/>
      <c r="I641" s="143"/>
      <c r="J641" s="144"/>
      <c r="K641" s="98"/>
      <c r="L641" s="99"/>
      <c r="M641" s="103"/>
      <c r="N641" s="155"/>
      <c r="O641" s="104"/>
      <c r="P641" s="156"/>
      <c r="Q641" s="157"/>
      <c r="R641" s="158"/>
      <c r="S641" s="168"/>
      <c r="T641" s="105"/>
      <c r="U641" s="150" t="s">
        <v>23</v>
      </c>
      <c r="V641" s="186"/>
      <c r="W641" s="187"/>
      <c r="X641" s="187"/>
      <c r="Y641" s="188"/>
      <c r="Z641" s="22"/>
      <c r="AA641" s="22"/>
      <c r="AB641" s="22"/>
      <c r="AC641" s="22"/>
      <c r="AD641" s="22"/>
      <c r="AE641" s="22"/>
      <c r="AF641" s="22"/>
      <c r="AG641" s="22"/>
      <c r="AH641" s="22"/>
      <c r="AI641" s="22"/>
      <c r="AJ641" s="22"/>
      <c r="AK641" s="22"/>
      <c r="AL641" s="22"/>
      <c r="AM641" s="22"/>
      <c r="AN641" s="22"/>
      <c r="AO641" s="22"/>
      <c r="AP641" s="22"/>
      <c r="AQ641" s="22"/>
      <c r="AR641" s="22"/>
      <c r="AS641" s="22"/>
      <c r="AT641" s="22"/>
      <c r="AU641" s="22"/>
      <c r="AV641" s="22"/>
      <c r="AW641" s="22"/>
      <c r="AX641" s="22"/>
      <c r="AY641" s="22"/>
      <c r="AZ641" s="22"/>
      <c r="BA641" s="22"/>
      <c r="BB641" s="22"/>
      <c r="BC641" s="22"/>
      <c r="BD641" s="22"/>
      <c r="BE641" s="22"/>
      <c r="BF641" s="22"/>
      <c r="BG641" s="22"/>
      <c r="BH641" s="22"/>
      <c r="BI641" s="22"/>
      <c r="BJ641" s="22"/>
      <c r="BK641" s="22"/>
      <c r="BL641" s="22"/>
      <c r="BM641" s="22"/>
      <c r="BN641" s="22"/>
      <c r="BO641" s="22"/>
      <c r="BP641" s="22"/>
      <c r="BQ641" s="22"/>
      <c r="BR641" s="22"/>
      <c r="BS641" s="22"/>
      <c r="BT641" s="22"/>
      <c r="BU641" s="22"/>
      <c r="BV641" s="22"/>
      <c r="BW641" s="22"/>
      <c r="BX641" s="22"/>
      <c r="BY641" s="22"/>
      <c r="BZ641" s="22"/>
      <c r="CA641" s="22"/>
      <c r="CB641" s="22"/>
      <c r="CC641" s="22"/>
      <c r="CD641" s="22"/>
      <c r="CE641" s="22"/>
      <c r="CF641" s="22"/>
      <c r="CG641" s="22"/>
      <c r="CH641" s="22"/>
      <c r="CI641" s="22"/>
    </row>
    <row r="642" spans="1:87" s="23" customFormat="1" ht="35.15" customHeight="1" thickTop="1" thickBot="1">
      <c r="A642" s="159">
        <f t="shared" si="9"/>
        <v>92</v>
      </c>
      <c r="B642" s="72"/>
      <c r="C642" s="73" t="str">
        <f>IF(ISERROR(VLOOKUP(B642, Local_Office_Data, 2, FALSE)), "",VLOOKUP(B642, Local_Office_Data, 2, FALSE))</f>
        <v/>
      </c>
      <c r="D642" s="74"/>
      <c r="E642" s="75"/>
      <c r="F642" s="76"/>
      <c r="G642" s="77"/>
      <c r="H642" s="64"/>
      <c r="I642" s="132"/>
      <c r="J642" s="133"/>
      <c r="K642" s="78"/>
      <c r="L642" s="79"/>
      <c r="M642" s="117"/>
      <c r="N642" s="120"/>
      <c r="O642" s="21" t="s">
        <v>82</v>
      </c>
      <c r="P642" s="122"/>
      <c r="Q642" s="119" t="s">
        <v>24</v>
      </c>
      <c r="R642" s="30">
        <f>N642*P642</f>
        <v>0</v>
      </c>
      <c r="S642" s="107"/>
      <c r="T642" s="108"/>
      <c r="U642" s="109"/>
      <c r="V642" s="110"/>
      <c r="W642" s="111"/>
      <c r="X642" s="145"/>
      <c r="Y642" s="146"/>
      <c r="Z642" s="22"/>
      <c r="AA642" s="22"/>
      <c r="AB642" s="22"/>
      <c r="AC642" s="22"/>
      <c r="AD642" s="22"/>
      <c r="AE642" s="22"/>
      <c r="AF642" s="22"/>
      <c r="AG642" s="22"/>
      <c r="AH642" s="22"/>
      <c r="AI642" s="22"/>
      <c r="AJ642" s="22"/>
      <c r="AK642" s="22"/>
      <c r="AL642" s="22"/>
      <c r="AM642" s="22"/>
      <c r="AN642" s="22"/>
      <c r="AO642" s="22"/>
      <c r="AP642" s="22"/>
      <c r="AQ642" s="22"/>
      <c r="AR642" s="22"/>
      <c r="AS642" s="22"/>
      <c r="AT642" s="22"/>
      <c r="AU642" s="22"/>
      <c r="AV642" s="22"/>
      <c r="AW642" s="22"/>
      <c r="AX642" s="22"/>
      <c r="AY642" s="22"/>
      <c r="AZ642" s="22"/>
      <c r="BA642" s="22"/>
      <c r="BB642" s="22"/>
      <c r="BC642" s="22"/>
      <c r="BD642" s="22"/>
      <c r="BE642" s="22"/>
      <c r="BF642" s="22"/>
      <c r="BG642" s="22"/>
      <c r="BH642" s="22"/>
      <c r="BI642" s="22"/>
      <c r="BJ642" s="22"/>
      <c r="BK642" s="22"/>
      <c r="BL642" s="22"/>
      <c r="BM642" s="22"/>
      <c r="BN642" s="22"/>
      <c r="BO642" s="22"/>
      <c r="BP642" s="22"/>
      <c r="BQ642" s="22"/>
      <c r="BR642" s="22"/>
      <c r="BS642" s="22"/>
      <c r="BT642" s="22"/>
      <c r="BU642" s="22"/>
      <c r="BV642" s="22"/>
      <c r="BW642" s="22"/>
      <c r="BX642" s="22"/>
      <c r="BY642" s="22"/>
      <c r="BZ642" s="22"/>
      <c r="CA642" s="22"/>
      <c r="CB642" s="22"/>
      <c r="CC642" s="22"/>
      <c r="CD642" s="22"/>
      <c r="CE642" s="22"/>
      <c r="CF642" s="22"/>
      <c r="CG642" s="22"/>
      <c r="CH642" s="22"/>
      <c r="CI642" s="22"/>
    </row>
    <row r="643" spans="1:87" s="23" customFormat="1" ht="35.15" customHeight="1" thickTop="1">
      <c r="A643" s="169">
        <f t="shared" si="9"/>
        <v>92</v>
      </c>
      <c r="B643" s="80" t="str">
        <f>IF(B642="","",B642)</f>
        <v/>
      </c>
      <c r="C643" s="81" t="str">
        <f>IF(C642="","",C642)</f>
        <v/>
      </c>
      <c r="D643" s="82" t="str">
        <f>IF(D642="","",D642)</f>
        <v/>
      </c>
      <c r="E643" s="83"/>
      <c r="F643" s="177"/>
      <c r="G643" s="178"/>
      <c r="H643" s="65"/>
      <c r="I643" s="134"/>
      <c r="J643" s="135"/>
      <c r="K643" s="160"/>
      <c r="L643" s="161"/>
      <c r="M643" s="118"/>
      <c r="N643" s="121"/>
      <c r="O643" s="21" t="s">
        <v>82</v>
      </c>
      <c r="P643" s="123"/>
      <c r="Q643" s="119" t="s">
        <v>24</v>
      </c>
      <c r="R643" s="30">
        <f>N643*P643</f>
        <v>0</v>
      </c>
      <c r="S643" s="164"/>
      <c r="T643" s="112"/>
      <c r="U643" s="109"/>
      <c r="V643" s="110"/>
      <c r="W643" s="111"/>
      <c r="X643" s="145"/>
      <c r="Y643" s="146"/>
      <c r="Z643" s="22"/>
      <c r="AA643" s="22"/>
      <c r="AB643" s="22"/>
      <c r="AC643" s="22"/>
      <c r="AD643" s="22"/>
      <c r="AE643" s="22"/>
      <c r="AF643" s="22"/>
      <c r="AG643" s="22"/>
      <c r="AH643" s="22"/>
      <c r="AI643" s="22"/>
      <c r="AJ643" s="22"/>
      <c r="AK643" s="22"/>
      <c r="AL643" s="22"/>
      <c r="AM643" s="22"/>
      <c r="AN643" s="22"/>
      <c r="AO643" s="22"/>
      <c r="AP643" s="22"/>
      <c r="AQ643" s="22"/>
      <c r="AR643" s="22"/>
      <c r="AS643" s="22"/>
      <c r="AT643" s="22"/>
      <c r="AU643" s="22"/>
      <c r="AV643" s="22"/>
      <c r="AW643" s="22"/>
      <c r="AX643" s="22"/>
      <c r="AY643" s="22"/>
      <c r="AZ643" s="22"/>
      <c r="BA643" s="22"/>
      <c r="BB643" s="22"/>
      <c r="BC643" s="22"/>
      <c r="BD643" s="22"/>
      <c r="BE643" s="22"/>
      <c r="BF643" s="22"/>
      <c r="BG643" s="22"/>
      <c r="BH643" s="22"/>
      <c r="BI643" s="22"/>
      <c r="BJ643" s="22"/>
      <c r="BK643" s="22"/>
      <c r="BL643" s="22"/>
      <c r="BM643" s="22"/>
      <c r="BN643" s="22"/>
      <c r="BO643" s="22"/>
      <c r="BP643" s="22"/>
      <c r="BQ643" s="22"/>
      <c r="BR643" s="22"/>
      <c r="BS643" s="22"/>
      <c r="BT643" s="22"/>
      <c r="BU643" s="22"/>
      <c r="BV643" s="22"/>
      <c r="BW643" s="22"/>
      <c r="BX643" s="22"/>
      <c r="BY643" s="22"/>
      <c r="BZ643" s="22"/>
      <c r="CA643" s="22"/>
      <c r="CB643" s="22"/>
      <c r="CC643" s="22"/>
      <c r="CD643" s="22"/>
      <c r="CE643" s="22"/>
      <c r="CF643" s="22"/>
      <c r="CG643" s="22"/>
      <c r="CH643" s="22"/>
      <c r="CI643" s="22"/>
    </row>
    <row r="644" spans="1:87" s="23" customFormat="1" ht="35.15" customHeight="1">
      <c r="A644" s="169">
        <f t="shared" si="9"/>
        <v>92</v>
      </c>
      <c r="B644" s="80" t="str">
        <f>IF(B642="","",B642)</f>
        <v/>
      </c>
      <c r="C644" s="81" t="str">
        <f>IF(C642="","",C642)</f>
        <v/>
      </c>
      <c r="D644" s="84" t="str">
        <f>IF(D642="","",D642)</f>
        <v/>
      </c>
      <c r="E644" s="83"/>
      <c r="F644" s="179"/>
      <c r="G644" s="180"/>
      <c r="H644" s="66"/>
      <c r="I644" s="136"/>
      <c r="J644" s="135"/>
      <c r="K644" s="160"/>
      <c r="L644" s="161"/>
      <c r="M644" s="118"/>
      <c r="N644" s="121"/>
      <c r="O644" s="21" t="s">
        <v>82</v>
      </c>
      <c r="P644" s="123"/>
      <c r="Q644" s="119" t="s">
        <v>24</v>
      </c>
      <c r="R644" s="30">
        <f>N644*P644</f>
        <v>0</v>
      </c>
      <c r="S644" s="164"/>
      <c r="T644" s="112"/>
      <c r="U644" s="109"/>
      <c r="V644" s="110"/>
      <c r="W644" s="111"/>
      <c r="X644" s="145"/>
      <c r="Y644" s="146"/>
      <c r="Z644" s="22"/>
      <c r="AA644" s="22"/>
      <c r="AB644" s="22"/>
      <c r="AC644" s="22"/>
      <c r="AD644" s="22"/>
      <c r="AE644" s="22"/>
      <c r="AF644" s="22"/>
      <c r="AG644" s="22"/>
      <c r="AH644" s="22"/>
      <c r="AI644" s="22"/>
      <c r="AJ644" s="22"/>
      <c r="AK644" s="22"/>
      <c r="AL644" s="22"/>
      <c r="AM644" s="22"/>
      <c r="AN644" s="22"/>
      <c r="AO644" s="22"/>
      <c r="AP644" s="22"/>
      <c r="AQ644" s="22"/>
      <c r="AR644" s="22"/>
      <c r="AS644" s="22"/>
      <c r="AT644" s="22"/>
      <c r="AU644" s="22"/>
      <c r="AV644" s="22"/>
      <c r="AW644" s="22"/>
      <c r="AX644" s="22"/>
      <c r="AY644" s="22"/>
      <c r="AZ644" s="22"/>
      <c r="BA644" s="22"/>
      <c r="BB644" s="22"/>
      <c r="BC644" s="22"/>
      <c r="BD644" s="22"/>
      <c r="BE644" s="22"/>
      <c r="BF644" s="22"/>
      <c r="BG644" s="22"/>
      <c r="BH644" s="22"/>
      <c r="BI644" s="22"/>
      <c r="BJ644" s="22"/>
      <c r="BK644" s="22"/>
      <c r="BL644" s="22"/>
      <c r="BM644" s="22"/>
      <c r="BN644" s="22"/>
      <c r="BO644" s="22"/>
      <c r="BP644" s="22"/>
      <c r="BQ644" s="22"/>
      <c r="BR644" s="22"/>
      <c r="BS644" s="22"/>
      <c r="BT644" s="22"/>
      <c r="BU644" s="22"/>
      <c r="BV644" s="22"/>
      <c r="BW644" s="22"/>
      <c r="BX644" s="22"/>
      <c r="BY644" s="22"/>
      <c r="BZ644" s="22"/>
      <c r="CA644" s="22"/>
      <c r="CB644" s="22"/>
      <c r="CC644" s="22"/>
      <c r="CD644" s="22"/>
      <c r="CE644" s="22"/>
      <c r="CF644" s="22"/>
      <c r="CG644" s="22"/>
      <c r="CH644" s="22"/>
      <c r="CI644" s="22"/>
    </row>
    <row r="645" spans="1:87" s="23" customFormat="1" ht="35.15" customHeight="1" thickBot="1">
      <c r="A645" s="169">
        <f t="shared" si="9"/>
        <v>92</v>
      </c>
      <c r="B645" s="85" t="str">
        <f>IF(B642="","",B642)</f>
        <v/>
      </c>
      <c r="C645" s="86" t="str">
        <f>IF(C642="","",C642)</f>
        <v/>
      </c>
      <c r="D645" s="84" t="str">
        <f>IF(D642="","",D642)</f>
        <v/>
      </c>
      <c r="E645" s="87"/>
      <c r="F645" s="181"/>
      <c r="G645" s="182"/>
      <c r="H645" s="67"/>
      <c r="I645" s="137"/>
      <c r="J645" s="138"/>
      <c r="K645" s="162"/>
      <c r="L645" s="163"/>
      <c r="M645" s="118"/>
      <c r="N645" s="121"/>
      <c r="O645" s="21" t="s">
        <v>82</v>
      </c>
      <c r="P645" s="123"/>
      <c r="Q645" s="119" t="s">
        <v>24</v>
      </c>
      <c r="R645" s="30">
        <f>N645*P645</f>
        <v>0</v>
      </c>
      <c r="S645" s="165"/>
      <c r="T645" s="113"/>
      <c r="U645" s="114"/>
      <c r="V645" s="115"/>
      <c r="W645" s="116"/>
      <c r="X645" s="147"/>
      <c r="Y645" s="148"/>
      <c r="Z645" s="22"/>
      <c r="AA645" s="22"/>
      <c r="AB645" s="22"/>
      <c r="AC645" s="22"/>
      <c r="AD645" s="22"/>
      <c r="AE645" s="22"/>
      <c r="AF645" s="22"/>
      <c r="AG645" s="22"/>
      <c r="AH645" s="22"/>
      <c r="AI645" s="22"/>
      <c r="AJ645" s="22"/>
      <c r="AK645" s="22"/>
      <c r="AL645" s="22"/>
      <c r="AM645" s="22"/>
      <c r="AN645" s="22"/>
      <c r="AO645" s="22"/>
      <c r="AP645" s="22"/>
      <c r="AQ645" s="22"/>
      <c r="AR645" s="22"/>
      <c r="AS645" s="22"/>
      <c r="AT645" s="22"/>
      <c r="AU645" s="22"/>
      <c r="AV645" s="22"/>
      <c r="AW645" s="22"/>
      <c r="AX645" s="22"/>
      <c r="AY645" s="22"/>
      <c r="AZ645" s="22"/>
      <c r="BA645" s="22"/>
      <c r="BB645" s="22"/>
      <c r="BC645" s="22"/>
      <c r="BD645" s="22"/>
      <c r="BE645" s="22"/>
      <c r="BF645" s="22"/>
      <c r="BG645" s="22"/>
      <c r="BH645" s="22"/>
      <c r="BI645" s="22"/>
      <c r="BJ645" s="22"/>
      <c r="BK645" s="22"/>
      <c r="BL645" s="22"/>
      <c r="BM645" s="22"/>
      <c r="BN645" s="22"/>
      <c r="BO645" s="22"/>
      <c r="BP645" s="22"/>
      <c r="BQ645" s="22"/>
      <c r="BR645" s="22"/>
      <c r="BS645" s="22"/>
      <c r="BT645" s="22"/>
      <c r="BU645" s="22"/>
      <c r="BV645" s="22"/>
      <c r="BW645" s="22"/>
      <c r="BX645" s="22"/>
      <c r="BY645" s="22"/>
      <c r="BZ645" s="22"/>
      <c r="CA645" s="22"/>
      <c r="CB645" s="22"/>
      <c r="CC645" s="22"/>
      <c r="CD645" s="22"/>
      <c r="CE645" s="22"/>
      <c r="CF645" s="22"/>
      <c r="CG645" s="22"/>
      <c r="CH645" s="22"/>
      <c r="CI645" s="22"/>
    </row>
    <row r="646" spans="1:87" s="23" customFormat="1" ht="35.15" customHeight="1" thickBot="1">
      <c r="A646" s="170">
        <f t="shared" ref="A646:A704" si="10">TRUNC((ROW()-ROW(A$5))/7)+1</f>
        <v>92</v>
      </c>
      <c r="B646" s="88" t="str">
        <f>IF(B642="","",B642)</f>
        <v/>
      </c>
      <c r="C646" s="89" t="str">
        <f>IF(C642="","",C642)</f>
        <v/>
      </c>
      <c r="D646" s="58" t="str">
        <f>IF(D642="","",D642)</f>
        <v/>
      </c>
      <c r="E646" s="124"/>
      <c r="F646" s="125"/>
      <c r="G646" s="126"/>
      <c r="H646" s="129"/>
      <c r="I646" s="139"/>
      <c r="J646" s="140"/>
      <c r="K646" s="90"/>
      <c r="L646" s="91"/>
      <c r="M646" s="37" t="s">
        <v>88</v>
      </c>
      <c r="N646" s="173"/>
      <c r="O646" s="173"/>
      <c r="P646" s="173"/>
      <c r="Q646" s="174"/>
      <c r="R646" s="38">
        <f>SUM(R642:R645)</f>
        <v>0</v>
      </c>
      <c r="S646" s="166"/>
      <c r="T646" s="106"/>
      <c r="U646" s="54" t="s">
        <v>27</v>
      </c>
      <c r="V646" s="183"/>
      <c r="W646" s="184"/>
      <c r="X646" s="184"/>
      <c r="Y646" s="185"/>
      <c r="Z646" s="22"/>
      <c r="AA646" s="22"/>
      <c r="AB646" s="22"/>
      <c r="AC646" s="22"/>
      <c r="AD646" s="22"/>
      <c r="AE646" s="22"/>
      <c r="AF646" s="22"/>
      <c r="AG646" s="22"/>
      <c r="AH646" s="22"/>
      <c r="AI646" s="22"/>
      <c r="AJ646" s="22"/>
      <c r="AK646" s="22"/>
      <c r="AL646" s="22"/>
      <c r="AM646" s="22"/>
      <c r="AN646" s="22"/>
      <c r="AO646" s="22"/>
      <c r="AP646" s="22"/>
      <c r="AQ646" s="22"/>
      <c r="AR646" s="22"/>
      <c r="AS646" s="22"/>
      <c r="AT646" s="22"/>
      <c r="AU646" s="22"/>
      <c r="AV646" s="22"/>
      <c r="AW646" s="22"/>
      <c r="AX646" s="22"/>
      <c r="AY646" s="22"/>
      <c r="AZ646" s="22"/>
      <c r="BA646" s="22"/>
      <c r="BB646" s="22"/>
      <c r="BC646" s="22"/>
      <c r="BD646" s="22"/>
      <c r="BE646" s="22"/>
      <c r="BF646" s="22"/>
      <c r="BG646" s="22"/>
      <c r="BH646" s="22"/>
      <c r="BI646" s="22"/>
      <c r="BJ646" s="22"/>
      <c r="BK646" s="22"/>
      <c r="BL646" s="22"/>
      <c r="BM646" s="22"/>
      <c r="BN646" s="22"/>
      <c r="BO646" s="22"/>
      <c r="BP646" s="22"/>
      <c r="BQ646" s="22"/>
      <c r="BR646" s="22"/>
      <c r="BS646" s="22"/>
      <c r="BT646" s="22"/>
      <c r="BU646" s="22"/>
      <c r="BV646" s="22"/>
      <c r="BW646" s="22"/>
      <c r="BX646" s="22"/>
      <c r="BY646" s="22"/>
      <c r="BZ646" s="22"/>
      <c r="CA646" s="22"/>
      <c r="CB646" s="22"/>
      <c r="CC646" s="22"/>
      <c r="CD646" s="22"/>
      <c r="CE646" s="22"/>
      <c r="CF646" s="22"/>
      <c r="CG646" s="22"/>
      <c r="CH646" s="22"/>
      <c r="CI646" s="22"/>
    </row>
    <row r="647" spans="1:87" s="22" customFormat="1" ht="35.15" customHeight="1" thickBot="1">
      <c r="A647" s="171">
        <f t="shared" si="10"/>
        <v>92</v>
      </c>
      <c r="B647" s="92" t="str">
        <f>IF(B642="","",B642)</f>
        <v/>
      </c>
      <c r="C647" s="93" t="str">
        <f>IF(C642="","",C642)</f>
        <v/>
      </c>
      <c r="D647" s="59" t="str">
        <f>IF(D642="","",D642)</f>
        <v/>
      </c>
      <c r="E647" s="52">
        <f>COUNTA(E642:E645)</f>
        <v>0</v>
      </c>
      <c r="F647" s="175" t="s">
        <v>22</v>
      </c>
      <c r="G647" s="176"/>
      <c r="H647" s="130"/>
      <c r="I647" s="141"/>
      <c r="J647" s="142"/>
      <c r="K647" s="94"/>
      <c r="L647" s="95"/>
      <c r="M647" s="100"/>
      <c r="N647" s="151"/>
      <c r="O647" s="101"/>
      <c r="P647" s="152"/>
      <c r="Q647" s="153"/>
      <c r="R647" s="154"/>
      <c r="S647" s="167"/>
      <c r="T647" s="102"/>
      <c r="U647" s="149" t="s">
        <v>26</v>
      </c>
      <c r="V647" s="183"/>
      <c r="W647" s="184"/>
      <c r="X647" s="184"/>
      <c r="Y647" s="185"/>
    </row>
    <row r="648" spans="1:87" s="23" customFormat="1" ht="35.15" customHeight="1" thickBot="1">
      <c r="A648" s="172">
        <f t="shared" si="10"/>
        <v>92</v>
      </c>
      <c r="B648" s="96" t="str">
        <f>IF(B642="","",B642)</f>
        <v/>
      </c>
      <c r="C648" s="97" t="str">
        <f>IF(C642="","",C642)</f>
        <v/>
      </c>
      <c r="D648" s="60" t="str">
        <f>IF(D642="","",D642)</f>
        <v/>
      </c>
      <c r="E648" s="71"/>
      <c r="F648" s="127"/>
      <c r="G648" s="128"/>
      <c r="H648" s="131"/>
      <c r="I648" s="143"/>
      <c r="J648" s="144"/>
      <c r="K648" s="98"/>
      <c r="L648" s="99"/>
      <c r="M648" s="103"/>
      <c r="N648" s="155"/>
      <c r="O648" s="104"/>
      <c r="P648" s="156"/>
      <c r="Q648" s="157"/>
      <c r="R648" s="158"/>
      <c r="S648" s="168"/>
      <c r="T648" s="105"/>
      <c r="U648" s="150" t="s">
        <v>23</v>
      </c>
      <c r="V648" s="186"/>
      <c r="W648" s="187"/>
      <c r="X648" s="187"/>
      <c r="Y648" s="188"/>
      <c r="Z648" s="22"/>
      <c r="AA648" s="22"/>
      <c r="AB648" s="22"/>
      <c r="AC648" s="22"/>
      <c r="AD648" s="22"/>
      <c r="AE648" s="22"/>
      <c r="AF648" s="22"/>
      <c r="AG648" s="22"/>
      <c r="AH648" s="22"/>
      <c r="AI648" s="22"/>
      <c r="AJ648" s="22"/>
      <c r="AK648" s="22"/>
      <c r="AL648" s="22"/>
      <c r="AM648" s="22"/>
      <c r="AN648" s="22"/>
      <c r="AO648" s="22"/>
      <c r="AP648" s="22"/>
      <c r="AQ648" s="22"/>
      <c r="AR648" s="22"/>
      <c r="AS648" s="22"/>
      <c r="AT648" s="22"/>
      <c r="AU648" s="22"/>
      <c r="AV648" s="22"/>
      <c r="AW648" s="22"/>
      <c r="AX648" s="22"/>
      <c r="AY648" s="22"/>
      <c r="AZ648" s="22"/>
      <c r="BA648" s="22"/>
      <c r="BB648" s="22"/>
      <c r="BC648" s="22"/>
      <c r="BD648" s="22"/>
      <c r="BE648" s="22"/>
      <c r="BF648" s="22"/>
      <c r="BG648" s="22"/>
      <c r="BH648" s="22"/>
      <c r="BI648" s="22"/>
      <c r="BJ648" s="22"/>
      <c r="BK648" s="22"/>
      <c r="BL648" s="22"/>
      <c r="BM648" s="22"/>
      <c r="BN648" s="22"/>
      <c r="BO648" s="22"/>
      <c r="BP648" s="22"/>
      <c r="BQ648" s="22"/>
      <c r="BR648" s="22"/>
      <c r="BS648" s="22"/>
      <c r="BT648" s="22"/>
      <c r="BU648" s="22"/>
      <c r="BV648" s="22"/>
      <c r="BW648" s="22"/>
      <c r="BX648" s="22"/>
      <c r="BY648" s="22"/>
      <c r="BZ648" s="22"/>
      <c r="CA648" s="22"/>
      <c r="CB648" s="22"/>
      <c r="CC648" s="22"/>
      <c r="CD648" s="22"/>
      <c r="CE648" s="22"/>
      <c r="CF648" s="22"/>
      <c r="CG648" s="22"/>
      <c r="CH648" s="22"/>
      <c r="CI648" s="22"/>
    </row>
    <row r="649" spans="1:87" s="23" customFormat="1" ht="35.15" customHeight="1" thickTop="1" thickBot="1">
      <c r="A649" s="159">
        <f t="shared" si="10"/>
        <v>93</v>
      </c>
      <c r="B649" s="72"/>
      <c r="C649" s="73" t="str">
        <f>IF(ISERROR(VLOOKUP(B649, Local_Office_Data, 2, FALSE)), "",VLOOKUP(B649, Local_Office_Data, 2, FALSE))</f>
        <v/>
      </c>
      <c r="D649" s="74"/>
      <c r="E649" s="75"/>
      <c r="F649" s="76"/>
      <c r="G649" s="77"/>
      <c r="H649" s="64"/>
      <c r="I649" s="132"/>
      <c r="J649" s="133"/>
      <c r="K649" s="78"/>
      <c r="L649" s="79"/>
      <c r="M649" s="117"/>
      <c r="N649" s="120"/>
      <c r="O649" s="21" t="s">
        <v>82</v>
      </c>
      <c r="P649" s="122"/>
      <c r="Q649" s="119" t="s">
        <v>24</v>
      </c>
      <c r="R649" s="30">
        <f>N649*P649</f>
        <v>0</v>
      </c>
      <c r="S649" s="107"/>
      <c r="T649" s="108"/>
      <c r="U649" s="109"/>
      <c r="V649" s="110"/>
      <c r="W649" s="111"/>
      <c r="X649" s="145"/>
      <c r="Y649" s="146"/>
      <c r="Z649" s="22"/>
      <c r="AA649" s="22"/>
      <c r="AB649" s="22"/>
      <c r="AC649" s="22"/>
      <c r="AD649" s="22"/>
      <c r="AE649" s="22"/>
      <c r="AF649" s="22"/>
      <c r="AG649" s="22"/>
      <c r="AH649" s="22"/>
      <c r="AI649" s="22"/>
      <c r="AJ649" s="22"/>
      <c r="AK649" s="22"/>
      <c r="AL649" s="22"/>
      <c r="AM649" s="22"/>
      <c r="AN649" s="22"/>
      <c r="AO649" s="22"/>
      <c r="AP649" s="22"/>
      <c r="AQ649" s="22"/>
      <c r="AR649" s="22"/>
      <c r="AS649" s="22"/>
      <c r="AT649" s="22"/>
      <c r="AU649" s="22"/>
      <c r="AV649" s="22"/>
      <c r="AW649" s="22"/>
      <c r="AX649" s="22"/>
      <c r="AY649" s="22"/>
      <c r="AZ649" s="22"/>
      <c r="BA649" s="22"/>
      <c r="BB649" s="22"/>
      <c r="BC649" s="22"/>
      <c r="BD649" s="22"/>
      <c r="BE649" s="22"/>
      <c r="BF649" s="22"/>
      <c r="BG649" s="22"/>
      <c r="BH649" s="22"/>
      <c r="BI649" s="22"/>
      <c r="BJ649" s="22"/>
      <c r="BK649" s="22"/>
      <c r="BL649" s="22"/>
      <c r="BM649" s="22"/>
      <c r="BN649" s="22"/>
      <c r="BO649" s="22"/>
      <c r="BP649" s="22"/>
      <c r="BQ649" s="22"/>
      <c r="BR649" s="22"/>
      <c r="BS649" s="22"/>
      <c r="BT649" s="22"/>
      <c r="BU649" s="22"/>
      <c r="BV649" s="22"/>
      <c r="BW649" s="22"/>
      <c r="BX649" s="22"/>
      <c r="BY649" s="22"/>
      <c r="BZ649" s="22"/>
      <c r="CA649" s="22"/>
      <c r="CB649" s="22"/>
      <c r="CC649" s="22"/>
      <c r="CD649" s="22"/>
      <c r="CE649" s="22"/>
      <c r="CF649" s="22"/>
      <c r="CG649" s="22"/>
      <c r="CH649" s="22"/>
      <c r="CI649" s="22"/>
    </row>
    <row r="650" spans="1:87" s="23" customFormat="1" ht="35.15" customHeight="1" thickTop="1">
      <c r="A650" s="169">
        <f t="shared" si="10"/>
        <v>93</v>
      </c>
      <c r="B650" s="80" t="str">
        <f>IF(B649="","",B649)</f>
        <v/>
      </c>
      <c r="C650" s="81" t="str">
        <f>IF(C649="","",C649)</f>
        <v/>
      </c>
      <c r="D650" s="82" t="str">
        <f>IF(D649="","",D649)</f>
        <v/>
      </c>
      <c r="E650" s="83"/>
      <c r="F650" s="177"/>
      <c r="G650" s="178"/>
      <c r="H650" s="65"/>
      <c r="I650" s="134"/>
      <c r="J650" s="135"/>
      <c r="K650" s="160"/>
      <c r="L650" s="161"/>
      <c r="M650" s="118"/>
      <c r="N650" s="121"/>
      <c r="O650" s="21" t="s">
        <v>82</v>
      </c>
      <c r="P650" s="123"/>
      <c r="Q650" s="119" t="s">
        <v>24</v>
      </c>
      <c r="R650" s="30">
        <f>N650*P650</f>
        <v>0</v>
      </c>
      <c r="S650" s="164"/>
      <c r="T650" s="112"/>
      <c r="U650" s="109"/>
      <c r="V650" s="110"/>
      <c r="W650" s="111"/>
      <c r="X650" s="145"/>
      <c r="Y650" s="146"/>
      <c r="Z650" s="22"/>
      <c r="AA650" s="22"/>
      <c r="AB650" s="22"/>
      <c r="AC650" s="22"/>
      <c r="AD650" s="22"/>
      <c r="AE650" s="22"/>
      <c r="AF650" s="22"/>
      <c r="AG650" s="22"/>
      <c r="AH650" s="22"/>
      <c r="AI650" s="22"/>
      <c r="AJ650" s="22"/>
      <c r="AK650" s="22"/>
      <c r="AL650" s="22"/>
      <c r="AM650" s="22"/>
      <c r="AN650" s="22"/>
      <c r="AO650" s="22"/>
      <c r="AP650" s="22"/>
      <c r="AQ650" s="22"/>
      <c r="AR650" s="22"/>
      <c r="AS650" s="22"/>
      <c r="AT650" s="22"/>
      <c r="AU650" s="22"/>
      <c r="AV650" s="22"/>
      <c r="AW650" s="22"/>
      <c r="AX650" s="22"/>
      <c r="AY650" s="22"/>
      <c r="AZ650" s="22"/>
      <c r="BA650" s="22"/>
      <c r="BB650" s="22"/>
      <c r="BC650" s="22"/>
      <c r="BD650" s="22"/>
      <c r="BE650" s="22"/>
      <c r="BF650" s="22"/>
      <c r="BG650" s="22"/>
      <c r="BH650" s="22"/>
      <c r="BI650" s="22"/>
      <c r="BJ650" s="22"/>
      <c r="BK650" s="22"/>
      <c r="BL650" s="22"/>
      <c r="BM650" s="22"/>
      <c r="BN650" s="22"/>
      <c r="BO650" s="22"/>
      <c r="BP650" s="22"/>
      <c r="BQ650" s="22"/>
      <c r="BR650" s="22"/>
      <c r="BS650" s="22"/>
      <c r="BT650" s="22"/>
      <c r="BU650" s="22"/>
      <c r="BV650" s="22"/>
      <c r="BW650" s="22"/>
      <c r="BX650" s="22"/>
      <c r="BY650" s="22"/>
      <c r="BZ650" s="22"/>
      <c r="CA650" s="22"/>
      <c r="CB650" s="22"/>
      <c r="CC650" s="22"/>
      <c r="CD650" s="22"/>
      <c r="CE650" s="22"/>
      <c r="CF650" s="22"/>
      <c r="CG650" s="22"/>
      <c r="CH650" s="22"/>
      <c r="CI650" s="22"/>
    </row>
    <row r="651" spans="1:87" s="23" customFormat="1" ht="35.15" customHeight="1">
      <c r="A651" s="169">
        <f t="shared" si="10"/>
        <v>93</v>
      </c>
      <c r="B651" s="80" t="str">
        <f>IF(B649="","",B649)</f>
        <v/>
      </c>
      <c r="C651" s="81" t="str">
        <f>IF(C649="","",C649)</f>
        <v/>
      </c>
      <c r="D651" s="84" t="str">
        <f>IF(D649="","",D649)</f>
        <v/>
      </c>
      <c r="E651" s="83"/>
      <c r="F651" s="179"/>
      <c r="G651" s="180"/>
      <c r="H651" s="66"/>
      <c r="I651" s="136"/>
      <c r="J651" s="135"/>
      <c r="K651" s="160"/>
      <c r="L651" s="161"/>
      <c r="M651" s="118"/>
      <c r="N651" s="121"/>
      <c r="O651" s="21" t="s">
        <v>82</v>
      </c>
      <c r="P651" s="123"/>
      <c r="Q651" s="119" t="s">
        <v>24</v>
      </c>
      <c r="R651" s="30">
        <f>N651*P651</f>
        <v>0</v>
      </c>
      <c r="S651" s="164"/>
      <c r="T651" s="112"/>
      <c r="U651" s="109"/>
      <c r="V651" s="110"/>
      <c r="W651" s="111"/>
      <c r="X651" s="145"/>
      <c r="Y651" s="146"/>
      <c r="Z651" s="22"/>
      <c r="AA651" s="22"/>
      <c r="AB651" s="22"/>
      <c r="AC651" s="22"/>
      <c r="AD651" s="22"/>
      <c r="AE651" s="22"/>
      <c r="AF651" s="22"/>
      <c r="AG651" s="22"/>
      <c r="AH651" s="22"/>
      <c r="AI651" s="22"/>
      <c r="AJ651" s="22"/>
      <c r="AK651" s="22"/>
      <c r="AL651" s="22"/>
      <c r="AM651" s="22"/>
      <c r="AN651" s="22"/>
      <c r="AO651" s="22"/>
      <c r="AP651" s="22"/>
      <c r="AQ651" s="22"/>
      <c r="AR651" s="22"/>
      <c r="AS651" s="22"/>
      <c r="AT651" s="22"/>
      <c r="AU651" s="22"/>
      <c r="AV651" s="22"/>
      <c r="AW651" s="22"/>
      <c r="AX651" s="22"/>
      <c r="AY651" s="22"/>
      <c r="AZ651" s="22"/>
      <c r="BA651" s="22"/>
      <c r="BB651" s="22"/>
      <c r="BC651" s="22"/>
      <c r="BD651" s="22"/>
      <c r="BE651" s="22"/>
      <c r="BF651" s="22"/>
      <c r="BG651" s="22"/>
      <c r="BH651" s="22"/>
      <c r="BI651" s="22"/>
      <c r="BJ651" s="22"/>
      <c r="BK651" s="22"/>
      <c r="BL651" s="22"/>
      <c r="BM651" s="22"/>
      <c r="BN651" s="22"/>
      <c r="BO651" s="22"/>
      <c r="BP651" s="22"/>
      <c r="BQ651" s="22"/>
      <c r="BR651" s="22"/>
      <c r="BS651" s="22"/>
      <c r="BT651" s="22"/>
      <c r="BU651" s="22"/>
      <c r="BV651" s="22"/>
      <c r="BW651" s="22"/>
      <c r="BX651" s="22"/>
      <c r="BY651" s="22"/>
      <c r="BZ651" s="22"/>
      <c r="CA651" s="22"/>
      <c r="CB651" s="22"/>
      <c r="CC651" s="22"/>
      <c r="CD651" s="22"/>
      <c r="CE651" s="22"/>
      <c r="CF651" s="22"/>
      <c r="CG651" s="22"/>
      <c r="CH651" s="22"/>
      <c r="CI651" s="22"/>
    </row>
    <row r="652" spans="1:87" s="23" customFormat="1" ht="35.15" customHeight="1" thickBot="1">
      <c r="A652" s="169">
        <f t="shared" si="10"/>
        <v>93</v>
      </c>
      <c r="B652" s="85" t="str">
        <f>IF(B649="","",B649)</f>
        <v/>
      </c>
      <c r="C652" s="86" t="str">
        <f>IF(C649="","",C649)</f>
        <v/>
      </c>
      <c r="D652" s="84" t="str">
        <f>IF(D649="","",D649)</f>
        <v/>
      </c>
      <c r="E652" s="87"/>
      <c r="F652" s="181"/>
      <c r="G652" s="182"/>
      <c r="H652" s="67"/>
      <c r="I652" s="137"/>
      <c r="J652" s="138"/>
      <c r="K652" s="162"/>
      <c r="L652" s="163"/>
      <c r="M652" s="118"/>
      <c r="N652" s="121"/>
      <c r="O652" s="21" t="s">
        <v>82</v>
      </c>
      <c r="P652" s="123"/>
      <c r="Q652" s="119" t="s">
        <v>24</v>
      </c>
      <c r="R652" s="30">
        <f>N652*P652</f>
        <v>0</v>
      </c>
      <c r="S652" s="165"/>
      <c r="T652" s="113"/>
      <c r="U652" s="114"/>
      <c r="V652" s="115"/>
      <c r="W652" s="116"/>
      <c r="X652" s="147"/>
      <c r="Y652" s="148"/>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22"/>
      <c r="AV652" s="22"/>
      <c r="AW652" s="22"/>
      <c r="AX652" s="22"/>
      <c r="AY652" s="22"/>
      <c r="AZ652" s="22"/>
      <c r="BA652" s="22"/>
      <c r="BB652" s="22"/>
      <c r="BC652" s="22"/>
      <c r="BD652" s="22"/>
      <c r="BE652" s="22"/>
      <c r="BF652" s="22"/>
      <c r="BG652" s="22"/>
      <c r="BH652" s="22"/>
      <c r="BI652" s="22"/>
      <c r="BJ652" s="22"/>
      <c r="BK652" s="22"/>
      <c r="BL652" s="22"/>
      <c r="BM652" s="22"/>
      <c r="BN652" s="22"/>
      <c r="BO652" s="22"/>
      <c r="BP652" s="22"/>
      <c r="BQ652" s="22"/>
      <c r="BR652" s="22"/>
      <c r="BS652" s="22"/>
      <c r="BT652" s="22"/>
      <c r="BU652" s="22"/>
      <c r="BV652" s="22"/>
      <c r="BW652" s="22"/>
      <c r="BX652" s="22"/>
      <c r="BY652" s="22"/>
      <c r="BZ652" s="22"/>
      <c r="CA652" s="22"/>
      <c r="CB652" s="22"/>
      <c r="CC652" s="22"/>
      <c r="CD652" s="22"/>
      <c r="CE652" s="22"/>
      <c r="CF652" s="22"/>
      <c r="CG652" s="22"/>
      <c r="CH652" s="22"/>
      <c r="CI652" s="22"/>
    </row>
    <row r="653" spans="1:87" s="23" customFormat="1" ht="35.15" customHeight="1" thickBot="1">
      <c r="A653" s="170">
        <f t="shared" si="10"/>
        <v>93</v>
      </c>
      <c r="B653" s="88" t="str">
        <f>IF(B649="","",B649)</f>
        <v/>
      </c>
      <c r="C653" s="89" t="str">
        <f>IF(C649="","",C649)</f>
        <v/>
      </c>
      <c r="D653" s="58" t="str">
        <f>IF(D649="","",D649)</f>
        <v/>
      </c>
      <c r="E653" s="124"/>
      <c r="F653" s="125"/>
      <c r="G653" s="126"/>
      <c r="H653" s="129"/>
      <c r="I653" s="139"/>
      <c r="J653" s="140"/>
      <c r="K653" s="90"/>
      <c r="L653" s="91"/>
      <c r="M653" s="37" t="s">
        <v>88</v>
      </c>
      <c r="N653" s="173"/>
      <c r="O653" s="173"/>
      <c r="P653" s="173"/>
      <c r="Q653" s="174"/>
      <c r="R653" s="38">
        <f>SUM(R649:R652)</f>
        <v>0</v>
      </c>
      <c r="S653" s="166"/>
      <c r="T653" s="106"/>
      <c r="U653" s="54" t="s">
        <v>27</v>
      </c>
      <c r="V653" s="183"/>
      <c r="W653" s="184"/>
      <c r="X653" s="184"/>
      <c r="Y653" s="185"/>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22"/>
      <c r="AV653" s="22"/>
      <c r="AW653" s="22"/>
      <c r="AX653" s="22"/>
      <c r="AY653" s="22"/>
      <c r="AZ653" s="22"/>
      <c r="BA653" s="22"/>
      <c r="BB653" s="22"/>
      <c r="BC653" s="22"/>
      <c r="BD653" s="22"/>
      <c r="BE653" s="22"/>
      <c r="BF653" s="22"/>
      <c r="BG653" s="22"/>
      <c r="BH653" s="22"/>
      <c r="BI653" s="22"/>
      <c r="BJ653" s="22"/>
      <c r="BK653" s="22"/>
      <c r="BL653" s="22"/>
      <c r="BM653" s="22"/>
      <c r="BN653" s="22"/>
      <c r="BO653" s="22"/>
      <c r="BP653" s="22"/>
      <c r="BQ653" s="22"/>
      <c r="BR653" s="22"/>
      <c r="BS653" s="22"/>
      <c r="BT653" s="22"/>
      <c r="BU653" s="22"/>
      <c r="BV653" s="22"/>
      <c r="BW653" s="22"/>
      <c r="BX653" s="22"/>
      <c r="BY653" s="22"/>
      <c r="BZ653" s="22"/>
      <c r="CA653" s="22"/>
      <c r="CB653" s="22"/>
      <c r="CC653" s="22"/>
      <c r="CD653" s="22"/>
      <c r="CE653" s="22"/>
      <c r="CF653" s="22"/>
      <c r="CG653" s="22"/>
      <c r="CH653" s="22"/>
      <c r="CI653" s="22"/>
    </row>
    <row r="654" spans="1:87" s="22" customFormat="1" ht="35.15" customHeight="1" thickBot="1">
      <c r="A654" s="171">
        <f t="shared" si="10"/>
        <v>93</v>
      </c>
      <c r="B654" s="92" t="str">
        <f>IF(B649="","",B649)</f>
        <v/>
      </c>
      <c r="C654" s="93" t="str">
        <f>IF(C649="","",C649)</f>
        <v/>
      </c>
      <c r="D654" s="59" t="str">
        <f>IF(D649="","",D649)</f>
        <v/>
      </c>
      <c r="E654" s="52">
        <f>COUNTA(E649:E652)</f>
        <v>0</v>
      </c>
      <c r="F654" s="175" t="s">
        <v>22</v>
      </c>
      <c r="G654" s="176"/>
      <c r="H654" s="130"/>
      <c r="I654" s="141"/>
      <c r="J654" s="142"/>
      <c r="K654" s="94"/>
      <c r="L654" s="95"/>
      <c r="M654" s="100"/>
      <c r="N654" s="151"/>
      <c r="O654" s="101"/>
      <c r="P654" s="152"/>
      <c r="Q654" s="153"/>
      <c r="R654" s="154"/>
      <c r="S654" s="167"/>
      <c r="T654" s="102"/>
      <c r="U654" s="149" t="s">
        <v>26</v>
      </c>
      <c r="V654" s="183"/>
      <c r="W654" s="184"/>
      <c r="X654" s="184"/>
      <c r="Y654" s="185"/>
    </row>
    <row r="655" spans="1:87" s="23" customFormat="1" ht="35.15" customHeight="1" thickBot="1">
      <c r="A655" s="172">
        <f t="shared" si="10"/>
        <v>93</v>
      </c>
      <c r="B655" s="96" t="str">
        <f>IF(B649="","",B649)</f>
        <v/>
      </c>
      <c r="C655" s="97" t="str">
        <f>IF(C649="","",C649)</f>
        <v/>
      </c>
      <c r="D655" s="60" t="str">
        <f>IF(D649="","",D649)</f>
        <v/>
      </c>
      <c r="E655" s="71"/>
      <c r="F655" s="127"/>
      <c r="G655" s="128"/>
      <c r="H655" s="131"/>
      <c r="I655" s="143"/>
      <c r="J655" s="144"/>
      <c r="K655" s="98"/>
      <c r="L655" s="99"/>
      <c r="M655" s="103"/>
      <c r="N655" s="155"/>
      <c r="O655" s="104"/>
      <c r="P655" s="156"/>
      <c r="Q655" s="157"/>
      <c r="R655" s="158"/>
      <c r="S655" s="168"/>
      <c r="T655" s="105"/>
      <c r="U655" s="150" t="s">
        <v>23</v>
      </c>
      <c r="V655" s="186"/>
      <c r="W655" s="187"/>
      <c r="X655" s="187"/>
      <c r="Y655" s="188"/>
      <c r="Z655" s="22"/>
      <c r="AA655" s="22"/>
      <c r="AB655" s="22"/>
      <c r="AC655" s="22"/>
      <c r="AD655" s="22"/>
      <c r="AE655" s="22"/>
      <c r="AF655" s="22"/>
      <c r="AG655" s="22"/>
      <c r="AH655" s="22"/>
      <c r="AI655" s="22"/>
      <c r="AJ655" s="22"/>
      <c r="AK655" s="22"/>
      <c r="AL655" s="22"/>
      <c r="AM655" s="22"/>
      <c r="AN655" s="22"/>
      <c r="AO655" s="22"/>
      <c r="AP655" s="22"/>
      <c r="AQ655" s="22"/>
      <c r="AR655" s="22"/>
      <c r="AS655" s="22"/>
      <c r="AT655" s="22"/>
      <c r="AU655" s="22"/>
      <c r="AV655" s="22"/>
      <c r="AW655" s="22"/>
      <c r="AX655" s="22"/>
      <c r="AY655" s="22"/>
      <c r="AZ655" s="22"/>
      <c r="BA655" s="22"/>
      <c r="BB655" s="22"/>
      <c r="BC655" s="22"/>
      <c r="BD655" s="22"/>
      <c r="BE655" s="22"/>
      <c r="BF655" s="22"/>
      <c r="BG655" s="22"/>
      <c r="BH655" s="22"/>
      <c r="BI655" s="22"/>
      <c r="BJ655" s="22"/>
      <c r="BK655" s="22"/>
      <c r="BL655" s="22"/>
      <c r="BM655" s="22"/>
      <c r="BN655" s="22"/>
      <c r="BO655" s="22"/>
      <c r="BP655" s="22"/>
      <c r="BQ655" s="22"/>
      <c r="BR655" s="22"/>
      <c r="BS655" s="22"/>
      <c r="BT655" s="22"/>
      <c r="BU655" s="22"/>
      <c r="BV655" s="22"/>
      <c r="BW655" s="22"/>
      <c r="BX655" s="22"/>
      <c r="BY655" s="22"/>
      <c r="BZ655" s="22"/>
      <c r="CA655" s="22"/>
      <c r="CB655" s="22"/>
      <c r="CC655" s="22"/>
      <c r="CD655" s="22"/>
      <c r="CE655" s="22"/>
      <c r="CF655" s="22"/>
      <c r="CG655" s="22"/>
      <c r="CH655" s="22"/>
      <c r="CI655" s="22"/>
    </row>
    <row r="656" spans="1:87" s="23" customFormat="1" ht="35.15" customHeight="1" thickTop="1" thickBot="1">
      <c r="A656" s="159">
        <f t="shared" si="10"/>
        <v>94</v>
      </c>
      <c r="B656" s="72"/>
      <c r="C656" s="73" t="str">
        <f>IF(ISERROR(VLOOKUP(B656, Local_Office_Data, 2, FALSE)), "",VLOOKUP(B656, Local_Office_Data, 2, FALSE))</f>
        <v/>
      </c>
      <c r="D656" s="74"/>
      <c r="E656" s="75"/>
      <c r="F656" s="76"/>
      <c r="G656" s="77"/>
      <c r="H656" s="64"/>
      <c r="I656" s="132"/>
      <c r="J656" s="133"/>
      <c r="K656" s="78"/>
      <c r="L656" s="79"/>
      <c r="M656" s="117"/>
      <c r="N656" s="120"/>
      <c r="O656" s="21" t="s">
        <v>82</v>
      </c>
      <c r="P656" s="122"/>
      <c r="Q656" s="119" t="s">
        <v>24</v>
      </c>
      <c r="R656" s="30">
        <f>N656*P656</f>
        <v>0</v>
      </c>
      <c r="S656" s="107"/>
      <c r="T656" s="108"/>
      <c r="U656" s="109"/>
      <c r="V656" s="110"/>
      <c r="W656" s="111"/>
      <c r="X656" s="145"/>
      <c r="Y656" s="146"/>
      <c r="Z656" s="22"/>
      <c r="AA656" s="22"/>
      <c r="AB656" s="22"/>
      <c r="AC656" s="22"/>
      <c r="AD656" s="22"/>
      <c r="AE656" s="22"/>
      <c r="AF656" s="22"/>
      <c r="AG656" s="22"/>
      <c r="AH656" s="22"/>
      <c r="AI656" s="22"/>
      <c r="AJ656" s="22"/>
      <c r="AK656" s="22"/>
      <c r="AL656" s="22"/>
      <c r="AM656" s="22"/>
      <c r="AN656" s="22"/>
      <c r="AO656" s="22"/>
      <c r="AP656" s="22"/>
      <c r="AQ656" s="22"/>
      <c r="AR656" s="22"/>
      <c r="AS656" s="22"/>
      <c r="AT656" s="22"/>
      <c r="AU656" s="22"/>
      <c r="AV656" s="22"/>
      <c r="AW656" s="22"/>
      <c r="AX656" s="22"/>
      <c r="AY656" s="22"/>
      <c r="AZ656" s="22"/>
      <c r="BA656" s="22"/>
      <c r="BB656" s="22"/>
      <c r="BC656" s="22"/>
      <c r="BD656" s="22"/>
      <c r="BE656" s="22"/>
      <c r="BF656" s="22"/>
      <c r="BG656" s="22"/>
      <c r="BH656" s="22"/>
      <c r="BI656" s="22"/>
      <c r="BJ656" s="22"/>
      <c r="BK656" s="22"/>
      <c r="BL656" s="22"/>
      <c r="BM656" s="22"/>
      <c r="BN656" s="22"/>
      <c r="BO656" s="22"/>
      <c r="BP656" s="22"/>
      <c r="BQ656" s="22"/>
      <c r="BR656" s="22"/>
      <c r="BS656" s="22"/>
      <c r="BT656" s="22"/>
      <c r="BU656" s="22"/>
      <c r="BV656" s="22"/>
      <c r="BW656" s="22"/>
      <c r="BX656" s="22"/>
      <c r="BY656" s="22"/>
      <c r="BZ656" s="22"/>
      <c r="CA656" s="22"/>
      <c r="CB656" s="22"/>
      <c r="CC656" s="22"/>
      <c r="CD656" s="22"/>
      <c r="CE656" s="22"/>
      <c r="CF656" s="22"/>
      <c r="CG656" s="22"/>
      <c r="CH656" s="22"/>
      <c r="CI656" s="22"/>
    </row>
    <row r="657" spans="1:87" s="23" customFormat="1" ht="35.15" customHeight="1" thickTop="1">
      <c r="A657" s="169">
        <f t="shared" si="10"/>
        <v>94</v>
      </c>
      <c r="B657" s="80" t="str">
        <f>IF(B656="","",B656)</f>
        <v/>
      </c>
      <c r="C657" s="81" t="str">
        <f>IF(C656="","",C656)</f>
        <v/>
      </c>
      <c r="D657" s="82" t="str">
        <f>IF(D656="","",D656)</f>
        <v/>
      </c>
      <c r="E657" s="83"/>
      <c r="F657" s="177"/>
      <c r="G657" s="178"/>
      <c r="H657" s="65"/>
      <c r="I657" s="134"/>
      <c r="J657" s="135"/>
      <c r="K657" s="160"/>
      <c r="L657" s="161"/>
      <c r="M657" s="118"/>
      <c r="N657" s="121"/>
      <c r="O657" s="21" t="s">
        <v>82</v>
      </c>
      <c r="P657" s="123"/>
      <c r="Q657" s="119" t="s">
        <v>24</v>
      </c>
      <c r="R657" s="30">
        <f>N657*P657</f>
        <v>0</v>
      </c>
      <c r="S657" s="164"/>
      <c r="T657" s="112"/>
      <c r="U657" s="109"/>
      <c r="V657" s="110"/>
      <c r="W657" s="111"/>
      <c r="X657" s="145"/>
      <c r="Y657" s="146"/>
      <c r="Z657" s="22"/>
      <c r="AA657" s="22"/>
      <c r="AB657" s="22"/>
      <c r="AC657" s="22"/>
      <c r="AD657" s="22"/>
      <c r="AE657" s="22"/>
      <c r="AF657" s="22"/>
      <c r="AG657" s="22"/>
      <c r="AH657" s="22"/>
      <c r="AI657" s="22"/>
      <c r="AJ657" s="22"/>
      <c r="AK657" s="22"/>
      <c r="AL657" s="22"/>
      <c r="AM657" s="22"/>
      <c r="AN657" s="22"/>
      <c r="AO657" s="22"/>
      <c r="AP657" s="22"/>
      <c r="AQ657" s="22"/>
      <c r="AR657" s="22"/>
      <c r="AS657" s="22"/>
      <c r="AT657" s="22"/>
      <c r="AU657" s="22"/>
      <c r="AV657" s="22"/>
      <c r="AW657" s="22"/>
      <c r="AX657" s="22"/>
      <c r="AY657" s="22"/>
      <c r="AZ657" s="22"/>
      <c r="BA657" s="22"/>
      <c r="BB657" s="22"/>
      <c r="BC657" s="22"/>
      <c r="BD657" s="22"/>
      <c r="BE657" s="22"/>
      <c r="BF657" s="22"/>
      <c r="BG657" s="22"/>
      <c r="BH657" s="22"/>
      <c r="BI657" s="22"/>
      <c r="BJ657" s="22"/>
      <c r="BK657" s="22"/>
      <c r="BL657" s="22"/>
      <c r="BM657" s="22"/>
      <c r="BN657" s="22"/>
      <c r="BO657" s="22"/>
      <c r="BP657" s="22"/>
      <c r="BQ657" s="22"/>
      <c r="BR657" s="22"/>
      <c r="BS657" s="22"/>
      <c r="BT657" s="22"/>
      <c r="BU657" s="22"/>
      <c r="BV657" s="22"/>
      <c r="BW657" s="22"/>
      <c r="BX657" s="22"/>
      <c r="BY657" s="22"/>
      <c r="BZ657" s="22"/>
      <c r="CA657" s="22"/>
      <c r="CB657" s="22"/>
      <c r="CC657" s="22"/>
      <c r="CD657" s="22"/>
      <c r="CE657" s="22"/>
      <c r="CF657" s="22"/>
      <c r="CG657" s="22"/>
      <c r="CH657" s="22"/>
      <c r="CI657" s="22"/>
    </row>
    <row r="658" spans="1:87" s="23" customFormat="1" ht="35.15" customHeight="1">
      <c r="A658" s="169">
        <f t="shared" si="10"/>
        <v>94</v>
      </c>
      <c r="B658" s="80" t="str">
        <f>IF(B656="","",B656)</f>
        <v/>
      </c>
      <c r="C658" s="81" t="str">
        <f>IF(C656="","",C656)</f>
        <v/>
      </c>
      <c r="D658" s="84" t="str">
        <f>IF(D656="","",D656)</f>
        <v/>
      </c>
      <c r="E658" s="83"/>
      <c r="F658" s="179"/>
      <c r="G658" s="180"/>
      <c r="H658" s="66"/>
      <c r="I658" s="136"/>
      <c r="J658" s="135"/>
      <c r="K658" s="160"/>
      <c r="L658" s="161"/>
      <c r="M658" s="118"/>
      <c r="N658" s="121"/>
      <c r="O658" s="21" t="s">
        <v>82</v>
      </c>
      <c r="P658" s="123"/>
      <c r="Q658" s="119" t="s">
        <v>24</v>
      </c>
      <c r="R658" s="30">
        <f>N658*P658</f>
        <v>0</v>
      </c>
      <c r="S658" s="164"/>
      <c r="T658" s="112"/>
      <c r="U658" s="109"/>
      <c r="V658" s="110"/>
      <c r="W658" s="111"/>
      <c r="X658" s="145"/>
      <c r="Y658" s="146"/>
      <c r="Z658" s="22"/>
      <c r="AA658" s="22"/>
      <c r="AB658" s="22"/>
      <c r="AC658" s="22"/>
      <c r="AD658" s="22"/>
      <c r="AE658" s="22"/>
      <c r="AF658" s="22"/>
      <c r="AG658" s="22"/>
      <c r="AH658" s="22"/>
      <c r="AI658" s="22"/>
      <c r="AJ658" s="22"/>
      <c r="AK658" s="22"/>
      <c r="AL658" s="22"/>
      <c r="AM658" s="22"/>
      <c r="AN658" s="22"/>
      <c r="AO658" s="22"/>
      <c r="AP658" s="22"/>
      <c r="AQ658" s="22"/>
      <c r="AR658" s="22"/>
      <c r="AS658" s="22"/>
      <c r="AT658" s="22"/>
      <c r="AU658" s="22"/>
      <c r="AV658" s="22"/>
      <c r="AW658" s="22"/>
      <c r="AX658" s="22"/>
      <c r="AY658" s="22"/>
      <c r="AZ658" s="22"/>
      <c r="BA658" s="22"/>
      <c r="BB658" s="22"/>
      <c r="BC658" s="22"/>
      <c r="BD658" s="22"/>
      <c r="BE658" s="22"/>
      <c r="BF658" s="22"/>
      <c r="BG658" s="22"/>
      <c r="BH658" s="22"/>
      <c r="BI658" s="22"/>
      <c r="BJ658" s="22"/>
      <c r="BK658" s="22"/>
      <c r="BL658" s="22"/>
      <c r="BM658" s="22"/>
      <c r="BN658" s="22"/>
      <c r="BO658" s="22"/>
      <c r="BP658" s="22"/>
      <c r="BQ658" s="22"/>
      <c r="BR658" s="22"/>
      <c r="BS658" s="22"/>
      <c r="BT658" s="22"/>
      <c r="BU658" s="22"/>
      <c r="BV658" s="22"/>
      <c r="BW658" s="22"/>
      <c r="BX658" s="22"/>
      <c r="BY658" s="22"/>
      <c r="BZ658" s="22"/>
      <c r="CA658" s="22"/>
      <c r="CB658" s="22"/>
      <c r="CC658" s="22"/>
      <c r="CD658" s="22"/>
      <c r="CE658" s="22"/>
      <c r="CF658" s="22"/>
      <c r="CG658" s="22"/>
      <c r="CH658" s="22"/>
      <c r="CI658" s="22"/>
    </row>
    <row r="659" spans="1:87" s="23" customFormat="1" ht="35.15" customHeight="1" thickBot="1">
      <c r="A659" s="169">
        <f t="shared" si="10"/>
        <v>94</v>
      </c>
      <c r="B659" s="85" t="str">
        <f>IF(B656="","",B656)</f>
        <v/>
      </c>
      <c r="C659" s="86" t="str">
        <f>IF(C656="","",C656)</f>
        <v/>
      </c>
      <c r="D659" s="84" t="str">
        <f>IF(D656="","",D656)</f>
        <v/>
      </c>
      <c r="E659" s="87"/>
      <c r="F659" s="181"/>
      <c r="G659" s="182"/>
      <c r="H659" s="67"/>
      <c r="I659" s="137"/>
      <c r="J659" s="138"/>
      <c r="K659" s="162"/>
      <c r="L659" s="163"/>
      <c r="M659" s="118"/>
      <c r="N659" s="121"/>
      <c r="O659" s="21" t="s">
        <v>82</v>
      </c>
      <c r="P659" s="123"/>
      <c r="Q659" s="119" t="s">
        <v>24</v>
      </c>
      <c r="R659" s="30">
        <f>N659*P659</f>
        <v>0</v>
      </c>
      <c r="S659" s="165"/>
      <c r="T659" s="113"/>
      <c r="U659" s="114"/>
      <c r="V659" s="115"/>
      <c r="W659" s="116"/>
      <c r="X659" s="147"/>
      <c r="Y659" s="148"/>
      <c r="Z659" s="22"/>
      <c r="AA659" s="22"/>
      <c r="AB659" s="22"/>
      <c r="AC659" s="22"/>
      <c r="AD659" s="22"/>
      <c r="AE659" s="22"/>
      <c r="AF659" s="22"/>
      <c r="AG659" s="22"/>
      <c r="AH659" s="22"/>
      <c r="AI659" s="22"/>
      <c r="AJ659" s="22"/>
      <c r="AK659" s="22"/>
      <c r="AL659" s="22"/>
      <c r="AM659" s="22"/>
      <c r="AN659" s="22"/>
      <c r="AO659" s="22"/>
      <c r="AP659" s="22"/>
      <c r="AQ659" s="22"/>
      <c r="AR659" s="22"/>
      <c r="AS659" s="22"/>
      <c r="AT659" s="22"/>
      <c r="AU659" s="22"/>
      <c r="AV659" s="22"/>
      <c r="AW659" s="22"/>
      <c r="AX659" s="22"/>
      <c r="AY659" s="22"/>
      <c r="AZ659" s="22"/>
      <c r="BA659" s="22"/>
      <c r="BB659" s="22"/>
      <c r="BC659" s="22"/>
      <c r="BD659" s="22"/>
      <c r="BE659" s="22"/>
      <c r="BF659" s="22"/>
      <c r="BG659" s="22"/>
      <c r="BH659" s="22"/>
      <c r="BI659" s="22"/>
      <c r="BJ659" s="22"/>
      <c r="BK659" s="22"/>
      <c r="BL659" s="22"/>
      <c r="BM659" s="22"/>
      <c r="BN659" s="22"/>
      <c r="BO659" s="22"/>
      <c r="BP659" s="22"/>
      <c r="BQ659" s="22"/>
      <c r="BR659" s="22"/>
      <c r="BS659" s="22"/>
      <c r="BT659" s="22"/>
      <c r="BU659" s="22"/>
      <c r="BV659" s="22"/>
      <c r="BW659" s="22"/>
      <c r="BX659" s="22"/>
      <c r="BY659" s="22"/>
      <c r="BZ659" s="22"/>
      <c r="CA659" s="22"/>
      <c r="CB659" s="22"/>
      <c r="CC659" s="22"/>
      <c r="CD659" s="22"/>
      <c r="CE659" s="22"/>
      <c r="CF659" s="22"/>
      <c r="CG659" s="22"/>
      <c r="CH659" s="22"/>
      <c r="CI659" s="22"/>
    </row>
    <row r="660" spans="1:87" s="23" customFormat="1" ht="35.15" customHeight="1" thickBot="1">
      <c r="A660" s="170">
        <f t="shared" si="10"/>
        <v>94</v>
      </c>
      <c r="B660" s="88" t="str">
        <f>IF(B656="","",B656)</f>
        <v/>
      </c>
      <c r="C660" s="89" t="str">
        <f>IF(C656="","",C656)</f>
        <v/>
      </c>
      <c r="D660" s="58" t="str">
        <f>IF(D656="","",D656)</f>
        <v/>
      </c>
      <c r="E660" s="124"/>
      <c r="F660" s="125"/>
      <c r="G660" s="126"/>
      <c r="H660" s="129"/>
      <c r="I660" s="139"/>
      <c r="J660" s="140"/>
      <c r="K660" s="90"/>
      <c r="L660" s="91"/>
      <c r="M660" s="37" t="s">
        <v>88</v>
      </c>
      <c r="N660" s="173"/>
      <c r="O660" s="173"/>
      <c r="P660" s="173"/>
      <c r="Q660" s="174"/>
      <c r="R660" s="38">
        <f>SUM(R656:R659)</f>
        <v>0</v>
      </c>
      <c r="S660" s="166"/>
      <c r="T660" s="106"/>
      <c r="U660" s="54" t="s">
        <v>27</v>
      </c>
      <c r="V660" s="183"/>
      <c r="W660" s="184"/>
      <c r="X660" s="184"/>
      <c r="Y660" s="185"/>
      <c r="Z660" s="22"/>
      <c r="AA660" s="22"/>
      <c r="AB660" s="22"/>
      <c r="AC660" s="22"/>
      <c r="AD660" s="22"/>
      <c r="AE660" s="22"/>
      <c r="AF660" s="22"/>
      <c r="AG660" s="22"/>
      <c r="AH660" s="22"/>
      <c r="AI660" s="22"/>
      <c r="AJ660" s="22"/>
      <c r="AK660" s="22"/>
      <c r="AL660" s="22"/>
      <c r="AM660" s="22"/>
      <c r="AN660" s="22"/>
      <c r="AO660" s="22"/>
      <c r="AP660" s="22"/>
      <c r="AQ660" s="22"/>
      <c r="AR660" s="22"/>
      <c r="AS660" s="22"/>
      <c r="AT660" s="22"/>
      <c r="AU660" s="22"/>
      <c r="AV660" s="22"/>
      <c r="AW660" s="22"/>
      <c r="AX660" s="22"/>
      <c r="AY660" s="22"/>
      <c r="AZ660" s="22"/>
      <c r="BA660" s="22"/>
      <c r="BB660" s="22"/>
      <c r="BC660" s="22"/>
      <c r="BD660" s="22"/>
      <c r="BE660" s="22"/>
      <c r="BF660" s="22"/>
      <c r="BG660" s="22"/>
      <c r="BH660" s="22"/>
      <c r="BI660" s="22"/>
      <c r="BJ660" s="22"/>
      <c r="BK660" s="22"/>
      <c r="BL660" s="22"/>
      <c r="BM660" s="22"/>
      <c r="BN660" s="22"/>
      <c r="BO660" s="22"/>
      <c r="BP660" s="22"/>
      <c r="BQ660" s="22"/>
      <c r="BR660" s="22"/>
      <c r="BS660" s="22"/>
      <c r="BT660" s="22"/>
      <c r="BU660" s="22"/>
      <c r="BV660" s="22"/>
      <c r="BW660" s="22"/>
      <c r="BX660" s="22"/>
      <c r="BY660" s="22"/>
      <c r="BZ660" s="22"/>
      <c r="CA660" s="22"/>
      <c r="CB660" s="22"/>
      <c r="CC660" s="22"/>
      <c r="CD660" s="22"/>
      <c r="CE660" s="22"/>
      <c r="CF660" s="22"/>
      <c r="CG660" s="22"/>
      <c r="CH660" s="22"/>
      <c r="CI660" s="22"/>
    </row>
    <row r="661" spans="1:87" s="22" customFormat="1" ht="35.15" customHeight="1" thickBot="1">
      <c r="A661" s="171">
        <f t="shared" si="10"/>
        <v>94</v>
      </c>
      <c r="B661" s="92" t="str">
        <f>IF(B656="","",B656)</f>
        <v/>
      </c>
      <c r="C661" s="93" t="str">
        <f>IF(C656="","",C656)</f>
        <v/>
      </c>
      <c r="D661" s="59" t="str">
        <f>IF(D656="","",D656)</f>
        <v/>
      </c>
      <c r="E661" s="52">
        <f>COUNTA(E656:E659)</f>
        <v>0</v>
      </c>
      <c r="F661" s="175" t="s">
        <v>22</v>
      </c>
      <c r="G661" s="176"/>
      <c r="H661" s="130"/>
      <c r="I661" s="141"/>
      <c r="J661" s="142"/>
      <c r="K661" s="94"/>
      <c r="L661" s="95"/>
      <c r="M661" s="100"/>
      <c r="N661" s="151"/>
      <c r="O661" s="101"/>
      <c r="P661" s="152"/>
      <c r="Q661" s="153"/>
      <c r="R661" s="154"/>
      <c r="S661" s="167"/>
      <c r="T661" s="102"/>
      <c r="U661" s="149" t="s">
        <v>26</v>
      </c>
      <c r="V661" s="183"/>
      <c r="W661" s="184"/>
      <c r="X661" s="184"/>
      <c r="Y661" s="185"/>
    </row>
    <row r="662" spans="1:87" s="23" customFormat="1" ht="35.15" customHeight="1" thickBot="1">
      <c r="A662" s="172">
        <f t="shared" si="10"/>
        <v>94</v>
      </c>
      <c r="B662" s="96" t="str">
        <f>IF(B656="","",B656)</f>
        <v/>
      </c>
      <c r="C662" s="97" t="str">
        <f>IF(C656="","",C656)</f>
        <v/>
      </c>
      <c r="D662" s="60" t="str">
        <f>IF(D656="","",D656)</f>
        <v/>
      </c>
      <c r="E662" s="71"/>
      <c r="F662" s="127"/>
      <c r="G662" s="128"/>
      <c r="H662" s="131"/>
      <c r="I662" s="143"/>
      <c r="J662" s="144"/>
      <c r="K662" s="98"/>
      <c r="L662" s="99"/>
      <c r="M662" s="103"/>
      <c r="N662" s="155"/>
      <c r="O662" s="104"/>
      <c r="P662" s="156"/>
      <c r="Q662" s="157"/>
      <c r="R662" s="158"/>
      <c r="S662" s="168"/>
      <c r="T662" s="105"/>
      <c r="U662" s="150" t="s">
        <v>23</v>
      </c>
      <c r="V662" s="186"/>
      <c r="W662" s="187"/>
      <c r="X662" s="187"/>
      <c r="Y662" s="188"/>
      <c r="Z662" s="22"/>
      <c r="AA662" s="22"/>
      <c r="AB662" s="22"/>
      <c r="AC662" s="22"/>
      <c r="AD662" s="22"/>
      <c r="AE662" s="22"/>
      <c r="AF662" s="22"/>
      <c r="AG662" s="22"/>
      <c r="AH662" s="22"/>
      <c r="AI662" s="22"/>
      <c r="AJ662" s="22"/>
      <c r="AK662" s="22"/>
      <c r="AL662" s="22"/>
      <c r="AM662" s="22"/>
      <c r="AN662" s="22"/>
      <c r="AO662" s="22"/>
      <c r="AP662" s="22"/>
      <c r="AQ662" s="22"/>
      <c r="AR662" s="22"/>
      <c r="AS662" s="22"/>
      <c r="AT662" s="22"/>
      <c r="AU662" s="22"/>
      <c r="AV662" s="22"/>
      <c r="AW662" s="22"/>
      <c r="AX662" s="22"/>
      <c r="AY662" s="22"/>
      <c r="AZ662" s="22"/>
      <c r="BA662" s="22"/>
      <c r="BB662" s="22"/>
      <c r="BC662" s="22"/>
      <c r="BD662" s="22"/>
      <c r="BE662" s="22"/>
      <c r="BF662" s="22"/>
      <c r="BG662" s="22"/>
      <c r="BH662" s="22"/>
      <c r="BI662" s="22"/>
      <c r="BJ662" s="22"/>
      <c r="BK662" s="22"/>
      <c r="BL662" s="22"/>
      <c r="BM662" s="22"/>
      <c r="BN662" s="22"/>
      <c r="BO662" s="22"/>
      <c r="BP662" s="22"/>
      <c r="BQ662" s="22"/>
      <c r="BR662" s="22"/>
      <c r="BS662" s="22"/>
      <c r="BT662" s="22"/>
      <c r="BU662" s="22"/>
      <c r="BV662" s="22"/>
      <c r="BW662" s="22"/>
      <c r="BX662" s="22"/>
      <c r="BY662" s="22"/>
      <c r="BZ662" s="22"/>
      <c r="CA662" s="22"/>
      <c r="CB662" s="22"/>
      <c r="CC662" s="22"/>
      <c r="CD662" s="22"/>
      <c r="CE662" s="22"/>
      <c r="CF662" s="22"/>
      <c r="CG662" s="22"/>
      <c r="CH662" s="22"/>
      <c r="CI662" s="22"/>
    </row>
    <row r="663" spans="1:87" s="23" customFormat="1" ht="35.15" customHeight="1" thickTop="1" thickBot="1">
      <c r="A663" s="159">
        <f t="shared" si="10"/>
        <v>95</v>
      </c>
      <c r="B663" s="72"/>
      <c r="C663" s="73" t="str">
        <f>IF(ISERROR(VLOOKUP(B663, Local_Office_Data, 2, FALSE)), "",VLOOKUP(B663, Local_Office_Data, 2, FALSE))</f>
        <v/>
      </c>
      <c r="D663" s="74"/>
      <c r="E663" s="75"/>
      <c r="F663" s="76"/>
      <c r="G663" s="77"/>
      <c r="H663" s="64"/>
      <c r="I663" s="132"/>
      <c r="J663" s="133"/>
      <c r="K663" s="78"/>
      <c r="L663" s="79"/>
      <c r="M663" s="117"/>
      <c r="N663" s="120"/>
      <c r="O663" s="21" t="s">
        <v>82</v>
      </c>
      <c r="P663" s="122"/>
      <c r="Q663" s="119" t="s">
        <v>24</v>
      </c>
      <c r="R663" s="30">
        <f>N663*P663</f>
        <v>0</v>
      </c>
      <c r="S663" s="107"/>
      <c r="T663" s="108"/>
      <c r="U663" s="109"/>
      <c r="V663" s="110"/>
      <c r="W663" s="111"/>
      <c r="X663" s="145"/>
      <c r="Y663" s="146"/>
      <c r="Z663" s="22"/>
      <c r="AA663" s="22"/>
      <c r="AB663" s="22"/>
      <c r="AC663" s="22"/>
      <c r="AD663" s="22"/>
      <c r="AE663" s="22"/>
      <c r="AF663" s="22"/>
      <c r="AG663" s="22"/>
      <c r="AH663" s="22"/>
      <c r="AI663" s="22"/>
      <c r="AJ663" s="22"/>
      <c r="AK663" s="22"/>
      <c r="AL663" s="22"/>
      <c r="AM663" s="22"/>
      <c r="AN663" s="22"/>
      <c r="AO663" s="22"/>
      <c r="AP663" s="22"/>
      <c r="AQ663" s="22"/>
      <c r="AR663" s="22"/>
      <c r="AS663" s="22"/>
      <c r="AT663" s="22"/>
      <c r="AU663" s="22"/>
      <c r="AV663" s="22"/>
      <c r="AW663" s="22"/>
      <c r="AX663" s="22"/>
      <c r="AY663" s="22"/>
      <c r="AZ663" s="22"/>
      <c r="BA663" s="22"/>
      <c r="BB663" s="22"/>
      <c r="BC663" s="22"/>
      <c r="BD663" s="22"/>
      <c r="BE663" s="22"/>
      <c r="BF663" s="22"/>
      <c r="BG663" s="22"/>
      <c r="BH663" s="22"/>
      <c r="BI663" s="22"/>
      <c r="BJ663" s="22"/>
      <c r="BK663" s="22"/>
      <c r="BL663" s="22"/>
      <c r="BM663" s="22"/>
      <c r="BN663" s="22"/>
      <c r="BO663" s="22"/>
      <c r="BP663" s="22"/>
      <c r="BQ663" s="22"/>
      <c r="BR663" s="22"/>
      <c r="BS663" s="22"/>
      <c r="BT663" s="22"/>
      <c r="BU663" s="22"/>
      <c r="BV663" s="22"/>
      <c r="BW663" s="22"/>
      <c r="BX663" s="22"/>
      <c r="BY663" s="22"/>
      <c r="BZ663" s="22"/>
      <c r="CA663" s="22"/>
      <c r="CB663" s="22"/>
      <c r="CC663" s="22"/>
      <c r="CD663" s="22"/>
      <c r="CE663" s="22"/>
      <c r="CF663" s="22"/>
      <c r="CG663" s="22"/>
      <c r="CH663" s="22"/>
      <c r="CI663" s="22"/>
    </row>
    <row r="664" spans="1:87" s="23" customFormat="1" ht="35.15" customHeight="1" thickTop="1">
      <c r="A664" s="169">
        <f t="shared" si="10"/>
        <v>95</v>
      </c>
      <c r="B664" s="80" t="str">
        <f>IF(B663="","",B663)</f>
        <v/>
      </c>
      <c r="C664" s="81" t="str">
        <f>IF(C663="","",C663)</f>
        <v/>
      </c>
      <c r="D664" s="82" t="str">
        <f>IF(D663="","",D663)</f>
        <v/>
      </c>
      <c r="E664" s="83"/>
      <c r="F664" s="177"/>
      <c r="G664" s="178"/>
      <c r="H664" s="65"/>
      <c r="I664" s="134"/>
      <c r="J664" s="135"/>
      <c r="K664" s="160"/>
      <c r="L664" s="161"/>
      <c r="M664" s="118"/>
      <c r="N664" s="121"/>
      <c r="O664" s="21" t="s">
        <v>82</v>
      </c>
      <c r="P664" s="123"/>
      <c r="Q664" s="119" t="s">
        <v>24</v>
      </c>
      <c r="R664" s="30">
        <f>N664*P664</f>
        <v>0</v>
      </c>
      <c r="S664" s="164"/>
      <c r="T664" s="112"/>
      <c r="U664" s="109"/>
      <c r="V664" s="110"/>
      <c r="W664" s="111"/>
      <c r="X664" s="145"/>
      <c r="Y664" s="146"/>
      <c r="Z664" s="22"/>
      <c r="AA664" s="22"/>
      <c r="AB664" s="22"/>
      <c r="AC664" s="22"/>
      <c r="AD664" s="22"/>
      <c r="AE664" s="22"/>
      <c r="AF664" s="22"/>
      <c r="AG664" s="22"/>
      <c r="AH664" s="22"/>
      <c r="AI664" s="22"/>
      <c r="AJ664" s="22"/>
      <c r="AK664" s="22"/>
      <c r="AL664" s="22"/>
      <c r="AM664" s="22"/>
      <c r="AN664" s="22"/>
      <c r="AO664" s="22"/>
      <c r="AP664" s="22"/>
      <c r="AQ664" s="22"/>
      <c r="AR664" s="22"/>
      <c r="AS664" s="22"/>
      <c r="AT664" s="22"/>
      <c r="AU664" s="22"/>
      <c r="AV664" s="22"/>
      <c r="AW664" s="22"/>
      <c r="AX664" s="22"/>
      <c r="AY664" s="22"/>
      <c r="AZ664" s="22"/>
      <c r="BA664" s="22"/>
      <c r="BB664" s="22"/>
      <c r="BC664" s="22"/>
      <c r="BD664" s="22"/>
      <c r="BE664" s="22"/>
      <c r="BF664" s="22"/>
      <c r="BG664" s="22"/>
      <c r="BH664" s="22"/>
      <c r="BI664" s="22"/>
      <c r="BJ664" s="22"/>
      <c r="BK664" s="22"/>
      <c r="BL664" s="22"/>
      <c r="BM664" s="22"/>
      <c r="BN664" s="22"/>
      <c r="BO664" s="22"/>
      <c r="BP664" s="22"/>
      <c r="BQ664" s="22"/>
      <c r="BR664" s="22"/>
      <c r="BS664" s="22"/>
      <c r="BT664" s="22"/>
      <c r="BU664" s="22"/>
      <c r="BV664" s="22"/>
      <c r="BW664" s="22"/>
      <c r="BX664" s="22"/>
      <c r="BY664" s="22"/>
      <c r="BZ664" s="22"/>
      <c r="CA664" s="22"/>
      <c r="CB664" s="22"/>
      <c r="CC664" s="22"/>
      <c r="CD664" s="22"/>
      <c r="CE664" s="22"/>
      <c r="CF664" s="22"/>
      <c r="CG664" s="22"/>
      <c r="CH664" s="22"/>
      <c r="CI664" s="22"/>
    </row>
    <row r="665" spans="1:87" s="23" customFormat="1" ht="35.15" customHeight="1">
      <c r="A665" s="169">
        <f t="shared" si="10"/>
        <v>95</v>
      </c>
      <c r="B665" s="80" t="str">
        <f>IF(B663="","",B663)</f>
        <v/>
      </c>
      <c r="C665" s="81" t="str">
        <f>IF(C663="","",C663)</f>
        <v/>
      </c>
      <c r="D665" s="84" t="str">
        <f>IF(D663="","",D663)</f>
        <v/>
      </c>
      <c r="E665" s="83"/>
      <c r="F665" s="179"/>
      <c r="G665" s="180"/>
      <c r="H665" s="66"/>
      <c r="I665" s="136"/>
      <c r="J665" s="135"/>
      <c r="K665" s="160"/>
      <c r="L665" s="161"/>
      <c r="M665" s="118"/>
      <c r="N665" s="121"/>
      <c r="O665" s="21" t="s">
        <v>82</v>
      </c>
      <c r="P665" s="123"/>
      <c r="Q665" s="119" t="s">
        <v>24</v>
      </c>
      <c r="R665" s="30">
        <f>N665*P665</f>
        <v>0</v>
      </c>
      <c r="S665" s="164"/>
      <c r="T665" s="112"/>
      <c r="U665" s="109"/>
      <c r="V665" s="110"/>
      <c r="W665" s="111"/>
      <c r="X665" s="145"/>
      <c r="Y665" s="146"/>
      <c r="Z665" s="22"/>
      <c r="AA665" s="22"/>
      <c r="AB665" s="22"/>
      <c r="AC665" s="22"/>
      <c r="AD665" s="22"/>
      <c r="AE665" s="22"/>
      <c r="AF665" s="22"/>
      <c r="AG665" s="22"/>
      <c r="AH665" s="22"/>
      <c r="AI665" s="22"/>
      <c r="AJ665" s="22"/>
      <c r="AK665" s="22"/>
      <c r="AL665" s="22"/>
      <c r="AM665" s="22"/>
      <c r="AN665" s="22"/>
      <c r="AO665" s="22"/>
      <c r="AP665" s="22"/>
      <c r="AQ665" s="22"/>
      <c r="AR665" s="22"/>
      <c r="AS665" s="22"/>
      <c r="AT665" s="22"/>
      <c r="AU665" s="22"/>
      <c r="AV665" s="22"/>
      <c r="AW665" s="22"/>
      <c r="AX665" s="22"/>
      <c r="AY665" s="22"/>
      <c r="AZ665" s="22"/>
      <c r="BA665" s="22"/>
      <c r="BB665" s="22"/>
      <c r="BC665" s="22"/>
      <c r="BD665" s="22"/>
      <c r="BE665" s="22"/>
      <c r="BF665" s="22"/>
      <c r="BG665" s="22"/>
      <c r="BH665" s="22"/>
      <c r="BI665" s="22"/>
      <c r="BJ665" s="22"/>
      <c r="BK665" s="22"/>
      <c r="BL665" s="22"/>
      <c r="BM665" s="22"/>
      <c r="BN665" s="22"/>
      <c r="BO665" s="22"/>
      <c r="BP665" s="22"/>
      <c r="BQ665" s="22"/>
      <c r="BR665" s="22"/>
      <c r="BS665" s="22"/>
      <c r="BT665" s="22"/>
      <c r="BU665" s="22"/>
      <c r="BV665" s="22"/>
      <c r="BW665" s="22"/>
      <c r="BX665" s="22"/>
      <c r="BY665" s="22"/>
      <c r="BZ665" s="22"/>
      <c r="CA665" s="22"/>
      <c r="CB665" s="22"/>
      <c r="CC665" s="22"/>
      <c r="CD665" s="22"/>
      <c r="CE665" s="22"/>
      <c r="CF665" s="22"/>
      <c r="CG665" s="22"/>
      <c r="CH665" s="22"/>
      <c r="CI665" s="22"/>
    </row>
    <row r="666" spans="1:87" s="23" customFormat="1" ht="35.15" customHeight="1" thickBot="1">
      <c r="A666" s="169">
        <f t="shared" si="10"/>
        <v>95</v>
      </c>
      <c r="B666" s="85" t="str">
        <f>IF(B663="","",B663)</f>
        <v/>
      </c>
      <c r="C666" s="86" t="str">
        <f>IF(C663="","",C663)</f>
        <v/>
      </c>
      <c r="D666" s="84" t="str">
        <f>IF(D663="","",D663)</f>
        <v/>
      </c>
      <c r="E666" s="87"/>
      <c r="F666" s="181"/>
      <c r="G666" s="182"/>
      <c r="H666" s="67"/>
      <c r="I666" s="137"/>
      <c r="J666" s="138"/>
      <c r="K666" s="162"/>
      <c r="L666" s="163"/>
      <c r="M666" s="118"/>
      <c r="N666" s="121"/>
      <c r="O666" s="21" t="s">
        <v>82</v>
      </c>
      <c r="P666" s="123"/>
      <c r="Q666" s="119" t="s">
        <v>24</v>
      </c>
      <c r="R666" s="30">
        <f>N666*P666</f>
        <v>0</v>
      </c>
      <c r="S666" s="165"/>
      <c r="T666" s="113"/>
      <c r="U666" s="114"/>
      <c r="V666" s="115"/>
      <c r="W666" s="116"/>
      <c r="X666" s="147"/>
      <c r="Y666" s="148"/>
      <c r="Z666" s="22"/>
      <c r="AA666" s="22"/>
      <c r="AB666" s="22"/>
      <c r="AC666" s="22"/>
      <c r="AD666" s="22"/>
      <c r="AE666" s="22"/>
      <c r="AF666" s="22"/>
      <c r="AG666" s="22"/>
      <c r="AH666" s="22"/>
      <c r="AI666" s="22"/>
      <c r="AJ666" s="22"/>
      <c r="AK666" s="22"/>
      <c r="AL666" s="22"/>
      <c r="AM666" s="22"/>
      <c r="AN666" s="22"/>
      <c r="AO666" s="22"/>
      <c r="AP666" s="22"/>
      <c r="AQ666" s="22"/>
      <c r="AR666" s="22"/>
      <c r="AS666" s="22"/>
      <c r="AT666" s="22"/>
      <c r="AU666" s="22"/>
      <c r="AV666" s="22"/>
      <c r="AW666" s="22"/>
      <c r="AX666" s="22"/>
      <c r="AY666" s="22"/>
      <c r="AZ666" s="22"/>
      <c r="BA666" s="22"/>
      <c r="BB666" s="22"/>
      <c r="BC666" s="22"/>
      <c r="BD666" s="22"/>
      <c r="BE666" s="22"/>
      <c r="BF666" s="22"/>
      <c r="BG666" s="22"/>
      <c r="BH666" s="22"/>
      <c r="BI666" s="22"/>
      <c r="BJ666" s="22"/>
      <c r="BK666" s="22"/>
      <c r="BL666" s="22"/>
      <c r="BM666" s="22"/>
      <c r="BN666" s="22"/>
      <c r="BO666" s="22"/>
      <c r="BP666" s="22"/>
      <c r="BQ666" s="22"/>
      <c r="BR666" s="22"/>
      <c r="BS666" s="22"/>
      <c r="BT666" s="22"/>
      <c r="BU666" s="22"/>
      <c r="BV666" s="22"/>
      <c r="BW666" s="22"/>
      <c r="BX666" s="22"/>
      <c r="BY666" s="22"/>
      <c r="BZ666" s="22"/>
      <c r="CA666" s="22"/>
      <c r="CB666" s="22"/>
      <c r="CC666" s="22"/>
      <c r="CD666" s="22"/>
      <c r="CE666" s="22"/>
      <c r="CF666" s="22"/>
      <c r="CG666" s="22"/>
      <c r="CH666" s="22"/>
      <c r="CI666" s="22"/>
    </row>
    <row r="667" spans="1:87" s="23" customFormat="1" ht="35.15" customHeight="1" thickBot="1">
      <c r="A667" s="170">
        <f t="shared" si="10"/>
        <v>95</v>
      </c>
      <c r="B667" s="88" t="str">
        <f>IF(B663="","",B663)</f>
        <v/>
      </c>
      <c r="C667" s="89" t="str">
        <f>IF(C663="","",C663)</f>
        <v/>
      </c>
      <c r="D667" s="58" t="str">
        <f>IF(D663="","",D663)</f>
        <v/>
      </c>
      <c r="E667" s="124"/>
      <c r="F667" s="125"/>
      <c r="G667" s="126"/>
      <c r="H667" s="129"/>
      <c r="I667" s="139"/>
      <c r="J667" s="140"/>
      <c r="K667" s="90"/>
      <c r="L667" s="91"/>
      <c r="M667" s="37" t="s">
        <v>88</v>
      </c>
      <c r="N667" s="173"/>
      <c r="O667" s="173"/>
      <c r="P667" s="173"/>
      <c r="Q667" s="174"/>
      <c r="R667" s="38">
        <f>SUM(R663:R666)</f>
        <v>0</v>
      </c>
      <c r="S667" s="166"/>
      <c r="T667" s="106"/>
      <c r="U667" s="54" t="s">
        <v>27</v>
      </c>
      <c r="V667" s="183"/>
      <c r="W667" s="184"/>
      <c r="X667" s="184"/>
      <c r="Y667" s="185"/>
      <c r="Z667" s="22"/>
      <c r="AA667" s="22"/>
      <c r="AB667" s="22"/>
      <c r="AC667" s="22"/>
      <c r="AD667" s="22"/>
      <c r="AE667" s="22"/>
      <c r="AF667" s="22"/>
      <c r="AG667" s="22"/>
      <c r="AH667" s="22"/>
      <c r="AI667" s="22"/>
      <c r="AJ667" s="22"/>
      <c r="AK667" s="22"/>
      <c r="AL667" s="22"/>
      <c r="AM667" s="22"/>
      <c r="AN667" s="22"/>
      <c r="AO667" s="22"/>
      <c r="AP667" s="22"/>
      <c r="AQ667" s="22"/>
      <c r="AR667" s="22"/>
      <c r="AS667" s="22"/>
      <c r="AT667" s="22"/>
      <c r="AU667" s="22"/>
      <c r="AV667" s="22"/>
      <c r="AW667" s="22"/>
      <c r="AX667" s="22"/>
      <c r="AY667" s="22"/>
      <c r="AZ667" s="22"/>
      <c r="BA667" s="22"/>
      <c r="BB667" s="22"/>
      <c r="BC667" s="22"/>
      <c r="BD667" s="22"/>
      <c r="BE667" s="22"/>
      <c r="BF667" s="22"/>
      <c r="BG667" s="22"/>
      <c r="BH667" s="22"/>
      <c r="BI667" s="22"/>
      <c r="BJ667" s="22"/>
      <c r="BK667" s="22"/>
      <c r="BL667" s="22"/>
      <c r="BM667" s="22"/>
      <c r="BN667" s="22"/>
      <c r="BO667" s="22"/>
      <c r="BP667" s="22"/>
      <c r="BQ667" s="22"/>
      <c r="BR667" s="22"/>
      <c r="BS667" s="22"/>
      <c r="BT667" s="22"/>
      <c r="BU667" s="22"/>
      <c r="BV667" s="22"/>
      <c r="BW667" s="22"/>
      <c r="BX667" s="22"/>
      <c r="BY667" s="22"/>
      <c r="BZ667" s="22"/>
      <c r="CA667" s="22"/>
      <c r="CB667" s="22"/>
      <c r="CC667" s="22"/>
      <c r="CD667" s="22"/>
      <c r="CE667" s="22"/>
      <c r="CF667" s="22"/>
      <c r="CG667" s="22"/>
      <c r="CH667" s="22"/>
      <c r="CI667" s="22"/>
    </row>
    <row r="668" spans="1:87" s="22" customFormat="1" ht="35.15" customHeight="1" thickBot="1">
      <c r="A668" s="171">
        <f t="shared" si="10"/>
        <v>95</v>
      </c>
      <c r="B668" s="92" t="str">
        <f>IF(B663="","",B663)</f>
        <v/>
      </c>
      <c r="C668" s="93" t="str">
        <f>IF(C663="","",C663)</f>
        <v/>
      </c>
      <c r="D668" s="59" t="str">
        <f>IF(D663="","",D663)</f>
        <v/>
      </c>
      <c r="E668" s="52">
        <f>COUNTA(E663:E666)</f>
        <v>0</v>
      </c>
      <c r="F668" s="175" t="s">
        <v>22</v>
      </c>
      <c r="G668" s="176"/>
      <c r="H668" s="130"/>
      <c r="I668" s="141"/>
      <c r="J668" s="142"/>
      <c r="K668" s="94"/>
      <c r="L668" s="95"/>
      <c r="M668" s="100"/>
      <c r="N668" s="151"/>
      <c r="O668" s="101"/>
      <c r="P668" s="152"/>
      <c r="Q668" s="153"/>
      <c r="R668" s="154"/>
      <c r="S668" s="167"/>
      <c r="T668" s="102"/>
      <c r="U668" s="149" t="s">
        <v>26</v>
      </c>
      <c r="V668" s="183"/>
      <c r="W668" s="184"/>
      <c r="X668" s="184"/>
      <c r="Y668" s="185"/>
    </row>
    <row r="669" spans="1:87" s="23" customFormat="1" ht="35.15" customHeight="1" thickBot="1">
      <c r="A669" s="172">
        <f t="shared" si="10"/>
        <v>95</v>
      </c>
      <c r="B669" s="96" t="str">
        <f>IF(B663="","",B663)</f>
        <v/>
      </c>
      <c r="C669" s="97" t="str">
        <f>IF(C663="","",C663)</f>
        <v/>
      </c>
      <c r="D669" s="60" t="str">
        <f>IF(D663="","",D663)</f>
        <v/>
      </c>
      <c r="E669" s="71"/>
      <c r="F669" s="127"/>
      <c r="G669" s="128"/>
      <c r="H669" s="131"/>
      <c r="I669" s="143"/>
      <c r="J669" s="144"/>
      <c r="K669" s="98"/>
      <c r="L669" s="99"/>
      <c r="M669" s="103"/>
      <c r="N669" s="155"/>
      <c r="O669" s="104"/>
      <c r="P669" s="156"/>
      <c r="Q669" s="157"/>
      <c r="R669" s="158"/>
      <c r="S669" s="168"/>
      <c r="T669" s="105"/>
      <c r="U669" s="150" t="s">
        <v>23</v>
      </c>
      <c r="V669" s="186"/>
      <c r="W669" s="187"/>
      <c r="X669" s="187"/>
      <c r="Y669" s="188"/>
      <c r="Z669" s="22"/>
      <c r="AA669" s="22"/>
      <c r="AB669" s="22"/>
      <c r="AC669" s="22"/>
      <c r="AD669" s="22"/>
      <c r="AE669" s="22"/>
      <c r="AF669" s="22"/>
      <c r="AG669" s="22"/>
      <c r="AH669" s="22"/>
      <c r="AI669" s="22"/>
      <c r="AJ669" s="22"/>
      <c r="AK669" s="22"/>
      <c r="AL669" s="22"/>
      <c r="AM669" s="22"/>
      <c r="AN669" s="22"/>
      <c r="AO669" s="22"/>
      <c r="AP669" s="22"/>
      <c r="AQ669" s="22"/>
      <c r="AR669" s="22"/>
      <c r="AS669" s="22"/>
      <c r="AT669" s="22"/>
      <c r="AU669" s="22"/>
      <c r="AV669" s="22"/>
      <c r="AW669" s="22"/>
      <c r="AX669" s="22"/>
      <c r="AY669" s="22"/>
      <c r="AZ669" s="22"/>
      <c r="BA669" s="22"/>
      <c r="BB669" s="22"/>
      <c r="BC669" s="22"/>
      <c r="BD669" s="22"/>
      <c r="BE669" s="22"/>
      <c r="BF669" s="22"/>
      <c r="BG669" s="22"/>
      <c r="BH669" s="22"/>
      <c r="BI669" s="22"/>
      <c r="BJ669" s="22"/>
      <c r="BK669" s="22"/>
      <c r="BL669" s="22"/>
      <c r="BM669" s="22"/>
      <c r="BN669" s="22"/>
      <c r="BO669" s="22"/>
      <c r="BP669" s="22"/>
      <c r="BQ669" s="22"/>
      <c r="BR669" s="22"/>
      <c r="BS669" s="22"/>
      <c r="BT669" s="22"/>
      <c r="BU669" s="22"/>
      <c r="BV669" s="22"/>
      <c r="BW669" s="22"/>
      <c r="BX669" s="22"/>
      <c r="BY669" s="22"/>
      <c r="BZ669" s="22"/>
      <c r="CA669" s="22"/>
      <c r="CB669" s="22"/>
      <c r="CC669" s="22"/>
      <c r="CD669" s="22"/>
      <c r="CE669" s="22"/>
      <c r="CF669" s="22"/>
      <c r="CG669" s="22"/>
      <c r="CH669" s="22"/>
      <c r="CI669" s="22"/>
    </row>
    <row r="670" spans="1:87" s="23" customFormat="1" ht="35.15" customHeight="1" thickTop="1" thickBot="1">
      <c r="A670" s="159">
        <f t="shared" si="10"/>
        <v>96</v>
      </c>
      <c r="B670" s="72"/>
      <c r="C670" s="73" t="str">
        <f>IF(ISERROR(VLOOKUP(B670, Local_Office_Data, 2, FALSE)), "",VLOOKUP(B670, Local_Office_Data, 2, FALSE))</f>
        <v/>
      </c>
      <c r="D670" s="74"/>
      <c r="E670" s="75"/>
      <c r="F670" s="76"/>
      <c r="G670" s="77"/>
      <c r="H670" s="64"/>
      <c r="I670" s="132"/>
      <c r="J670" s="133"/>
      <c r="K670" s="78"/>
      <c r="L670" s="79"/>
      <c r="M670" s="117"/>
      <c r="N670" s="120"/>
      <c r="O670" s="21" t="s">
        <v>82</v>
      </c>
      <c r="P670" s="122"/>
      <c r="Q670" s="119" t="s">
        <v>24</v>
      </c>
      <c r="R670" s="30">
        <f>N670*P670</f>
        <v>0</v>
      </c>
      <c r="S670" s="107"/>
      <c r="T670" s="108"/>
      <c r="U670" s="109"/>
      <c r="V670" s="110"/>
      <c r="W670" s="111"/>
      <c r="X670" s="145"/>
      <c r="Y670" s="146"/>
      <c r="Z670" s="22"/>
      <c r="AA670" s="22"/>
      <c r="AB670" s="22"/>
      <c r="AC670" s="22"/>
      <c r="AD670" s="22"/>
      <c r="AE670" s="22"/>
      <c r="AF670" s="22"/>
      <c r="AG670" s="22"/>
      <c r="AH670" s="22"/>
      <c r="AI670" s="22"/>
      <c r="AJ670" s="22"/>
      <c r="AK670" s="22"/>
      <c r="AL670" s="22"/>
      <c r="AM670" s="22"/>
      <c r="AN670" s="22"/>
      <c r="AO670" s="22"/>
      <c r="AP670" s="22"/>
      <c r="AQ670" s="22"/>
      <c r="AR670" s="22"/>
      <c r="AS670" s="22"/>
      <c r="AT670" s="22"/>
      <c r="AU670" s="22"/>
      <c r="AV670" s="22"/>
      <c r="AW670" s="22"/>
      <c r="AX670" s="22"/>
      <c r="AY670" s="22"/>
      <c r="AZ670" s="22"/>
      <c r="BA670" s="22"/>
      <c r="BB670" s="22"/>
      <c r="BC670" s="22"/>
      <c r="BD670" s="22"/>
      <c r="BE670" s="22"/>
      <c r="BF670" s="22"/>
      <c r="BG670" s="22"/>
      <c r="BH670" s="22"/>
      <c r="BI670" s="22"/>
      <c r="BJ670" s="22"/>
      <c r="BK670" s="22"/>
      <c r="BL670" s="22"/>
      <c r="BM670" s="22"/>
      <c r="BN670" s="22"/>
      <c r="BO670" s="22"/>
      <c r="BP670" s="22"/>
      <c r="BQ670" s="22"/>
      <c r="BR670" s="22"/>
      <c r="BS670" s="22"/>
      <c r="BT670" s="22"/>
      <c r="BU670" s="22"/>
      <c r="BV670" s="22"/>
      <c r="BW670" s="22"/>
      <c r="BX670" s="22"/>
      <c r="BY670" s="22"/>
      <c r="BZ670" s="22"/>
      <c r="CA670" s="22"/>
      <c r="CB670" s="22"/>
      <c r="CC670" s="22"/>
      <c r="CD670" s="22"/>
      <c r="CE670" s="22"/>
      <c r="CF670" s="22"/>
      <c r="CG670" s="22"/>
      <c r="CH670" s="22"/>
      <c r="CI670" s="22"/>
    </row>
    <row r="671" spans="1:87" s="23" customFormat="1" ht="35.15" customHeight="1" thickTop="1">
      <c r="A671" s="169">
        <f t="shared" si="10"/>
        <v>96</v>
      </c>
      <c r="B671" s="80" t="str">
        <f>IF(B670="","",B670)</f>
        <v/>
      </c>
      <c r="C671" s="81" t="str">
        <f>IF(C670="","",C670)</f>
        <v/>
      </c>
      <c r="D671" s="82" t="str">
        <f>IF(D670="","",D670)</f>
        <v/>
      </c>
      <c r="E671" s="83"/>
      <c r="F671" s="177"/>
      <c r="G671" s="178"/>
      <c r="H671" s="65"/>
      <c r="I671" s="134"/>
      <c r="J671" s="135"/>
      <c r="K671" s="160"/>
      <c r="L671" s="161"/>
      <c r="M671" s="118"/>
      <c r="N671" s="121"/>
      <c r="O671" s="21" t="s">
        <v>82</v>
      </c>
      <c r="P671" s="123"/>
      <c r="Q671" s="119" t="s">
        <v>24</v>
      </c>
      <c r="R671" s="30">
        <f>N671*P671</f>
        <v>0</v>
      </c>
      <c r="S671" s="164"/>
      <c r="T671" s="112"/>
      <c r="U671" s="109"/>
      <c r="V671" s="110"/>
      <c r="W671" s="111"/>
      <c r="X671" s="145"/>
      <c r="Y671" s="146"/>
      <c r="Z671" s="22"/>
      <c r="AA671" s="22"/>
      <c r="AB671" s="22"/>
      <c r="AC671" s="22"/>
      <c r="AD671" s="22"/>
      <c r="AE671" s="22"/>
      <c r="AF671" s="22"/>
      <c r="AG671" s="22"/>
      <c r="AH671" s="22"/>
      <c r="AI671" s="22"/>
      <c r="AJ671" s="22"/>
      <c r="AK671" s="22"/>
      <c r="AL671" s="22"/>
      <c r="AM671" s="22"/>
      <c r="AN671" s="22"/>
      <c r="AO671" s="22"/>
      <c r="AP671" s="22"/>
      <c r="AQ671" s="22"/>
      <c r="AR671" s="22"/>
      <c r="AS671" s="22"/>
      <c r="AT671" s="22"/>
      <c r="AU671" s="22"/>
      <c r="AV671" s="22"/>
      <c r="AW671" s="22"/>
      <c r="AX671" s="22"/>
      <c r="AY671" s="22"/>
      <c r="AZ671" s="22"/>
      <c r="BA671" s="22"/>
      <c r="BB671" s="22"/>
      <c r="BC671" s="22"/>
      <c r="BD671" s="22"/>
      <c r="BE671" s="22"/>
      <c r="BF671" s="22"/>
      <c r="BG671" s="22"/>
      <c r="BH671" s="22"/>
      <c r="BI671" s="22"/>
      <c r="BJ671" s="22"/>
      <c r="BK671" s="22"/>
      <c r="BL671" s="22"/>
      <c r="BM671" s="22"/>
      <c r="BN671" s="22"/>
      <c r="BO671" s="22"/>
      <c r="BP671" s="22"/>
      <c r="BQ671" s="22"/>
      <c r="BR671" s="22"/>
      <c r="BS671" s="22"/>
      <c r="BT671" s="22"/>
      <c r="BU671" s="22"/>
      <c r="BV671" s="22"/>
      <c r="BW671" s="22"/>
      <c r="BX671" s="22"/>
      <c r="BY671" s="22"/>
      <c r="BZ671" s="22"/>
      <c r="CA671" s="22"/>
      <c r="CB671" s="22"/>
      <c r="CC671" s="22"/>
      <c r="CD671" s="22"/>
      <c r="CE671" s="22"/>
      <c r="CF671" s="22"/>
      <c r="CG671" s="22"/>
      <c r="CH671" s="22"/>
      <c r="CI671" s="22"/>
    </row>
    <row r="672" spans="1:87" s="23" customFormat="1" ht="35.15" customHeight="1">
      <c r="A672" s="169">
        <f t="shared" si="10"/>
        <v>96</v>
      </c>
      <c r="B672" s="80" t="str">
        <f>IF(B670="","",B670)</f>
        <v/>
      </c>
      <c r="C672" s="81" t="str">
        <f>IF(C670="","",C670)</f>
        <v/>
      </c>
      <c r="D672" s="84" t="str">
        <f>IF(D670="","",D670)</f>
        <v/>
      </c>
      <c r="E672" s="83"/>
      <c r="F672" s="179"/>
      <c r="G672" s="180"/>
      <c r="H672" s="66"/>
      <c r="I672" s="136"/>
      <c r="J672" s="135"/>
      <c r="K672" s="160"/>
      <c r="L672" s="161"/>
      <c r="M672" s="118"/>
      <c r="N672" s="121"/>
      <c r="O672" s="21" t="s">
        <v>82</v>
      </c>
      <c r="P672" s="123"/>
      <c r="Q672" s="119" t="s">
        <v>24</v>
      </c>
      <c r="R672" s="30">
        <f>N672*P672</f>
        <v>0</v>
      </c>
      <c r="S672" s="164"/>
      <c r="T672" s="112"/>
      <c r="U672" s="109"/>
      <c r="V672" s="110"/>
      <c r="W672" s="111"/>
      <c r="X672" s="145"/>
      <c r="Y672" s="146"/>
      <c r="Z672" s="22"/>
      <c r="AA672" s="22"/>
      <c r="AB672" s="22"/>
      <c r="AC672" s="22"/>
      <c r="AD672" s="22"/>
      <c r="AE672" s="22"/>
      <c r="AF672" s="22"/>
      <c r="AG672" s="22"/>
      <c r="AH672" s="22"/>
      <c r="AI672" s="22"/>
      <c r="AJ672" s="22"/>
      <c r="AK672" s="22"/>
      <c r="AL672" s="22"/>
      <c r="AM672" s="22"/>
      <c r="AN672" s="22"/>
      <c r="AO672" s="22"/>
      <c r="AP672" s="22"/>
      <c r="AQ672" s="22"/>
      <c r="AR672" s="22"/>
      <c r="AS672" s="22"/>
      <c r="AT672" s="22"/>
      <c r="AU672" s="22"/>
      <c r="AV672" s="22"/>
      <c r="AW672" s="22"/>
      <c r="AX672" s="22"/>
      <c r="AY672" s="22"/>
      <c r="AZ672" s="22"/>
      <c r="BA672" s="22"/>
      <c r="BB672" s="22"/>
      <c r="BC672" s="22"/>
      <c r="BD672" s="22"/>
      <c r="BE672" s="22"/>
      <c r="BF672" s="22"/>
      <c r="BG672" s="22"/>
      <c r="BH672" s="22"/>
      <c r="BI672" s="22"/>
      <c r="BJ672" s="22"/>
      <c r="BK672" s="22"/>
      <c r="BL672" s="22"/>
      <c r="BM672" s="22"/>
      <c r="BN672" s="22"/>
      <c r="BO672" s="22"/>
      <c r="BP672" s="22"/>
      <c r="BQ672" s="22"/>
      <c r="BR672" s="22"/>
      <c r="BS672" s="22"/>
      <c r="BT672" s="22"/>
      <c r="BU672" s="22"/>
      <c r="BV672" s="22"/>
      <c r="BW672" s="22"/>
      <c r="BX672" s="22"/>
      <c r="BY672" s="22"/>
      <c r="BZ672" s="22"/>
      <c r="CA672" s="22"/>
      <c r="CB672" s="22"/>
      <c r="CC672" s="22"/>
      <c r="CD672" s="22"/>
      <c r="CE672" s="22"/>
      <c r="CF672" s="22"/>
      <c r="CG672" s="22"/>
      <c r="CH672" s="22"/>
      <c r="CI672" s="22"/>
    </row>
    <row r="673" spans="1:87" s="23" customFormat="1" ht="35.15" customHeight="1" thickBot="1">
      <c r="A673" s="169">
        <f t="shared" si="10"/>
        <v>96</v>
      </c>
      <c r="B673" s="85" t="str">
        <f>IF(B670="","",B670)</f>
        <v/>
      </c>
      <c r="C673" s="86" t="str">
        <f>IF(C670="","",C670)</f>
        <v/>
      </c>
      <c r="D673" s="84" t="str">
        <f>IF(D670="","",D670)</f>
        <v/>
      </c>
      <c r="E673" s="87"/>
      <c r="F673" s="181"/>
      <c r="G673" s="182"/>
      <c r="H673" s="67"/>
      <c r="I673" s="137"/>
      <c r="J673" s="138"/>
      <c r="K673" s="162"/>
      <c r="L673" s="163"/>
      <c r="M673" s="118"/>
      <c r="N673" s="121"/>
      <c r="O673" s="21" t="s">
        <v>82</v>
      </c>
      <c r="P673" s="123"/>
      <c r="Q673" s="119" t="s">
        <v>24</v>
      </c>
      <c r="R673" s="30">
        <f>N673*P673</f>
        <v>0</v>
      </c>
      <c r="S673" s="165"/>
      <c r="T673" s="113"/>
      <c r="U673" s="114"/>
      <c r="V673" s="115"/>
      <c r="W673" s="116"/>
      <c r="X673" s="147"/>
      <c r="Y673" s="148"/>
      <c r="Z673" s="22"/>
      <c r="AA673" s="22"/>
      <c r="AB673" s="22"/>
      <c r="AC673" s="22"/>
      <c r="AD673" s="22"/>
      <c r="AE673" s="22"/>
      <c r="AF673" s="22"/>
      <c r="AG673" s="22"/>
      <c r="AH673" s="22"/>
      <c r="AI673" s="22"/>
      <c r="AJ673" s="22"/>
      <c r="AK673" s="22"/>
      <c r="AL673" s="22"/>
      <c r="AM673" s="22"/>
      <c r="AN673" s="22"/>
      <c r="AO673" s="22"/>
      <c r="AP673" s="22"/>
      <c r="AQ673" s="22"/>
      <c r="AR673" s="22"/>
      <c r="AS673" s="22"/>
      <c r="AT673" s="22"/>
      <c r="AU673" s="22"/>
      <c r="AV673" s="22"/>
      <c r="AW673" s="22"/>
      <c r="AX673" s="22"/>
      <c r="AY673" s="22"/>
      <c r="AZ673" s="22"/>
      <c r="BA673" s="22"/>
      <c r="BB673" s="22"/>
      <c r="BC673" s="22"/>
      <c r="BD673" s="22"/>
      <c r="BE673" s="22"/>
      <c r="BF673" s="22"/>
      <c r="BG673" s="22"/>
      <c r="BH673" s="22"/>
      <c r="BI673" s="22"/>
      <c r="BJ673" s="22"/>
      <c r="BK673" s="22"/>
      <c r="BL673" s="22"/>
      <c r="BM673" s="22"/>
      <c r="BN673" s="22"/>
      <c r="BO673" s="22"/>
      <c r="BP673" s="22"/>
      <c r="BQ673" s="22"/>
      <c r="BR673" s="22"/>
      <c r="BS673" s="22"/>
      <c r="BT673" s="22"/>
      <c r="BU673" s="22"/>
      <c r="BV673" s="22"/>
      <c r="BW673" s="22"/>
      <c r="BX673" s="22"/>
      <c r="BY673" s="22"/>
      <c r="BZ673" s="22"/>
      <c r="CA673" s="22"/>
      <c r="CB673" s="22"/>
      <c r="CC673" s="22"/>
      <c r="CD673" s="22"/>
      <c r="CE673" s="22"/>
      <c r="CF673" s="22"/>
      <c r="CG673" s="22"/>
      <c r="CH673" s="22"/>
      <c r="CI673" s="22"/>
    </row>
    <row r="674" spans="1:87" s="23" customFormat="1" ht="35.15" customHeight="1" thickBot="1">
      <c r="A674" s="170">
        <f t="shared" si="10"/>
        <v>96</v>
      </c>
      <c r="B674" s="88" t="str">
        <f>IF(B670="","",B670)</f>
        <v/>
      </c>
      <c r="C674" s="89" t="str">
        <f>IF(C670="","",C670)</f>
        <v/>
      </c>
      <c r="D674" s="58" t="str">
        <f>IF(D670="","",D670)</f>
        <v/>
      </c>
      <c r="E674" s="124"/>
      <c r="F674" s="125"/>
      <c r="G674" s="126"/>
      <c r="H674" s="129"/>
      <c r="I674" s="139"/>
      <c r="J674" s="140"/>
      <c r="K674" s="90"/>
      <c r="L674" s="91"/>
      <c r="M674" s="37" t="s">
        <v>88</v>
      </c>
      <c r="N674" s="173"/>
      <c r="O674" s="173"/>
      <c r="P674" s="173"/>
      <c r="Q674" s="174"/>
      <c r="R674" s="38">
        <f>SUM(R670:R673)</f>
        <v>0</v>
      </c>
      <c r="S674" s="166"/>
      <c r="T674" s="106"/>
      <c r="U674" s="54" t="s">
        <v>27</v>
      </c>
      <c r="V674" s="183"/>
      <c r="W674" s="184"/>
      <c r="X674" s="184"/>
      <c r="Y674" s="185"/>
      <c r="Z674" s="22"/>
      <c r="AA674" s="22"/>
      <c r="AB674" s="22"/>
      <c r="AC674" s="22"/>
      <c r="AD674" s="22"/>
      <c r="AE674" s="22"/>
      <c r="AF674" s="22"/>
      <c r="AG674" s="22"/>
      <c r="AH674" s="22"/>
      <c r="AI674" s="22"/>
      <c r="AJ674" s="22"/>
      <c r="AK674" s="22"/>
      <c r="AL674" s="22"/>
      <c r="AM674" s="22"/>
      <c r="AN674" s="22"/>
      <c r="AO674" s="22"/>
      <c r="AP674" s="22"/>
      <c r="AQ674" s="22"/>
      <c r="AR674" s="22"/>
      <c r="AS674" s="22"/>
      <c r="AT674" s="22"/>
      <c r="AU674" s="22"/>
      <c r="AV674" s="22"/>
      <c r="AW674" s="22"/>
      <c r="AX674" s="22"/>
      <c r="AY674" s="22"/>
      <c r="AZ674" s="22"/>
      <c r="BA674" s="22"/>
      <c r="BB674" s="22"/>
      <c r="BC674" s="22"/>
      <c r="BD674" s="22"/>
      <c r="BE674" s="22"/>
      <c r="BF674" s="22"/>
      <c r="BG674" s="22"/>
      <c r="BH674" s="22"/>
      <c r="BI674" s="22"/>
      <c r="BJ674" s="22"/>
      <c r="BK674" s="22"/>
      <c r="BL674" s="22"/>
      <c r="BM674" s="22"/>
      <c r="BN674" s="22"/>
      <c r="BO674" s="22"/>
      <c r="BP674" s="22"/>
      <c r="BQ674" s="22"/>
      <c r="BR674" s="22"/>
      <c r="BS674" s="22"/>
      <c r="BT674" s="22"/>
      <c r="BU674" s="22"/>
      <c r="BV674" s="22"/>
      <c r="BW674" s="22"/>
      <c r="BX674" s="22"/>
      <c r="BY674" s="22"/>
      <c r="BZ674" s="22"/>
      <c r="CA674" s="22"/>
      <c r="CB674" s="22"/>
      <c r="CC674" s="22"/>
      <c r="CD674" s="22"/>
      <c r="CE674" s="22"/>
      <c r="CF674" s="22"/>
      <c r="CG674" s="22"/>
      <c r="CH674" s="22"/>
      <c r="CI674" s="22"/>
    </row>
    <row r="675" spans="1:87" s="22" customFormat="1" ht="35.15" customHeight="1" thickBot="1">
      <c r="A675" s="171">
        <f t="shared" si="10"/>
        <v>96</v>
      </c>
      <c r="B675" s="92" t="str">
        <f>IF(B670="","",B670)</f>
        <v/>
      </c>
      <c r="C675" s="93" t="str">
        <f>IF(C670="","",C670)</f>
        <v/>
      </c>
      <c r="D675" s="59" t="str">
        <f>IF(D670="","",D670)</f>
        <v/>
      </c>
      <c r="E675" s="52">
        <f>COUNTA(E670:E673)</f>
        <v>0</v>
      </c>
      <c r="F675" s="175" t="s">
        <v>22</v>
      </c>
      <c r="G675" s="176"/>
      <c r="H675" s="130"/>
      <c r="I675" s="141"/>
      <c r="J675" s="142"/>
      <c r="K675" s="94"/>
      <c r="L675" s="95"/>
      <c r="M675" s="100"/>
      <c r="N675" s="151"/>
      <c r="O675" s="101"/>
      <c r="P675" s="152"/>
      <c r="Q675" s="153"/>
      <c r="R675" s="154"/>
      <c r="S675" s="167"/>
      <c r="T675" s="102"/>
      <c r="U675" s="149" t="s">
        <v>26</v>
      </c>
      <c r="V675" s="183"/>
      <c r="W675" s="184"/>
      <c r="X675" s="184"/>
      <c r="Y675" s="185"/>
    </row>
    <row r="676" spans="1:87" s="23" customFormat="1" ht="35.15" customHeight="1" thickBot="1">
      <c r="A676" s="172">
        <f t="shared" si="10"/>
        <v>96</v>
      </c>
      <c r="B676" s="96" t="str">
        <f>IF(B670="","",B670)</f>
        <v/>
      </c>
      <c r="C676" s="97" t="str">
        <f>IF(C670="","",C670)</f>
        <v/>
      </c>
      <c r="D676" s="60" t="str">
        <f>IF(D670="","",D670)</f>
        <v/>
      </c>
      <c r="E676" s="71"/>
      <c r="F676" s="127"/>
      <c r="G676" s="128"/>
      <c r="H676" s="131"/>
      <c r="I676" s="143"/>
      <c r="J676" s="144"/>
      <c r="K676" s="98"/>
      <c r="L676" s="99"/>
      <c r="M676" s="103"/>
      <c r="N676" s="155"/>
      <c r="O676" s="104"/>
      <c r="P676" s="156"/>
      <c r="Q676" s="157"/>
      <c r="R676" s="158"/>
      <c r="S676" s="168"/>
      <c r="T676" s="105"/>
      <c r="U676" s="150" t="s">
        <v>23</v>
      </c>
      <c r="V676" s="186"/>
      <c r="W676" s="187"/>
      <c r="X676" s="187"/>
      <c r="Y676" s="188"/>
      <c r="Z676" s="22"/>
      <c r="AA676" s="22"/>
      <c r="AB676" s="22"/>
      <c r="AC676" s="22"/>
      <c r="AD676" s="22"/>
      <c r="AE676" s="22"/>
      <c r="AF676" s="22"/>
      <c r="AG676" s="22"/>
      <c r="AH676" s="22"/>
      <c r="AI676" s="22"/>
      <c r="AJ676" s="22"/>
      <c r="AK676" s="22"/>
      <c r="AL676" s="22"/>
      <c r="AM676" s="22"/>
      <c r="AN676" s="22"/>
      <c r="AO676" s="22"/>
      <c r="AP676" s="22"/>
      <c r="AQ676" s="22"/>
      <c r="AR676" s="22"/>
      <c r="AS676" s="22"/>
      <c r="AT676" s="22"/>
      <c r="AU676" s="22"/>
      <c r="AV676" s="22"/>
      <c r="AW676" s="22"/>
      <c r="AX676" s="22"/>
      <c r="AY676" s="22"/>
      <c r="AZ676" s="22"/>
      <c r="BA676" s="22"/>
      <c r="BB676" s="22"/>
      <c r="BC676" s="22"/>
      <c r="BD676" s="22"/>
      <c r="BE676" s="22"/>
      <c r="BF676" s="22"/>
      <c r="BG676" s="22"/>
      <c r="BH676" s="22"/>
      <c r="BI676" s="22"/>
      <c r="BJ676" s="22"/>
      <c r="BK676" s="22"/>
      <c r="BL676" s="22"/>
      <c r="BM676" s="22"/>
      <c r="BN676" s="22"/>
      <c r="BO676" s="22"/>
      <c r="BP676" s="22"/>
      <c r="BQ676" s="22"/>
      <c r="BR676" s="22"/>
      <c r="BS676" s="22"/>
      <c r="BT676" s="22"/>
      <c r="BU676" s="22"/>
      <c r="BV676" s="22"/>
      <c r="BW676" s="22"/>
      <c r="BX676" s="22"/>
      <c r="BY676" s="22"/>
      <c r="BZ676" s="22"/>
      <c r="CA676" s="22"/>
      <c r="CB676" s="22"/>
      <c r="CC676" s="22"/>
      <c r="CD676" s="22"/>
      <c r="CE676" s="22"/>
      <c r="CF676" s="22"/>
      <c r="CG676" s="22"/>
      <c r="CH676" s="22"/>
      <c r="CI676" s="22"/>
    </row>
    <row r="677" spans="1:87" s="23" customFormat="1" ht="35.15" customHeight="1" thickTop="1" thickBot="1">
      <c r="A677" s="159">
        <f t="shared" si="10"/>
        <v>97</v>
      </c>
      <c r="B677" s="72"/>
      <c r="C677" s="73" t="str">
        <f>IF(ISERROR(VLOOKUP(B677, Local_Office_Data, 2, FALSE)), "",VLOOKUP(B677, Local_Office_Data, 2, FALSE))</f>
        <v/>
      </c>
      <c r="D677" s="74"/>
      <c r="E677" s="75"/>
      <c r="F677" s="76"/>
      <c r="G677" s="77"/>
      <c r="H677" s="64"/>
      <c r="I677" s="132"/>
      <c r="J677" s="133"/>
      <c r="K677" s="78"/>
      <c r="L677" s="79"/>
      <c r="M677" s="117"/>
      <c r="N677" s="120"/>
      <c r="O677" s="21" t="s">
        <v>82</v>
      </c>
      <c r="P677" s="122"/>
      <c r="Q677" s="119" t="s">
        <v>24</v>
      </c>
      <c r="R677" s="30">
        <f>N677*P677</f>
        <v>0</v>
      </c>
      <c r="S677" s="107"/>
      <c r="T677" s="108"/>
      <c r="U677" s="109"/>
      <c r="V677" s="110"/>
      <c r="W677" s="111"/>
      <c r="X677" s="145"/>
      <c r="Y677" s="146"/>
      <c r="Z677" s="22"/>
      <c r="AA677" s="22"/>
      <c r="AB677" s="22"/>
      <c r="AC677" s="22"/>
      <c r="AD677" s="22"/>
      <c r="AE677" s="22"/>
      <c r="AF677" s="22"/>
      <c r="AG677" s="22"/>
      <c r="AH677" s="22"/>
      <c r="AI677" s="22"/>
      <c r="AJ677" s="22"/>
      <c r="AK677" s="22"/>
      <c r="AL677" s="22"/>
      <c r="AM677" s="22"/>
      <c r="AN677" s="22"/>
      <c r="AO677" s="22"/>
      <c r="AP677" s="22"/>
      <c r="AQ677" s="22"/>
      <c r="AR677" s="22"/>
      <c r="AS677" s="22"/>
      <c r="AT677" s="22"/>
      <c r="AU677" s="22"/>
      <c r="AV677" s="22"/>
      <c r="AW677" s="22"/>
      <c r="AX677" s="22"/>
      <c r="AY677" s="22"/>
      <c r="AZ677" s="22"/>
      <c r="BA677" s="22"/>
      <c r="BB677" s="22"/>
      <c r="BC677" s="22"/>
      <c r="BD677" s="22"/>
      <c r="BE677" s="22"/>
      <c r="BF677" s="22"/>
      <c r="BG677" s="22"/>
      <c r="BH677" s="22"/>
      <c r="BI677" s="22"/>
      <c r="BJ677" s="22"/>
      <c r="BK677" s="22"/>
      <c r="BL677" s="22"/>
      <c r="BM677" s="22"/>
      <c r="BN677" s="22"/>
      <c r="BO677" s="22"/>
      <c r="BP677" s="22"/>
      <c r="BQ677" s="22"/>
      <c r="BR677" s="22"/>
      <c r="BS677" s="22"/>
      <c r="BT677" s="22"/>
      <c r="BU677" s="22"/>
      <c r="BV677" s="22"/>
      <c r="BW677" s="22"/>
      <c r="BX677" s="22"/>
      <c r="BY677" s="22"/>
      <c r="BZ677" s="22"/>
      <c r="CA677" s="22"/>
      <c r="CB677" s="22"/>
      <c r="CC677" s="22"/>
      <c r="CD677" s="22"/>
      <c r="CE677" s="22"/>
      <c r="CF677" s="22"/>
      <c r="CG677" s="22"/>
      <c r="CH677" s="22"/>
      <c r="CI677" s="22"/>
    </row>
    <row r="678" spans="1:87" s="23" customFormat="1" ht="35.15" customHeight="1" thickTop="1">
      <c r="A678" s="169">
        <f t="shared" si="10"/>
        <v>97</v>
      </c>
      <c r="B678" s="80" t="str">
        <f>IF(B677="","",B677)</f>
        <v/>
      </c>
      <c r="C678" s="81" t="str">
        <f>IF(C677="","",C677)</f>
        <v/>
      </c>
      <c r="D678" s="82" t="str">
        <f>IF(D677="","",D677)</f>
        <v/>
      </c>
      <c r="E678" s="83"/>
      <c r="F678" s="177"/>
      <c r="G678" s="178"/>
      <c r="H678" s="65"/>
      <c r="I678" s="134"/>
      <c r="J678" s="135"/>
      <c r="K678" s="160"/>
      <c r="L678" s="161"/>
      <c r="M678" s="118"/>
      <c r="N678" s="121"/>
      <c r="O678" s="21" t="s">
        <v>82</v>
      </c>
      <c r="P678" s="123"/>
      <c r="Q678" s="119" t="s">
        <v>24</v>
      </c>
      <c r="R678" s="30">
        <f>N678*P678</f>
        <v>0</v>
      </c>
      <c r="S678" s="164"/>
      <c r="T678" s="112"/>
      <c r="U678" s="109"/>
      <c r="V678" s="110"/>
      <c r="W678" s="111"/>
      <c r="X678" s="145"/>
      <c r="Y678" s="146"/>
      <c r="Z678" s="22"/>
      <c r="AA678" s="22"/>
      <c r="AB678" s="22"/>
      <c r="AC678" s="22"/>
      <c r="AD678" s="22"/>
      <c r="AE678" s="22"/>
      <c r="AF678" s="22"/>
      <c r="AG678" s="22"/>
      <c r="AH678" s="22"/>
      <c r="AI678" s="22"/>
      <c r="AJ678" s="22"/>
      <c r="AK678" s="22"/>
      <c r="AL678" s="22"/>
      <c r="AM678" s="22"/>
      <c r="AN678" s="22"/>
      <c r="AO678" s="22"/>
      <c r="AP678" s="22"/>
      <c r="AQ678" s="22"/>
      <c r="AR678" s="22"/>
      <c r="AS678" s="22"/>
      <c r="AT678" s="22"/>
      <c r="AU678" s="22"/>
      <c r="AV678" s="22"/>
      <c r="AW678" s="22"/>
      <c r="AX678" s="22"/>
      <c r="AY678" s="22"/>
      <c r="AZ678" s="22"/>
      <c r="BA678" s="22"/>
      <c r="BB678" s="22"/>
      <c r="BC678" s="22"/>
      <c r="BD678" s="22"/>
      <c r="BE678" s="22"/>
      <c r="BF678" s="22"/>
      <c r="BG678" s="22"/>
      <c r="BH678" s="22"/>
      <c r="BI678" s="22"/>
      <c r="BJ678" s="22"/>
      <c r="BK678" s="22"/>
      <c r="BL678" s="22"/>
      <c r="BM678" s="22"/>
      <c r="BN678" s="22"/>
      <c r="BO678" s="22"/>
      <c r="BP678" s="22"/>
      <c r="BQ678" s="22"/>
      <c r="BR678" s="22"/>
      <c r="BS678" s="22"/>
      <c r="BT678" s="22"/>
      <c r="BU678" s="22"/>
      <c r="BV678" s="22"/>
      <c r="BW678" s="22"/>
      <c r="BX678" s="22"/>
      <c r="BY678" s="22"/>
      <c r="BZ678" s="22"/>
      <c r="CA678" s="22"/>
      <c r="CB678" s="22"/>
      <c r="CC678" s="22"/>
      <c r="CD678" s="22"/>
      <c r="CE678" s="22"/>
      <c r="CF678" s="22"/>
      <c r="CG678" s="22"/>
      <c r="CH678" s="22"/>
      <c r="CI678" s="22"/>
    </row>
    <row r="679" spans="1:87" s="23" customFormat="1" ht="35.15" customHeight="1">
      <c r="A679" s="169">
        <f t="shared" si="10"/>
        <v>97</v>
      </c>
      <c r="B679" s="80" t="str">
        <f>IF(B677="","",B677)</f>
        <v/>
      </c>
      <c r="C679" s="81" t="str">
        <f>IF(C677="","",C677)</f>
        <v/>
      </c>
      <c r="D679" s="84" t="str">
        <f>IF(D677="","",D677)</f>
        <v/>
      </c>
      <c r="E679" s="83"/>
      <c r="F679" s="179"/>
      <c r="G679" s="180"/>
      <c r="H679" s="66"/>
      <c r="I679" s="136"/>
      <c r="J679" s="135"/>
      <c r="K679" s="160"/>
      <c r="L679" s="161"/>
      <c r="M679" s="118"/>
      <c r="N679" s="121"/>
      <c r="O679" s="21" t="s">
        <v>82</v>
      </c>
      <c r="P679" s="123"/>
      <c r="Q679" s="119" t="s">
        <v>24</v>
      </c>
      <c r="R679" s="30">
        <f>N679*P679</f>
        <v>0</v>
      </c>
      <c r="S679" s="164"/>
      <c r="T679" s="112"/>
      <c r="U679" s="109"/>
      <c r="V679" s="110"/>
      <c r="W679" s="111"/>
      <c r="X679" s="145"/>
      <c r="Y679" s="146"/>
      <c r="Z679" s="22"/>
      <c r="AA679" s="22"/>
      <c r="AB679" s="22"/>
      <c r="AC679" s="22"/>
      <c r="AD679" s="22"/>
      <c r="AE679" s="22"/>
      <c r="AF679" s="22"/>
      <c r="AG679" s="22"/>
      <c r="AH679" s="22"/>
      <c r="AI679" s="22"/>
      <c r="AJ679" s="22"/>
      <c r="AK679" s="22"/>
      <c r="AL679" s="22"/>
      <c r="AM679" s="22"/>
      <c r="AN679" s="22"/>
      <c r="AO679" s="22"/>
      <c r="AP679" s="22"/>
      <c r="AQ679" s="22"/>
      <c r="AR679" s="22"/>
      <c r="AS679" s="22"/>
      <c r="AT679" s="22"/>
      <c r="AU679" s="22"/>
      <c r="AV679" s="22"/>
      <c r="AW679" s="22"/>
      <c r="AX679" s="22"/>
      <c r="AY679" s="22"/>
      <c r="AZ679" s="22"/>
      <c r="BA679" s="22"/>
      <c r="BB679" s="22"/>
      <c r="BC679" s="22"/>
      <c r="BD679" s="22"/>
      <c r="BE679" s="22"/>
      <c r="BF679" s="22"/>
      <c r="BG679" s="22"/>
      <c r="BH679" s="22"/>
      <c r="BI679" s="22"/>
      <c r="BJ679" s="22"/>
      <c r="BK679" s="22"/>
      <c r="BL679" s="22"/>
      <c r="BM679" s="22"/>
      <c r="BN679" s="22"/>
      <c r="BO679" s="22"/>
      <c r="BP679" s="22"/>
      <c r="BQ679" s="22"/>
      <c r="BR679" s="22"/>
      <c r="BS679" s="22"/>
      <c r="BT679" s="22"/>
      <c r="BU679" s="22"/>
      <c r="BV679" s="22"/>
      <c r="BW679" s="22"/>
      <c r="BX679" s="22"/>
      <c r="BY679" s="22"/>
      <c r="BZ679" s="22"/>
      <c r="CA679" s="22"/>
      <c r="CB679" s="22"/>
      <c r="CC679" s="22"/>
      <c r="CD679" s="22"/>
      <c r="CE679" s="22"/>
      <c r="CF679" s="22"/>
      <c r="CG679" s="22"/>
      <c r="CH679" s="22"/>
      <c r="CI679" s="22"/>
    </row>
    <row r="680" spans="1:87" s="23" customFormat="1" ht="35.15" customHeight="1" thickBot="1">
      <c r="A680" s="169">
        <f t="shared" si="10"/>
        <v>97</v>
      </c>
      <c r="B680" s="85" t="str">
        <f>IF(B677="","",B677)</f>
        <v/>
      </c>
      <c r="C680" s="86" t="str">
        <f>IF(C677="","",C677)</f>
        <v/>
      </c>
      <c r="D680" s="84" t="str">
        <f>IF(D677="","",D677)</f>
        <v/>
      </c>
      <c r="E680" s="87"/>
      <c r="F680" s="181"/>
      <c r="G680" s="182"/>
      <c r="H680" s="67"/>
      <c r="I680" s="137"/>
      <c r="J680" s="138"/>
      <c r="K680" s="162"/>
      <c r="L680" s="163"/>
      <c r="M680" s="118"/>
      <c r="N680" s="121"/>
      <c r="O680" s="21" t="s">
        <v>82</v>
      </c>
      <c r="P680" s="123"/>
      <c r="Q680" s="119" t="s">
        <v>24</v>
      </c>
      <c r="R680" s="30">
        <f>N680*P680</f>
        <v>0</v>
      </c>
      <c r="S680" s="165"/>
      <c r="T680" s="113"/>
      <c r="U680" s="114"/>
      <c r="V680" s="115"/>
      <c r="W680" s="116"/>
      <c r="X680" s="147"/>
      <c r="Y680" s="148"/>
      <c r="Z680" s="22"/>
      <c r="AA680" s="22"/>
      <c r="AB680" s="22"/>
      <c r="AC680" s="22"/>
      <c r="AD680" s="22"/>
      <c r="AE680" s="22"/>
      <c r="AF680" s="22"/>
      <c r="AG680" s="22"/>
      <c r="AH680" s="22"/>
      <c r="AI680" s="22"/>
      <c r="AJ680" s="22"/>
      <c r="AK680" s="22"/>
      <c r="AL680" s="22"/>
      <c r="AM680" s="22"/>
      <c r="AN680" s="22"/>
      <c r="AO680" s="22"/>
      <c r="AP680" s="22"/>
      <c r="AQ680" s="22"/>
      <c r="AR680" s="22"/>
      <c r="AS680" s="22"/>
      <c r="AT680" s="22"/>
      <c r="AU680" s="22"/>
      <c r="AV680" s="22"/>
      <c r="AW680" s="22"/>
      <c r="AX680" s="22"/>
      <c r="AY680" s="22"/>
      <c r="AZ680" s="22"/>
      <c r="BA680" s="22"/>
      <c r="BB680" s="22"/>
      <c r="BC680" s="22"/>
      <c r="BD680" s="22"/>
      <c r="BE680" s="22"/>
      <c r="BF680" s="22"/>
      <c r="BG680" s="22"/>
      <c r="BH680" s="22"/>
      <c r="BI680" s="22"/>
      <c r="BJ680" s="22"/>
      <c r="BK680" s="22"/>
      <c r="BL680" s="22"/>
      <c r="BM680" s="22"/>
      <c r="BN680" s="22"/>
      <c r="BO680" s="22"/>
      <c r="BP680" s="22"/>
      <c r="BQ680" s="22"/>
      <c r="BR680" s="22"/>
      <c r="BS680" s="22"/>
      <c r="BT680" s="22"/>
      <c r="BU680" s="22"/>
      <c r="BV680" s="22"/>
      <c r="BW680" s="22"/>
      <c r="BX680" s="22"/>
      <c r="BY680" s="22"/>
      <c r="BZ680" s="22"/>
      <c r="CA680" s="22"/>
      <c r="CB680" s="22"/>
      <c r="CC680" s="22"/>
      <c r="CD680" s="22"/>
      <c r="CE680" s="22"/>
      <c r="CF680" s="22"/>
      <c r="CG680" s="22"/>
      <c r="CH680" s="22"/>
      <c r="CI680" s="22"/>
    </row>
    <row r="681" spans="1:87" s="23" customFormat="1" ht="35.15" customHeight="1" thickBot="1">
      <c r="A681" s="170">
        <f t="shared" si="10"/>
        <v>97</v>
      </c>
      <c r="B681" s="88" t="str">
        <f>IF(B677="","",B677)</f>
        <v/>
      </c>
      <c r="C681" s="89" t="str">
        <f>IF(C677="","",C677)</f>
        <v/>
      </c>
      <c r="D681" s="58" t="str">
        <f>IF(D677="","",D677)</f>
        <v/>
      </c>
      <c r="E681" s="124"/>
      <c r="F681" s="125"/>
      <c r="G681" s="126"/>
      <c r="H681" s="129"/>
      <c r="I681" s="139"/>
      <c r="J681" s="140"/>
      <c r="K681" s="90"/>
      <c r="L681" s="91"/>
      <c r="M681" s="37" t="s">
        <v>88</v>
      </c>
      <c r="N681" s="173"/>
      <c r="O681" s="173"/>
      <c r="P681" s="173"/>
      <c r="Q681" s="174"/>
      <c r="R681" s="38">
        <f>SUM(R677:R680)</f>
        <v>0</v>
      </c>
      <c r="S681" s="166"/>
      <c r="T681" s="106"/>
      <c r="U681" s="54" t="s">
        <v>27</v>
      </c>
      <c r="V681" s="183"/>
      <c r="W681" s="184"/>
      <c r="X681" s="184"/>
      <c r="Y681" s="185"/>
      <c r="Z681" s="22"/>
      <c r="AA681" s="22"/>
      <c r="AB681" s="22"/>
      <c r="AC681" s="22"/>
      <c r="AD681" s="22"/>
      <c r="AE681" s="22"/>
      <c r="AF681" s="22"/>
      <c r="AG681" s="22"/>
      <c r="AH681" s="22"/>
      <c r="AI681" s="22"/>
      <c r="AJ681" s="22"/>
      <c r="AK681" s="22"/>
      <c r="AL681" s="22"/>
      <c r="AM681" s="22"/>
      <c r="AN681" s="22"/>
      <c r="AO681" s="22"/>
      <c r="AP681" s="22"/>
      <c r="AQ681" s="22"/>
      <c r="AR681" s="22"/>
      <c r="AS681" s="22"/>
      <c r="AT681" s="22"/>
      <c r="AU681" s="22"/>
      <c r="AV681" s="22"/>
      <c r="AW681" s="22"/>
      <c r="AX681" s="22"/>
      <c r="AY681" s="22"/>
      <c r="AZ681" s="22"/>
      <c r="BA681" s="22"/>
      <c r="BB681" s="22"/>
      <c r="BC681" s="22"/>
      <c r="BD681" s="22"/>
      <c r="BE681" s="22"/>
      <c r="BF681" s="22"/>
      <c r="BG681" s="22"/>
      <c r="BH681" s="22"/>
      <c r="BI681" s="22"/>
      <c r="BJ681" s="22"/>
      <c r="BK681" s="22"/>
      <c r="BL681" s="22"/>
      <c r="BM681" s="22"/>
      <c r="BN681" s="22"/>
      <c r="BO681" s="22"/>
      <c r="BP681" s="22"/>
      <c r="BQ681" s="22"/>
      <c r="BR681" s="22"/>
      <c r="BS681" s="22"/>
      <c r="BT681" s="22"/>
      <c r="BU681" s="22"/>
      <c r="BV681" s="22"/>
      <c r="BW681" s="22"/>
      <c r="BX681" s="22"/>
      <c r="BY681" s="22"/>
      <c r="BZ681" s="22"/>
      <c r="CA681" s="22"/>
      <c r="CB681" s="22"/>
      <c r="CC681" s="22"/>
      <c r="CD681" s="22"/>
      <c r="CE681" s="22"/>
      <c r="CF681" s="22"/>
      <c r="CG681" s="22"/>
      <c r="CH681" s="22"/>
      <c r="CI681" s="22"/>
    </row>
    <row r="682" spans="1:87" s="22" customFormat="1" ht="35.15" customHeight="1" thickBot="1">
      <c r="A682" s="171">
        <f t="shared" si="10"/>
        <v>97</v>
      </c>
      <c r="B682" s="92" t="str">
        <f>IF(B677="","",B677)</f>
        <v/>
      </c>
      <c r="C682" s="93" t="str">
        <f>IF(C677="","",C677)</f>
        <v/>
      </c>
      <c r="D682" s="59" t="str">
        <f>IF(D677="","",D677)</f>
        <v/>
      </c>
      <c r="E682" s="52">
        <f>COUNTA(E677:E680)</f>
        <v>0</v>
      </c>
      <c r="F682" s="175" t="s">
        <v>22</v>
      </c>
      <c r="G682" s="176"/>
      <c r="H682" s="130"/>
      <c r="I682" s="141"/>
      <c r="J682" s="142"/>
      <c r="K682" s="94"/>
      <c r="L682" s="95"/>
      <c r="M682" s="100"/>
      <c r="N682" s="151"/>
      <c r="O682" s="101"/>
      <c r="P682" s="152"/>
      <c r="Q682" s="153"/>
      <c r="R682" s="154"/>
      <c r="S682" s="167"/>
      <c r="T682" s="102"/>
      <c r="U682" s="149" t="s">
        <v>26</v>
      </c>
      <c r="V682" s="183"/>
      <c r="W682" s="184"/>
      <c r="X682" s="184"/>
      <c r="Y682" s="185"/>
    </row>
    <row r="683" spans="1:87" s="23" customFormat="1" ht="35.15" customHeight="1" thickBot="1">
      <c r="A683" s="172">
        <f t="shared" si="10"/>
        <v>97</v>
      </c>
      <c r="B683" s="96" t="str">
        <f>IF(B677="","",B677)</f>
        <v/>
      </c>
      <c r="C683" s="97" t="str">
        <f>IF(C677="","",C677)</f>
        <v/>
      </c>
      <c r="D683" s="60" t="str">
        <f>IF(D677="","",D677)</f>
        <v/>
      </c>
      <c r="E683" s="71"/>
      <c r="F683" s="127"/>
      <c r="G683" s="128"/>
      <c r="H683" s="131"/>
      <c r="I683" s="143"/>
      <c r="J683" s="144"/>
      <c r="K683" s="98"/>
      <c r="L683" s="99"/>
      <c r="M683" s="103"/>
      <c r="N683" s="155"/>
      <c r="O683" s="104"/>
      <c r="P683" s="156"/>
      <c r="Q683" s="157"/>
      <c r="R683" s="158"/>
      <c r="S683" s="168"/>
      <c r="T683" s="105"/>
      <c r="U683" s="150" t="s">
        <v>23</v>
      </c>
      <c r="V683" s="186"/>
      <c r="W683" s="187"/>
      <c r="X683" s="187"/>
      <c r="Y683" s="188"/>
      <c r="Z683" s="22"/>
      <c r="AA683" s="22"/>
      <c r="AB683" s="22"/>
      <c r="AC683" s="22"/>
      <c r="AD683" s="22"/>
      <c r="AE683" s="22"/>
      <c r="AF683" s="22"/>
      <c r="AG683" s="22"/>
      <c r="AH683" s="22"/>
      <c r="AI683" s="22"/>
      <c r="AJ683" s="22"/>
      <c r="AK683" s="22"/>
      <c r="AL683" s="22"/>
      <c r="AM683" s="22"/>
      <c r="AN683" s="22"/>
      <c r="AO683" s="22"/>
      <c r="AP683" s="22"/>
      <c r="AQ683" s="22"/>
      <c r="AR683" s="22"/>
      <c r="AS683" s="22"/>
      <c r="AT683" s="22"/>
      <c r="AU683" s="22"/>
      <c r="AV683" s="22"/>
      <c r="AW683" s="22"/>
      <c r="AX683" s="22"/>
      <c r="AY683" s="22"/>
      <c r="AZ683" s="22"/>
      <c r="BA683" s="22"/>
      <c r="BB683" s="22"/>
      <c r="BC683" s="22"/>
      <c r="BD683" s="22"/>
      <c r="BE683" s="22"/>
      <c r="BF683" s="22"/>
      <c r="BG683" s="22"/>
      <c r="BH683" s="22"/>
      <c r="BI683" s="22"/>
      <c r="BJ683" s="22"/>
      <c r="BK683" s="22"/>
      <c r="BL683" s="22"/>
      <c r="BM683" s="22"/>
      <c r="BN683" s="22"/>
      <c r="BO683" s="22"/>
      <c r="BP683" s="22"/>
      <c r="BQ683" s="22"/>
      <c r="BR683" s="22"/>
      <c r="BS683" s="22"/>
      <c r="BT683" s="22"/>
      <c r="BU683" s="22"/>
      <c r="BV683" s="22"/>
      <c r="BW683" s="22"/>
      <c r="BX683" s="22"/>
      <c r="BY683" s="22"/>
      <c r="BZ683" s="22"/>
      <c r="CA683" s="22"/>
      <c r="CB683" s="22"/>
      <c r="CC683" s="22"/>
      <c r="CD683" s="22"/>
      <c r="CE683" s="22"/>
      <c r="CF683" s="22"/>
      <c r="CG683" s="22"/>
      <c r="CH683" s="22"/>
      <c r="CI683" s="22"/>
    </row>
    <row r="684" spans="1:87" s="23" customFormat="1" ht="35.15" customHeight="1" thickTop="1" thickBot="1">
      <c r="A684" s="159">
        <f t="shared" si="10"/>
        <v>98</v>
      </c>
      <c r="B684" s="72"/>
      <c r="C684" s="73" t="str">
        <f>IF(ISERROR(VLOOKUP(B684, Local_Office_Data, 2, FALSE)), "",VLOOKUP(B684, Local_Office_Data, 2, FALSE))</f>
        <v/>
      </c>
      <c r="D684" s="74"/>
      <c r="E684" s="75"/>
      <c r="F684" s="76"/>
      <c r="G684" s="77"/>
      <c r="H684" s="64"/>
      <c r="I684" s="132"/>
      <c r="J684" s="133"/>
      <c r="K684" s="78"/>
      <c r="L684" s="79"/>
      <c r="M684" s="117"/>
      <c r="N684" s="120"/>
      <c r="O684" s="21" t="s">
        <v>82</v>
      </c>
      <c r="P684" s="122"/>
      <c r="Q684" s="119" t="s">
        <v>24</v>
      </c>
      <c r="R684" s="30">
        <f>N684*P684</f>
        <v>0</v>
      </c>
      <c r="S684" s="107"/>
      <c r="T684" s="108"/>
      <c r="U684" s="109"/>
      <c r="V684" s="110"/>
      <c r="W684" s="111"/>
      <c r="X684" s="145"/>
      <c r="Y684" s="146"/>
      <c r="Z684" s="22"/>
      <c r="AA684" s="22"/>
      <c r="AB684" s="22"/>
      <c r="AC684" s="22"/>
      <c r="AD684" s="22"/>
      <c r="AE684" s="22"/>
      <c r="AF684" s="22"/>
      <c r="AG684" s="22"/>
      <c r="AH684" s="22"/>
      <c r="AI684" s="22"/>
      <c r="AJ684" s="22"/>
      <c r="AK684" s="22"/>
      <c r="AL684" s="22"/>
      <c r="AM684" s="22"/>
      <c r="AN684" s="22"/>
      <c r="AO684" s="22"/>
      <c r="AP684" s="22"/>
      <c r="AQ684" s="22"/>
      <c r="AR684" s="22"/>
      <c r="AS684" s="22"/>
      <c r="AT684" s="22"/>
      <c r="AU684" s="22"/>
      <c r="AV684" s="22"/>
      <c r="AW684" s="22"/>
      <c r="AX684" s="22"/>
      <c r="AY684" s="22"/>
      <c r="AZ684" s="22"/>
      <c r="BA684" s="22"/>
      <c r="BB684" s="22"/>
      <c r="BC684" s="22"/>
      <c r="BD684" s="22"/>
      <c r="BE684" s="22"/>
      <c r="BF684" s="22"/>
      <c r="BG684" s="22"/>
      <c r="BH684" s="22"/>
      <c r="BI684" s="22"/>
      <c r="BJ684" s="22"/>
      <c r="BK684" s="22"/>
      <c r="BL684" s="22"/>
      <c r="BM684" s="22"/>
      <c r="BN684" s="22"/>
      <c r="BO684" s="22"/>
      <c r="BP684" s="22"/>
      <c r="BQ684" s="22"/>
      <c r="BR684" s="22"/>
      <c r="BS684" s="22"/>
      <c r="BT684" s="22"/>
      <c r="BU684" s="22"/>
      <c r="BV684" s="22"/>
      <c r="BW684" s="22"/>
      <c r="BX684" s="22"/>
      <c r="BY684" s="22"/>
      <c r="BZ684" s="22"/>
      <c r="CA684" s="22"/>
      <c r="CB684" s="22"/>
      <c r="CC684" s="22"/>
      <c r="CD684" s="22"/>
      <c r="CE684" s="22"/>
      <c r="CF684" s="22"/>
      <c r="CG684" s="22"/>
      <c r="CH684" s="22"/>
      <c r="CI684" s="22"/>
    </row>
    <row r="685" spans="1:87" s="23" customFormat="1" ht="35.15" customHeight="1" thickTop="1">
      <c r="A685" s="169">
        <f t="shared" si="10"/>
        <v>98</v>
      </c>
      <c r="B685" s="80" t="str">
        <f>IF(B684="","",B684)</f>
        <v/>
      </c>
      <c r="C685" s="81" t="str">
        <f>IF(C684="","",C684)</f>
        <v/>
      </c>
      <c r="D685" s="82" t="str">
        <f>IF(D684="","",D684)</f>
        <v/>
      </c>
      <c r="E685" s="83"/>
      <c r="F685" s="177"/>
      <c r="G685" s="178"/>
      <c r="H685" s="65"/>
      <c r="I685" s="134"/>
      <c r="J685" s="135"/>
      <c r="K685" s="160"/>
      <c r="L685" s="161"/>
      <c r="M685" s="118"/>
      <c r="N685" s="121"/>
      <c r="O685" s="21" t="s">
        <v>82</v>
      </c>
      <c r="P685" s="123"/>
      <c r="Q685" s="119" t="s">
        <v>24</v>
      </c>
      <c r="R685" s="30">
        <f>N685*P685</f>
        <v>0</v>
      </c>
      <c r="S685" s="164"/>
      <c r="T685" s="112"/>
      <c r="U685" s="109"/>
      <c r="V685" s="110"/>
      <c r="W685" s="111"/>
      <c r="X685" s="145"/>
      <c r="Y685" s="146"/>
      <c r="Z685" s="22"/>
      <c r="AA685" s="22"/>
      <c r="AB685" s="22"/>
      <c r="AC685" s="22"/>
      <c r="AD685" s="22"/>
      <c r="AE685" s="22"/>
      <c r="AF685" s="22"/>
      <c r="AG685" s="22"/>
      <c r="AH685" s="22"/>
      <c r="AI685" s="22"/>
      <c r="AJ685" s="22"/>
      <c r="AK685" s="22"/>
      <c r="AL685" s="22"/>
      <c r="AM685" s="22"/>
      <c r="AN685" s="22"/>
      <c r="AO685" s="22"/>
      <c r="AP685" s="22"/>
      <c r="AQ685" s="22"/>
      <c r="AR685" s="22"/>
      <c r="AS685" s="22"/>
      <c r="AT685" s="22"/>
      <c r="AU685" s="22"/>
      <c r="AV685" s="22"/>
      <c r="AW685" s="22"/>
      <c r="AX685" s="22"/>
      <c r="AY685" s="22"/>
      <c r="AZ685" s="22"/>
      <c r="BA685" s="22"/>
      <c r="BB685" s="22"/>
      <c r="BC685" s="22"/>
      <c r="BD685" s="22"/>
      <c r="BE685" s="22"/>
      <c r="BF685" s="22"/>
      <c r="BG685" s="22"/>
      <c r="BH685" s="22"/>
      <c r="BI685" s="22"/>
      <c r="BJ685" s="22"/>
      <c r="BK685" s="22"/>
      <c r="BL685" s="22"/>
      <c r="BM685" s="22"/>
      <c r="BN685" s="22"/>
      <c r="BO685" s="22"/>
      <c r="BP685" s="22"/>
      <c r="BQ685" s="22"/>
      <c r="BR685" s="22"/>
      <c r="BS685" s="22"/>
      <c r="BT685" s="22"/>
      <c r="BU685" s="22"/>
      <c r="BV685" s="22"/>
      <c r="BW685" s="22"/>
      <c r="BX685" s="22"/>
      <c r="BY685" s="22"/>
      <c r="BZ685" s="22"/>
      <c r="CA685" s="22"/>
      <c r="CB685" s="22"/>
      <c r="CC685" s="22"/>
      <c r="CD685" s="22"/>
      <c r="CE685" s="22"/>
      <c r="CF685" s="22"/>
      <c r="CG685" s="22"/>
      <c r="CH685" s="22"/>
      <c r="CI685" s="22"/>
    </row>
    <row r="686" spans="1:87" s="23" customFormat="1" ht="35.15" customHeight="1">
      <c r="A686" s="169">
        <f t="shared" si="10"/>
        <v>98</v>
      </c>
      <c r="B686" s="80" t="str">
        <f>IF(B684="","",B684)</f>
        <v/>
      </c>
      <c r="C686" s="81" t="str">
        <f>IF(C684="","",C684)</f>
        <v/>
      </c>
      <c r="D686" s="84" t="str">
        <f>IF(D684="","",D684)</f>
        <v/>
      </c>
      <c r="E686" s="83"/>
      <c r="F686" s="179"/>
      <c r="G686" s="180"/>
      <c r="H686" s="66"/>
      <c r="I686" s="136"/>
      <c r="J686" s="135"/>
      <c r="K686" s="160"/>
      <c r="L686" s="161"/>
      <c r="M686" s="118"/>
      <c r="N686" s="121"/>
      <c r="O686" s="21" t="s">
        <v>82</v>
      </c>
      <c r="P686" s="123"/>
      <c r="Q686" s="119" t="s">
        <v>24</v>
      </c>
      <c r="R686" s="30">
        <f>N686*P686</f>
        <v>0</v>
      </c>
      <c r="S686" s="164"/>
      <c r="T686" s="112"/>
      <c r="U686" s="109"/>
      <c r="V686" s="110"/>
      <c r="W686" s="111"/>
      <c r="X686" s="145"/>
      <c r="Y686" s="146"/>
      <c r="Z686" s="22"/>
      <c r="AA686" s="22"/>
      <c r="AB686" s="22"/>
      <c r="AC686" s="22"/>
      <c r="AD686" s="22"/>
      <c r="AE686" s="22"/>
      <c r="AF686" s="22"/>
      <c r="AG686" s="22"/>
      <c r="AH686" s="22"/>
      <c r="AI686" s="22"/>
      <c r="AJ686" s="22"/>
      <c r="AK686" s="22"/>
      <c r="AL686" s="22"/>
      <c r="AM686" s="22"/>
      <c r="AN686" s="22"/>
      <c r="AO686" s="22"/>
      <c r="AP686" s="22"/>
      <c r="AQ686" s="22"/>
      <c r="AR686" s="22"/>
      <c r="AS686" s="22"/>
      <c r="AT686" s="22"/>
      <c r="AU686" s="22"/>
      <c r="AV686" s="22"/>
      <c r="AW686" s="22"/>
      <c r="AX686" s="22"/>
      <c r="AY686" s="22"/>
      <c r="AZ686" s="22"/>
      <c r="BA686" s="22"/>
      <c r="BB686" s="22"/>
      <c r="BC686" s="22"/>
      <c r="BD686" s="22"/>
      <c r="BE686" s="22"/>
      <c r="BF686" s="22"/>
      <c r="BG686" s="22"/>
      <c r="BH686" s="22"/>
      <c r="BI686" s="22"/>
      <c r="BJ686" s="22"/>
      <c r="BK686" s="22"/>
      <c r="BL686" s="22"/>
      <c r="BM686" s="22"/>
      <c r="BN686" s="22"/>
      <c r="BO686" s="22"/>
      <c r="BP686" s="22"/>
      <c r="BQ686" s="22"/>
      <c r="BR686" s="22"/>
      <c r="BS686" s="22"/>
      <c r="BT686" s="22"/>
      <c r="BU686" s="22"/>
      <c r="BV686" s="22"/>
      <c r="BW686" s="22"/>
      <c r="BX686" s="22"/>
      <c r="BY686" s="22"/>
      <c r="BZ686" s="22"/>
      <c r="CA686" s="22"/>
      <c r="CB686" s="22"/>
      <c r="CC686" s="22"/>
      <c r="CD686" s="22"/>
      <c r="CE686" s="22"/>
      <c r="CF686" s="22"/>
      <c r="CG686" s="22"/>
      <c r="CH686" s="22"/>
      <c r="CI686" s="22"/>
    </row>
    <row r="687" spans="1:87" s="23" customFormat="1" ht="35.15" customHeight="1" thickBot="1">
      <c r="A687" s="169">
        <f t="shared" si="10"/>
        <v>98</v>
      </c>
      <c r="B687" s="85" t="str">
        <f>IF(B684="","",B684)</f>
        <v/>
      </c>
      <c r="C687" s="86" t="str">
        <f>IF(C684="","",C684)</f>
        <v/>
      </c>
      <c r="D687" s="84" t="str">
        <f>IF(D684="","",D684)</f>
        <v/>
      </c>
      <c r="E687" s="87"/>
      <c r="F687" s="181"/>
      <c r="G687" s="182"/>
      <c r="H687" s="67"/>
      <c r="I687" s="137"/>
      <c r="J687" s="138"/>
      <c r="K687" s="162"/>
      <c r="L687" s="163"/>
      <c r="M687" s="118"/>
      <c r="N687" s="121"/>
      <c r="O687" s="21" t="s">
        <v>82</v>
      </c>
      <c r="P687" s="123"/>
      <c r="Q687" s="119" t="s">
        <v>24</v>
      </c>
      <c r="R687" s="30">
        <f>N687*P687</f>
        <v>0</v>
      </c>
      <c r="S687" s="165"/>
      <c r="T687" s="113"/>
      <c r="U687" s="114"/>
      <c r="V687" s="115"/>
      <c r="W687" s="116"/>
      <c r="X687" s="147"/>
      <c r="Y687" s="148"/>
      <c r="Z687" s="22"/>
      <c r="AA687" s="22"/>
      <c r="AB687" s="22"/>
      <c r="AC687" s="22"/>
      <c r="AD687" s="22"/>
      <c r="AE687" s="22"/>
      <c r="AF687" s="22"/>
      <c r="AG687" s="22"/>
      <c r="AH687" s="22"/>
      <c r="AI687" s="22"/>
      <c r="AJ687" s="22"/>
      <c r="AK687" s="22"/>
      <c r="AL687" s="22"/>
      <c r="AM687" s="22"/>
      <c r="AN687" s="22"/>
      <c r="AO687" s="22"/>
      <c r="AP687" s="22"/>
      <c r="AQ687" s="22"/>
      <c r="AR687" s="22"/>
      <c r="AS687" s="22"/>
      <c r="AT687" s="22"/>
      <c r="AU687" s="22"/>
      <c r="AV687" s="22"/>
      <c r="AW687" s="22"/>
      <c r="AX687" s="22"/>
      <c r="AY687" s="22"/>
      <c r="AZ687" s="22"/>
      <c r="BA687" s="22"/>
      <c r="BB687" s="22"/>
      <c r="BC687" s="22"/>
      <c r="BD687" s="22"/>
      <c r="BE687" s="22"/>
      <c r="BF687" s="22"/>
      <c r="BG687" s="22"/>
      <c r="BH687" s="22"/>
      <c r="BI687" s="22"/>
      <c r="BJ687" s="22"/>
      <c r="BK687" s="22"/>
      <c r="BL687" s="22"/>
      <c r="BM687" s="22"/>
      <c r="BN687" s="22"/>
      <c r="BO687" s="22"/>
      <c r="BP687" s="22"/>
      <c r="BQ687" s="22"/>
      <c r="BR687" s="22"/>
      <c r="BS687" s="22"/>
      <c r="BT687" s="22"/>
      <c r="BU687" s="22"/>
      <c r="BV687" s="22"/>
      <c r="BW687" s="22"/>
      <c r="BX687" s="22"/>
      <c r="BY687" s="22"/>
      <c r="BZ687" s="22"/>
      <c r="CA687" s="22"/>
      <c r="CB687" s="22"/>
      <c r="CC687" s="22"/>
      <c r="CD687" s="22"/>
      <c r="CE687" s="22"/>
      <c r="CF687" s="22"/>
      <c r="CG687" s="22"/>
      <c r="CH687" s="22"/>
      <c r="CI687" s="22"/>
    </row>
    <row r="688" spans="1:87" s="23" customFormat="1" ht="35.15" customHeight="1" thickBot="1">
      <c r="A688" s="170">
        <f t="shared" si="10"/>
        <v>98</v>
      </c>
      <c r="B688" s="88" t="str">
        <f>IF(B684="","",B684)</f>
        <v/>
      </c>
      <c r="C688" s="89" t="str">
        <f>IF(C684="","",C684)</f>
        <v/>
      </c>
      <c r="D688" s="58" t="str">
        <f>IF(D684="","",D684)</f>
        <v/>
      </c>
      <c r="E688" s="124"/>
      <c r="F688" s="125"/>
      <c r="G688" s="126"/>
      <c r="H688" s="129"/>
      <c r="I688" s="139"/>
      <c r="J688" s="140"/>
      <c r="K688" s="90"/>
      <c r="L688" s="91"/>
      <c r="M688" s="37" t="s">
        <v>88</v>
      </c>
      <c r="N688" s="173"/>
      <c r="O688" s="173"/>
      <c r="P688" s="173"/>
      <c r="Q688" s="174"/>
      <c r="R688" s="38">
        <f>SUM(R684:R687)</f>
        <v>0</v>
      </c>
      <c r="S688" s="166"/>
      <c r="T688" s="106"/>
      <c r="U688" s="54" t="s">
        <v>27</v>
      </c>
      <c r="V688" s="183"/>
      <c r="W688" s="184"/>
      <c r="X688" s="184"/>
      <c r="Y688" s="185"/>
      <c r="Z688" s="22"/>
      <c r="AA688" s="22"/>
      <c r="AB688" s="22"/>
      <c r="AC688" s="22"/>
      <c r="AD688" s="22"/>
      <c r="AE688" s="22"/>
      <c r="AF688" s="22"/>
      <c r="AG688" s="22"/>
      <c r="AH688" s="22"/>
      <c r="AI688" s="22"/>
      <c r="AJ688" s="22"/>
      <c r="AK688" s="22"/>
      <c r="AL688" s="22"/>
      <c r="AM688" s="22"/>
      <c r="AN688" s="22"/>
      <c r="AO688" s="22"/>
      <c r="AP688" s="22"/>
      <c r="AQ688" s="22"/>
      <c r="AR688" s="22"/>
      <c r="AS688" s="22"/>
      <c r="AT688" s="22"/>
      <c r="AU688" s="22"/>
      <c r="AV688" s="22"/>
      <c r="AW688" s="22"/>
      <c r="AX688" s="22"/>
      <c r="AY688" s="22"/>
      <c r="AZ688" s="22"/>
      <c r="BA688" s="22"/>
      <c r="BB688" s="22"/>
      <c r="BC688" s="22"/>
      <c r="BD688" s="22"/>
      <c r="BE688" s="22"/>
      <c r="BF688" s="22"/>
      <c r="BG688" s="22"/>
      <c r="BH688" s="22"/>
      <c r="BI688" s="22"/>
      <c r="BJ688" s="22"/>
      <c r="BK688" s="22"/>
      <c r="BL688" s="22"/>
      <c r="BM688" s="22"/>
      <c r="BN688" s="22"/>
      <c r="BO688" s="22"/>
      <c r="BP688" s="22"/>
      <c r="BQ688" s="22"/>
      <c r="BR688" s="22"/>
      <c r="BS688" s="22"/>
      <c r="BT688" s="22"/>
      <c r="BU688" s="22"/>
      <c r="BV688" s="22"/>
      <c r="BW688" s="22"/>
      <c r="BX688" s="22"/>
      <c r="BY688" s="22"/>
      <c r="BZ688" s="22"/>
      <c r="CA688" s="22"/>
      <c r="CB688" s="22"/>
      <c r="CC688" s="22"/>
      <c r="CD688" s="22"/>
      <c r="CE688" s="22"/>
      <c r="CF688" s="22"/>
      <c r="CG688" s="22"/>
      <c r="CH688" s="22"/>
      <c r="CI688" s="22"/>
    </row>
    <row r="689" spans="1:87" s="22" customFormat="1" ht="35.15" customHeight="1" thickBot="1">
      <c r="A689" s="171">
        <f t="shared" si="10"/>
        <v>98</v>
      </c>
      <c r="B689" s="92" t="str">
        <f>IF(B684="","",B684)</f>
        <v/>
      </c>
      <c r="C689" s="93" t="str">
        <f>IF(C684="","",C684)</f>
        <v/>
      </c>
      <c r="D689" s="59" t="str">
        <f>IF(D684="","",D684)</f>
        <v/>
      </c>
      <c r="E689" s="52">
        <f>COUNTA(E684:E687)</f>
        <v>0</v>
      </c>
      <c r="F689" s="175" t="s">
        <v>22</v>
      </c>
      <c r="G689" s="176"/>
      <c r="H689" s="130"/>
      <c r="I689" s="141"/>
      <c r="J689" s="142"/>
      <c r="K689" s="94"/>
      <c r="L689" s="95"/>
      <c r="M689" s="100"/>
      <c r="N689" s="151"/>
      <c r="O689" s="101"/>
      <c r="P689" s="152"/>
      <c r="Q689" s="153"/>
      <c r="R689" s="154"/>
      <c r="S689" s="167"/>
      <c r="T689" s="102"/>
      <c r="U689" s="149" t="s">
        <v>26</v>
      </c>
      <c r="V689" s="183"/>
      <c r="W689" s="184"/>
      <c r="X689" s="184"/>
      <c r="Y689" s="185"/>
    </row>
    <row r="690" spans="1:87" s="23" customFormat="1" ht="35.15" customHeight="1" thickBot="1">
      <c r="A690" s="172">
        <f t="shared" si="10"/>
        <v>98</v>
      </c>
      <c r="B690" s="96" t="str">
        <f>IF(B684="","",B684)</f>
        <v/>
      </c>
      <c r="C690" s="97" t="str">
        <f>IF(C684="","",C684)</f>
        <v/>
      </c>
      <c r="D690" s="60" t="str">
        <f>IF(D684="","",D684)</f>
        <v/>
      </c>
      <c r="E690" s="71"/>
      <c r="F690" s="127"/>
      <c r="G690" s="128"/>
      <c r="H690" s="131"/>
      <c r="I690" s="143"/>
      <c r="J690" s="144"/>
      <c r="K690" s="98"/>
      <c r="L690" s="99"/>
      <c r="M690" s="103"/>
      <c r="N690" s="155"/>
      <c r="O690" s="104"/>
      <c r="P690" s="156"/>
      <c r="Q690" s="157"/>
      <c r="R690" s="158"/>
      <c r="S690" s="168"/>
      <c r="T690" s="105"/>
      <c r="U690" s="150" t="s">
        <v>23</v>
      </c>
      <c r="V690" s="186"/>
      <c r="W690" s="187"/>
      <c r="X690" s="187"/>
      <c r="Y690" s="188"/>
      <c r="Z690" s="22"/>
      <c r="AA690" s="22"/>
      <c r="AB690" s="22"/>
      <c r="AC690" s="22"/>
      <c r="AD690" s="22"/>
      <c r="AE690" s="22"/>
      <c r="AF690" s="22"/>
      <c r="AG690" s="22"/>
      <c r="AH690" s="22"/>
      <c r="AI690" s="22"/>
      <c r="AJ690" s="22"/>
      <c r="AK690" s="22"/>
      <c r="AL690" s="22"/>
      <c r="AM690" s="22"/>
      <c r="AN690" s="22"/>
      <c r="AO690" s="22"/>
      <c r="AP690" s="22"/>
      <c r="AQ690" s="22"/>
      <c r="AR690" s="22"/>
      <c r="AS690" s="22"/>
      <c r="AT690" s="22"/>
      <c r="AU690" s="22"/>
      <c r="AV690" s="22"/>
      <c r="AW690" s="22"/>
      <c r="AX690" s="22"/>
      <c r="AY690" s="22"/>
      <c r="AZ690" s="22"/>
      <c r="BA690" s="22"/>
      <c r="BB690" s="22"/>
      <c r="BC690" s="22"/>
      <c r="BD690" s="22"/>
      <c r="BE690" s="22"/>
      <c r="BF690" s="22"/>
      <c r="BG690" s="22"/>
      <c r="BH690" s="22"/>
      <c r="BI690" s="22"/>
      <c r="BJ690" s="22"/>
      <c r="BK690" s="22"/>
      <c r="BL690" s="22"/>
      <c r="BM690" s="22"/>
      <c r="BN690" s="22"/>
      <c r="BO690" s="22"/>
      <c r="BP690" s="22"/>
      <c r="BQ690" s="22"/>
      <c r="BR690" s="22"/>
      <c r="BS690" s="22"/>
      <c r="BT690" s="22"/>
      <c r="BU690" s="22"/>
      <c r="BV690" s="22"/>
      <c r="BW690" s="22"/>
      <c r="BX690" s="22"/>
      <c r="BY690" s="22"/>
      <c r="BZ690" s="22"/>
      <c r="CA690" s="22"/>
      <c r="CB690" s="22"/>
      <c r="CC690" s="22"/>
      <c r="CD690" s="22"/>
      <c r="CE690" s="22"/>
      <c r="CF690" s="22"/>
      <c r="CG690" s="22"/>
      <c r="CH690" s="22"/>
      <c r="CI690" s="22"/>
    </row>
    <row r="691" spans="1:87" s="23" customFormat="1" ht="35.15" customHeight="1" thickTop="1" thickBot="1">
      <c r="A691" s="159">
        <f t="shared" si="10"/>
        <v>99</v>
      </c>
      <c r="B691" s="72"/>
      <c r="C691" s="73" t="str">
        <f>IF(ISERROR(VLOOKUP(B691, Local_Office_Data, 2, FALSE)), "",VLOOKUP(B691, Local_Office_Data, 2, FALSE))</f>
        <v/>
      </c>
      <c r="D691" s="74"/>
      <c r="E691" s="75"/>
      <c r="F691" s="76"/>
      <c r="G691" s="77"/>
      <c r="H691" s="64"/>
      <c r="I691" s="132"/>
      <c r="J691" s="133"/>
      <c r="K691" s="78"/>
      <c r="L691" s="79"/>
      <c r="M691" s="117"/>
      <c r="N691" s="120"/>
      <c r="O691" s="21" t="s">
        <v>82</v>
      </c>
      <c r="P691" s="122"/>
      <c r="Q691" s="119" t="s">
        <v>24</v>
      </c>
      <c r="R691" s="30">
        <f>N691*P691</f>
        <v>0</v>
      </c>
      <c r="S691" s="107"/>
      <c r="T691" s="108"/>
      <c r="U691" s="109"/>
      <c r="V691" s="110"/>
      <c r="W691" s="111"/>
      <c r="X691" s="145"/>
      <c r="Y691" s="146"/>
      <c r="Z691" s="22"/>
      <c r="AA691" s="22"/>
      <c r="AB691" s="22"/>
      <c r="AC691" s="22"/>
      <c r="AD691" s="22"/>
      <c r="AE691" s="22"/>
      <c r="AF691" s="22"/>
      <c r="AG691" s="22"/>
      <c r="AH691" s="22"/>
      <c r="AI691" s="22"/>
      <c r="AJ691" s="22"/>
      <c r="AK691" s="22"/>
      <c r="AL691" s="22"/>
      <c r="AM691" s="22"/>
      <c r="AN691" s="22"/>
      <c r="AO691" s="22"/>
      <c r="AP691" s="22"/>
      <c r="AQ691" s="22"/>
      <c r="AR691" s="22"/>
      <c r="AS691" s="22"/>
      <c r="AT691" s="22"/>
      <c r="AU691" s="22"/>
      <c r="AV691" s="22"/>
      <c r="AW691" s="22"/>
      <c r="AX691" s="22"/>
      <c r="AY691" s="22"/>
      <c r="AZ691" s="22"/>
      <c r="BA691" s="22"/>
      <c r="BB691" s="22"/>
      <c r="BC691" s="22"/>
      <c r="BD691" s="22"/>
      <c r="BE691" s="22"/>
      <c r="BF691" s="22"/>
      <c r="BG691" s="22"/>
      <c r="BH691" s="22"/>
      <c r="BI691" s="22"/>
      <c r="BJ691" s="22"/>
      <c r="BK691" s="22"/>
      <c r="BL691" s="22"/>
      <c r="BM691" s="22"/>
      <c r="BN691" s="22"/>
      <c r="BO691" s="22"/>
      <c r="BP691" s="22"/>
      <c r="BQ691" s="22"/>
      <c r="BR691" s="22"/>
      <c r="BS691" s="22"/>
      <c r="BT691" s="22"/>
      <c r="BU691" s="22"/>
      <c r="BV691" s="22"/>
      <c r="BW691" s="22"/>
      <c r="BX691" s="22"/>
      <c r="BY691" s="22"/>
      <c r="BZ691" s="22"/>
      <c r="CA691" s="22"/>
      <c r="CB691" s="22"/>
      <c r="CC691" s="22"/>
      <c r="CD691" s="22"/>
      <c r="CE691" s="22"/>
      <c r="CF691" s="22"/>
      <c r="CG691" s="22"/>
      <c r="CH691" s="22"/>
      <c r="CI691" s="22"/>
    </row>
    <row r="692" spans="1:87" s="23" customFormat="1" ht="35.15" customHeight="1" thickTop="1">
      <c r="A692" s="169">
        <f t="shared" si="10"/>
        <v>99</v>
      </c>
      <c r="B692" s="80" t="str">
        <f>IF(B691="","",B691)</f>
        <v/>
      </c>
      <c r="C692" s="81" t="str">
        <f>IF(C691="","",C691)</f>
        <v/>
      </c>
      <c r="D692" s="82" t="str">
        <f>IF(D691="","",D691)</f>
        <v/>
      </c>
      <c r="E692" s="83"/>
      <c r="F692" s="177"/>
      <c r="G692" s="178"/>
      <c r="H692" s="65"/>
      <c r="I692" s="134"/>
      <c r="J692" s="135"/>
      <c r="K692" s="160"/>
      <c r="L692" s="161"/>
      <c r="M692" s="118"/>
      <c r="N692" s="121"/>
      <c r="O692" s="21" t="s">
        <v>82</v>
      </c>
      <c r="P692" s="123"/>
      <c r="Q692" s="119" t="s">
        <v>24</v>
      </c>
      <c r="R692" s="30">
        <f>N692*P692</f>
        <v>0</v>
      </c>
      <c r="S692" s="164"/>
      <c r="T692" s="112"/>
      <c r="U692" s="109"/>
      <c r="V692" s="110"/>
      <c r="W692" s="111"/>
      <c r="X692" s="145"/>
      <c r="Y692" s="146"/>
      <c r="Z692" s="22"/>
      <c r="AA692" s="22"/>
      <c r="AB692" s="22"/>
      <c r="AC692" s="22"/>
      <c r="AD692" s="22"/>
      <c r="AE692" s="22"/>
      <c r="AF692" s="22"/>
      <c r="AG692" s="22"/>
      <c r="AH692" s="22"/>
      <c r="AI692" s="22"/>
      <c r="AJ692" s="22"/>
      <c r="AK692" s="22"/>
      <c r="AL692" s="22"/>
      <c r="AM692" s="22"/>
      <c r="AN692" s="22"/>
      <c r="AO692" s="22"/>
      <c r="AP692" s="22"/>
      <c r="AQ692" s="22"/>
      <c r="AR692" s="22"/>
      <c r="AS692" s="22"/>
      <c r="AT692" s="22"/>
      <c r="AU692" s="22"/>
      <c r="AV692" s="22"/>
      <c r="AW692" s="22"/>
      <c r="AX692" s="22"/>
      <c r="AY692" s="22"/>
      <c r="AZ692" s="22"/>
      <c r="BA692" s="22"/>
      <c r="BB692" s="22"/>
      <c r="BC692" s="22"/>
      <c r="BD692" s="22"/>
      <c r="BE692" s="22"/>
      <c r="BF692" s="22"/>
      <c r="BG692" s="22"/>
      <c r="BH692" s="22"/>
      <c r="BI692" s="22"/>
      <c r="BJ692" s="22"/>
      <c r="BK692" s="22"/>
      <c r="BL692" s="22"/>
      <c r="BM692" s="22"/>
      <c r="BN692" s="22"/>
      <c r="BO692" s="22"/>
      <c r="BP692" s="22"/>
      <c r="BQ692" s="22"/>
      <c r="BR692" s="22"/>
      <c r="BS692" s="22"/>
      <c r="BT692" s="22"/>
      <c r="BU692" s="22"/>
      <c r="BV692" s="22"/>
      <c r="BW692" s="22"/>
      <c r="BX692" s="22"/>
      <c r="BY692" s="22"/>
      <c r="BZ692" s="22"/>
      <c r="CA692" s="22"/>
      <c r="CB692" s="22"/>
      <c r="CC692" s="22"/>
      <c r="CD692" s="22"/>
      <c r="CE692" s="22"/>
      <c r="CF692" s="22"/>
      <c r="CG692" s="22"/>
      <c r="CH692" s="22"/>
      <c r="CI692" s="22"/>
    </row>
    <row r="693" spans="1:87" s="23" customFormat="1" ht="35.15" customHeight="1">
      <c r="A693" s="169">
        <f t="shared" si="10"/>
        <v>99</v>
      </c>
      <c r="B693" s="80" t="str">
        <f>IF(B691="","",B691)</f>
        <v/>
      </c>
      <c r="C693" s="81" t="str">
        <f>IF(C691="","",C691)</f>
        <v/>
      </c>
      <c r="D693" s="84" t="str">
        <f>IF(D691="","",D691)</f>
        <v/>
      </c>
      <c r="E693" s="83"/>
      <c r="F693" s="179"/>
      <c r="G693" s="180"/>
      <c r="H693" s="66"/>
      <c r="I693" s="136"/>
      <c r="J693" s="135"/>
      <c r="K693" s="160"/>
      <c r="L693" s="161"/>
      <c r="M693" s="118"/>
      <c r="N693" s="121"/>
      <c r="O693" s="21" t="s">
        <v>82</v>
      </c>
      <c r="P693" s="123"/>
      <c r="Q693" s="119" t="s">
        <v>24</v>
      </c>
      <c r="R693" s="30">
        <f>N693*P693</f>
        <v>0</v>
      </c>
      <c r="S693" s="164"/>
      <c r="T693" s="112"/>
      <c r="U693" s="109"/>
      <c r="V693" s="110"/>
      <c r="W693" s="111"/>
      <c r="X693" s="145"/>
      <c r="Y693" s="146"/>
      <c r="Z693" s="22"/>
      <c r="AA693" s="22"/>
      <c r="AB693" s="22"/>
      <c r="AC693" s="22"/>
      <c r="AD693" s="22"/>
      <c r="AE693" s="22"/>
      <c r="AF693" s="22"/>
      <c r="AG693" s="22"/>
      <c r="AH693" s="22"/>
      <c r="AI693" s="22"/>
      <c r="AJ693" s="22"/>
      <c r="AK693" s="22"/>
      <c r="AL693" s="22"/>
      <c r="AM693" s="22"/>
      <c r="AN693" s="22"/>
      <c r="AO693" s="22"/>
      <c r="AP693" s="22"/>
      <c r="AQ693" s="22"/>
      <c r="AR693" s="22"/>
      <c r="AS693" s="22"/>
      <c r="AT693" s="22"/>
      <c r="AU693" s="22"/>
      <c r="AV693" s="22"/>
      <c r="AW693" s="22"/>
      <c r="AX693" s="22"/>
      <c r="AY693" s="22"/>
      <c r="AZ693" s="22"/>
      <c r="BA693" s="22"/>
      <c r="BB693" s="22"/>
      <c r="BC693" s="22"/>
      <c r="BD693" s="22"/>
      <c r="BE693" s="22"/>
      <c r="BF693" s="22"/>
      <c r="BG693" s="22"/>
      <c r="BH693" s="22"/>
      <c r="BI693" s="22"/>
      <c r="BJ693" s="22"/>
      <c r="BK693" s="22"/>
      <c r="BL693" s="22"/>
      <c r="BM693" s="22"/>
      <c r="BN693" s="22"/>
      <c r="BO693" s="22"/>
      <c r="BP693" s="22"/>
      <c r="BQ693" s="22"/>
      <c r="BR693" s="22"/>
      <c r="BS693" s="22"/>
      <c r="BT693" s="22"/>
      <c r="BU693" s="22"/>
      <c r="BV693" s="22"/>
      <c r="BW693" s="22"/>
      <c r="BX693" s="22"/>
      <c r="BY693" s="22"/>
      <c r="BZ693" s="22"/>
      <c r="CA693" s="22"/>
      <c r="CB693" s="22"/>
      <c r="CC693" s="22"/>
      <c r="CD693" s="22"/>
      <c r="CE693" s="22"/>
      <c r="CF693" s="22"/>
      <c r="CG693" s="22"/>
      <c r="CH693" s="22"/>
      <c r="CI693" s="22"/>
    </row>
    <row r="694" spans="1:87" s="23" customFormat="1" ht="35.15" customHeight="1" thickBot="1">
      <c r="A694" s="169">
        <f t="shared" si="10"/>
        <v>99</v>
      </c>
      <c r="B694" s="85" t="str">
        <f>IF(B691="","",B691)</f>
        <v/>
      </c>
      <c r="C694" s="86" t="str">
        <f>IF(C691="","",C691)</f>
        <v/>
      </c>
      <c r="D694" s="84" t="str">
        <f>IF(D691="","",D691)</f>
        <v/>
      </c>
      <c r="E694" s="87"/>
      <c r="F694" s="181"/>
      <c r="G694" s="182"/>
      <c r="H694" s="67"/>
      <c r="I694" s="137"/>
      <c r="J694" s="138"/>
      <c r="K694" s="162"/>
      <c r="L694" s="163"/>
      <c r="M694" s="118"/>
      <c r="N694" s="121"/>
      <c r="O694" s="21" t="s">
        <v>82</v>
      </c>
      <c r="P694" s="123"/>
      <c r="Q694" s="119" t="s">
        <v>24</v>
      </c>
      <c r="R694" s="30">
        <f>N694*P694</f>
        <v>0</v>
      </c>
      <c r="S694" s="165"/>
      <c r="T694" s="113"/>
      <c r="U694" s="114"/>
      <c r="V694" s="115"/>
      <c r="W694" s="116"/>
      <c r="X694" s="147"/>
      <c r="Y694" s="148"/>
      <c r="Z694" s="22"/>
      <c r="AA694" s="22"/>
      <c r="AB694" s="22"/>
      <c r="AC694" s="22"/>
      <c r="AD694" s="22"/>
      <c r="AE694" s="22"/>
      <c r="AF694" s="22"/>
      <c r="AG694" s="22"/>
      <c r="AH694" s="22"/>
      <c r="AI694" s="22"/>
      <c r="AJ694" s="22"/>
      <c r="AK694" s="22"/>
      <c r="AL694" s="22"/>
      <c r="AM694" s="22"/>
      <c r="AN694" s="22"/>
      <c r="AO694" s="22"/>
      <c r="AP694" s="22"/>
      <c r="AQ694" s="22"/>
      <c r="AR694" s="22"/>
      <c r="AS694" s="22"/>
      <c r="AT694" s="22"/>
      <c r="AU694" s="22"/>
      <c r="AV694" s="22"/>
      <c r="AW694" s="22"/>
      <c r="AX694" s="22"/>
      <c r="AY694" s="22"/>
      <c r="AZ694" s="22"/>
      <c r="BA694" s="22"/>
      <c r="BB694" s="22"/>
      <c r="BC694" s="22"/>
      <c r="BD694" s="22"/>
      <c r="BE694" s="22"/>
      <c r="BF694" s="22"/>
      <c r="BG694" s="22"/>
      <c r="BH694" s="22"/>
      <c r="BI694" s="22"/>
      <c r="BJ694" s="22"/>
      <c r="BK694" s="22"/>
      <c r="BL694" s="22"/>
      <c r="BM694" s="22"/>
      <c r="BN694" s="22"/>
      <c r="BO694" s="22"/>
      <c r="BP694" s="22"/>
      <c r="BQ694" s="22"/>
      <c r="BR694" s="22"/>
      <c r="BS694" s="22"/>
      <c r="BT694" s="22"/>
      <c r="BU694" s="22"/>
      <c r="BV694" s="22"/>
      <c r="BW694" s="22"/>
      <c r="BX694" s="22"/>
      <c r="BY694" s="22"/>
      <c r="BZ694" s="22"/>
      <c r="CA694" s="22"/>
      <c r="CB694" s="22"/>
      <c r="CC694" s="22"/>
      <c r="CD694" s="22"/>
      <c r="CE694" s="22"/>
      <c r="CF694" s="22"/>
      <c r="CG694" s="22"/>
      <c r="CH694" s="22"/>
      <c r="CI694" s="22"/>
    </row>
    <row r="695" spans="1:87" s="23" customFormat="1" ht="35.15" customHeight="1" thickBot="1">
      <c r="A695" s="170">
        <f t="shared" si="10"/>
        <v>99</v>
      </c>
      <c r="B695" s="88" t="str">
        <f>IF(B691="","",B691)</f>
        <v/>
      </c>
      <c r="C695" s="89" t="str">
        <f>IF(C691="","",C691)</f>
        <v/>
      </c>
      <c r="D695" s="58" t="str">
        <f>IF(D691="","",D691)</f>
        <v/>
      </c>
      <c r="E695" s="124"/>
      <c r="F695" s="125"/>
      <c r="G695" s="126"/>
      <c r="H695" s="129"/>
      <c r="I695" s="139"/>
      <c r="J695" s="140"/>
      <c r="K695" s="90"/>
      <c r="L695" s="91"/>
      <c r="M695" s="37" t="s">
        <v>88</v>
      </c>
      <c r="N695" s="173"/>
      <c r="O695" s="173"/>
      <c r="P695" s="173"/>
      <c r="Q695" s="174"/>
      <c r="R695" s="38">
        <f>SUM(R691:R694)</f>
        <v>0</v>
      </c>
      <c r="S695" s="166"/>
      <c r="T695" s="106"/>
      <c r="U695" s="54" t="s">
        <v>27</v>
      </c>
      <c r="V695" s="183"/>
      <c r="W695" s="184"/>
      <c r="X695" s="184"/>
      <c r="Y695" s="185"/>
      <c r="Z695" s="22"/>
      <c r="AA695" s="22"/>
      <c r="AB695" s="22"/>
      <c r="AC695" s="22"/>
      <c r="AD695" s="22"/>
      <c r="AE695" s="22"/>
      <c r="AF695" s="22"/>
      <c r="AG695" s="22"/>
      <c r="AH695" s="22"/>
      <c r="AI695" s="22"/>
      <c r="AJ695" s="22"/>
      <c r="AK695" s="22"/>
      <c r="AL695" s="22"/>
      <c r="AM695" s="22"/>
      <c r="AN695" s="22"/>
      <c r="AO695" s="22"/>
      <c r="AP695" s="22"/>
      <c r="AQ695" s="22"/>
      <c r="AR695" s="22"/>
      <c r="AS695" s="22"/>
      <c r="AT695" s="22"/>
      <c r="AU695" s="22"/>
      <c r="AV695" s="22"/>
      <c r="AW695" s="22"/>
      <c r="AX695" s="22"/>
      <c r="AY695" s="22"/>
      <c r="AZ695" s="22"/>
      <c r="BA695" s="22"/>
      <c r="BB695" s="22"/>
      <c r="BC695" s="22"/>
      <c r="BD695" s="22"/>
      <c r="BE695" s="22"/>
      <c r="BF695" s="22"/>
      <c r="BG695" s="22"/>
      <c r="BH695" s="22"/>
      <c r="BI695" s="22"/>
      <c r="BJ695" s="22"/>
      <c r="BK695" s="22"/>
      <c r="BL695" s="22"/>
      <c r="BM695" s="22"/>
      <c r="BN695" s="22"/>
      <c r="BO695" s="22"/>
      <c r="BP695" s="22"/>
      <c r="BQ695" s="22"/>
      <c r="BR695" s="22"/>
      <c r="BS695" s="22"/>
      <c r="BT695" s="22"/>
      <c r="BU695" s="22"/>
      <c r="BV695" s="22"/>
      <c r="BW695" s="22"/>
      <c r="BX695" s="22"/>
      <c r="BY695" s="22"/>
      <c r="BZ695" s="22"/>
      <c r="CA695" s="22"/>
      <c r="CB695" s="22"/>
      <c r="CC695" s="22"/>
      <c r="CD695" s="22"/>
      <c r="CE695" s="22"/>
      <c r="CF695" s="22"/>
      <c r="CG695" s="22"/>
      <c r="CH695" s="22"/>
      <c r="CI695" s="22"/>
    </row>
    <row r="696" spans="1:87" s="22" customFormat="1" ht="35.15" customHeight="1" thickBot="1">
      <c r="A696" s="171">
        <f t="shared" si="10"/>
        <v>99</v>
      </c>
      <c r="B696" s="92" t="str">
        <f>IF(B691="","",B691)</f>
        <v/>
      </c>
      <c r="C696" s="93" t="str">
        <f>IF(C691="","",C691)</f>
        <v/>
      </c>
      <c r="D696" s="59" t="str">
        <f>IF(D691="","",D691)</f>
        <v/>
      </c>
      <c r="E696" s="52">
        <f>COUNTA(E691:E694)</f>
        <v>0</v>
      </c>
      <c r="F696" s="175" t="s">
        <v>22</v>
      </c>
      <c r="G696" s="176"/>
      <c r="H696" s="130"/>
      <c r="I696" s="141"/>
      <c r="J696" s="142"/>
      <c r="K696" s="94"/>
      <c r="L696" s="95"/>
      <c r="M696" s="100"/>
      <c r="N696" s="151"/>
      <c r="O696" s="101"/>
      <c r="P696" s="152"/>
      <c r="Q696" s="153"/>
      <c r="R696" s="154"/>
      <c r="S696" s="167"/>
      <c r="T696" s="102"/>
      <c r="U696" s="149" t="s">
        <v>26</v>
      </c>
      <c r="V696" s="183"/>
      <c r="W696" s="184"/>
      <c r="X696" s="184"/>
      <c r="Y696" s="185"/>
    </row>
    <row r="697" spans="1:87" s="23" customFormat="1" ht="35.15" customHeight="1" thickBot="1">
      <c r="A697" s="172">
        <f t="shared" si="10"/>
        <v>99</v>
      </c>
      <c r="B697" s="96" t="str">
        <f>IF(B691="","",B691)</f>
        <v/>
      </c>
      <c r="C697" s="97" t="str">
        <f>IF(C691="","",C691)</f>
        <v/>
      </c>
      <c r="D697" s="60" t="str">
        <f>IF(D691="","",D691)</f>
        <v/>
      </c>
      <c r="E697" s="71"/>
      <c r="F697" s="127"/>
      <c r="G697" s="128"/>
      <c r="H697" s="131"/>
      <c r="I697" s="143"/>
      <c r="J697" s="144"/>
      <c r="K697" s="98"/>
      <c r="L697" s="99"/>
      <c r="M697" s="103"/>
      <c r="N697" s="155"/>
      <c r="O697" s="104"/>
      <c r="P697" s="156"/>
      <c r="Q697" s="157"/>
      <c r="R697" s="158"/>
      <c r="S697" s="168"/>
      <c r="T697" s="105"/>
      <c r="U697" s="150" t="s">
        <v>23</v>
      </c>
      <c r="V697" s="186"/>
      <c r="W697" s="187"/>
      <c r="X697" s="187"/>
      <c r="Y697" s="188"/>
      <c r="Z697" s="22"/>
      <c r="AA697" s="22"/>
      <c r="AB697" s="22"/>
      <c r="AC697" s="22"/>
      <c r="AD697" s="22"/>
      <c r="AE697" s="22"/>
      <c r="AF697" s="22"/>
      <c r="AG697" s="22"/>
      <c r="AH697" s="22"/>
      <c r="AI697" s="22"/>
      <c r="AJ697" s="22"/>
      <c r="AK697" s="22"/>
      <c r="AL697" s="22"/>
      <c r="AM697" s="22"/>
      <c r="AN697" s="22"/>
      <c r="AO697" s="22"/>
      <c r="AP697" s="22"/>
      <c r="AQ697" s="22"/>
      <c r="AR697" s="22"/>
      <c r="AS697" s="22"/>
      <c r="AT697" s="22"/>
      <c r="AU697" s="22"/>
      <c r="AV697" s="22"/>
      <c r="AW697" s="22"/>
      <c r="AX697" s="22"/>
      <c r="AY697" s="22"/>
      <c r="AZ697" s="22"/>
      <c r="BA697" s="22"/>
      <c r="BB697" s="22"/>
      <c r="BC697" s="22"/>
      <c r="BD697" s="22"/>
      <c r="BE697" s="22"/>
      <c r="BF697" s="22"/>
      <c r="BG697" s="22"/>
      <c r="BH697" s="22"/>
      <c r="BI697" s="22"/>
      <c r="BJ697" s="22"/>
      <c r="BK697" s="22"/>
      <c r="BL697" s="22"/>
      <c r="BM697" s="22"/>
      <c r="BN697" s="22"/>
      <c r="BO697" s="22"/>
      <c r="BP697" s="22"/>
      <c r="BQ697" s="22"/>
      <c r="BR697" s="22"/>
      <c r="BS697" s="22"/>
      <c r="BT697" s="22"/>
      <c r="BU697" s="22"/>
      <c r="BV697" s="22"/>
      <c r="BW697" s="22"/>
      <c r="BX697" s="22"/>
      <c r="BY697" s="22"/>
      <c r="BZ697" s="22"/>
      <c r="CA697" s="22"/>
      <c r="CB697" s="22"/>
      <c r="CC697" s="22"/>
      <c r="CD697" s="22"/>
      <c r="CE697" s="22"/>
      <c r="CF697" s="22"/>
      <c r="CG697" s="22"/>
      <c r="CH697" s="22"/>
      <c r="CI697" s="22"/>
    </row>
    <row r="698" spans="1:87" s="23" customFormat="1" ht="35.15" customHeight="1" thickTop="1" thickBot="1">
      <c r="A698" s="159">
        <f t="shared" si="10"/>
        <v>100</v>
      </c>
      <c r="B698" s="72"/>
      <c r="C698" s="73" t="str">
        <f>IF(ISERROR(VLOOKUP(B698, Local_Office_Data, 2, FALSE)), "",VLOOKUP(B698, Local_Office_Data, 2, FALSE))</f>
        <v/>
      </c>
      <c r="D698" s="74"/>
      <c r="E698" s="75"/>
      <c r="F698" s="76"/>
      <c r="G698" s="77"/>
      <c r="H698" s="64"/>
      <c r="I698" s="132"/>
      <c r="J698" s="133"/>
      <c r="K698" s="78"/>
      <c r="L698" s="79"/>
      <c r="M698" s="117"/>
      <c r="N698" s="120"/>
      <c r="O698" s="21" t="s">
        <v>82</v>
      </c>
      <c r="P698" s="122"/>
      <c r="Q698" s="119" t="s">
        <v>24</v>
      </c>
      <c r="R698" s="30">
        <f>N698*P698</f>
        <v>0</v>
      </c>
      <c r="S698" s="107"/>
      <c r="T698" s="108"/>
      <c r="U698" s="109"/>
      <c r="V698" s="110"/>
      <c r="W698" s="111"/>
      <c r="X698" s="145"/>
      <c r="Y698" s="146"/>
      <c r="Z698" s="22"/>
      <c r="AA698" s="22"/>
      <c r="AB698" s="22"/>
      <c r="AC698" s="22"/>
      <c r="AD698" s="22"/>
      <c r="AE698" s="22"/>
      <c r="AF698" s="22"/>
      <c r="AG698" s="22"/>
      <c r="AH698" s="22"/>
      <c r="AI698" s="22"/>
      <c r="AJ698" s="22"/>
      <c r="AK698" s="22"/>
      <c r="AL698" s="22"/>
      <c r="AM698" s="22"/>
      <c r="AN698" s="22"/>
      <c r="AO698" s="22"/>
      <c r="AP698" s="22"/>
      <c r="AQ698" s="22"/>
      <c r="AR698" s="22"/>
      <c r="AS698" s="22"/>
      <c r="AT698" s="22"/>
      <c r="AU698" s="22"/>
      <c r="AV698" s="22"/>
      <c r="AW698" s="22"/>
      <c r="AX698" s="22"/>
      <c r="AY698" s="22"/>
      <c r="AZ698" s="22"/>
      <c r="BA698" s="22"/>
      <c r="BB698" s="22"/>
      <c r="BC698" s="22"/>
      <c r="BD698" s="22"/>
      <c r="BE698" s="22"/>
      <c r="BF698" s="22"/>
      <c r="BG698" s="22"/>
      <c r="BH698" s="22"/>
      <c r="BI698" s="22"/>
      <c r="BJ698" s="22"/>
      <c r="BK698" s="22"/>
      <c r="BL698" s="22"/>
      <c r="BM698" s="22"/>
      <c r="BN698" s="22"/>
      <c r="BO698" s="22"/>
      <c r="BP698" s="22"/>
      <c r="BQ698" s="22"/>
      <c r="BR698" s="22"/>
      <c r="BS698" s="22"/>
      <c r="BT698" s="22"/>
      <c r="BU698" s="22"/>
      <c r="BV698" s="22"/>
      <c r="BW698" s="22"/>
      <c r="BX698" s="22"/>
      <c r="BY698" s="22"/>
      <c r="BZ698" s="22"/>
      <c r="CA698" s="22"/>
      <c r="CB698" s="22"/>
      <c r="CC698" s="22"/>
      <c r="CD698" s="22"/>
      <c r="CE698" s="22"/>
      <c r="CF698" s="22"/>
      <c r="CG698" s="22"/>
      <c r="CH698" s="22"/>
      <c r="CI698" s="22"/>
    </row>
    <row r="699" spans="1:87" s="23" customFormat="1" ht="35.15" customHeight="1" thickTop="1">
      <c r="A699" s="169">
        <f t="shared" si="10"/>
        <v>100</v>
      </c>
      <c r="B699" s="80" t="str">
        <f>IF(B698="","",B698)</f>
        <v/>
      </c>
      <c r="C699" s="81" t="str">
        <f>IF(C698="","",C698)</f>
        <v/>
      </c>
      <c r="D699" s="82" t="str">
        <f>IF(D698="","",D698)</f>
        <v/>
      </c>
      <c r="E699" s="83"/>
      <c r="F699" s="177"/>
      <c r="G699" s="178"/>
      <c r="H699" s="65"/>
      <c r="I699" s="134"/>
      <c r="J699" s="135"/>
      <c r="K699" s="160"/>
      <c r="L699" s="161"/>
      <c r="M699" s="118"/>
      <c r="N699" s="121"/>
      <c r="O699" s="21" t="s">
        <v>82</v>
      </c>
      <c r="P699" s="123"/>
      <c r="Q699" s="119" t="s">
        <v>24</v>
      </c>
      <c r="R699" s="30">
        <f>N699*P699</f>
        <v>0</v>
      </c>
      <c r="S699" s="164"/>
      <c r="T699" s="112"/>
      <c r="U699" s="109"/>
      <c r="V699" s="110"/>
      <c r="W699" s="111"/>
      <c r="X699" s="145"/>
      <c r="Y699" s="146"/>
      <c r="Z699" s="22"/>
      <c r="AA699" s="22"/>
      <c r="AB699" s="22"/>
      <c r="AC699" s="22"/>
      <c r="AD699" s="22"/>
      <c r="AE699" s="22"/>
      <c r="AF699" s="22"/>
      <c r="AG699" s="22"/>
      <c r="AH699" s="22"/>
      <c r="AI699" s="22"/>
      <c r="AJ699" s="22"/>
      <c r="AK699" s="22"/>
      <c r="AL699" s="22"/>
      <c r="AM699" s="22"/>
      <c r="AN699" s="22"/>
      <c r="AO699" s="22"/>
      <c r="AP699" s="22"/>
      <c r="AQ699" s="22"/>
      <c r="AR699" s="22"/>
      <c r="AS699" s="22"/>
      <c r="AT699" s="22"/>
      <c r="AU699" s="22"/>
      <c r="AV699" s="22"/>
      <c r="AW699" s="22"/>
      <c r="AX699" s="22"/>
      <c r="AY699" s="22"/>
      <c r="AZ699" s="22"/>
      <c r="BA699" s="22"/>
      <c r="BB699" s="22"/>
      <c r="BC699" s="22"/>
      <c r="BD699" s="22"/>
      <c r="BE699" s="22"/>
      <c r="BF699" s="22"/>
      <c r="BG699" s="22"/>
      <c r="BH699" s="22"/>
      <c r="BI699" s="22"/>
      <c r="BJ699" s="22"/>
      <c r="BK699" s="22"/>
      <c r="BL699" s="22"/>
      <c r="BM699" s="22"/>
      <c r="BN699" s="22"/>
      <c r="BO699" s="22"/>
      <c r="BP699" s="22"/>
      <c r="BQ699" s="22"/>
      <c r="BR699" s="22"/>
      <c r="BS699" s="22"/>
      <c r="BT699" s="22"/>
      <c r="BU699" s="22"/>
      <c r="BV699" s="22"/>
      <c r="BW699" s="22"/>
      <c r="BX699" s="22"/>
      <c r="BY699" s="22"/>
      <c r="BZ699" s="22"/>
      <c r="CA699" s="22"/>
      <c r="CB699" s="22"/>
      <c r="CC699" s="22"/>
      <c r="CD699" s="22"/>
      <c r="CE699" s="22"/>
      <c r="CF699" s="22"/>
      <c r="CG699" s="22"/>
      <c r="CH699" s="22"/>
      <c r="CI699" s="22"/>
    </row>
    <row r="700" spans="1:87" s="23" customFormat="1" ht="35.15" customHeight="1">
      <c r="A700" s="169">
        <f t="shared" si="10"/>
        <v>100</v>
      </c>
      <c r="B700" s="80" t="str">
        <f>IF(B698="","",B698)</f>
        <v/>
      </c>
      <c r="C700" s="81" t="str">
        <f>IF(C698="","",C698)</f>
        <v/>
      </c>
      <c r="D700" s="84" t="str">
        <f>IF(D698="","",D698)</f>
        <v/>
      </c>
      <c r="E700" s="83"/>
      <c r="F700" s="179"/>
      <c r="G700" s="180"/>
      <c r="H700" s="66"/>
      <c r="I700" s="136"/>
      <c r="J700" s="135"/>
      <c r="K700" s="160"/>
      <c r="L700" s="161"/>
      <c r="M700" s="118"/>
      <c r="N700" s="121"/>
      <c r="O700" s="21" t="s">
        <v>82</v>
      </c>
      <c r="P700" s="123"/>
      <c r="Q700" s="119" t="s">
        <v>24</v>
      </c>
      <c r="R700" s="30">
        <f>N700*P700</f>
        <v>0</v>
      </c>
      <c r="S700" s="164"/>
      <c r="T700" s="112"/>
      <c r="U700" s="109"/>
      <c r="V700" s="110"/>
      <c r="W700" s="111"/>
      <c r="X700" s="145"/>
      <c r="Y700" s="146"/>
      <c r="Z700" s="22"/>
      <c r="AA700" s="22"/>
      <c r="AB700" s="22"/>
      <c r="AC700" s="22"/>
      <c r="AD700" s="22"/>
      <c r="AE700" s="22"/>
      <c r="AF700" s="22"/>
      <c r="AG700" s="22"/>
      <c r="AH700" s="22"/>
      <c r="AI700" s="22"/>
      <c r="AJ700" s="22"/>
      <c r="AK700" s="22"/>
      <c r="AL700" s="22"/>
      <c r="AM700" s="22"/>
      <c r="AN700" s="22"/>
      <c r="AO700" s="22"/>
      <c r="AP700" s="22"/>
      <c r="AQ700" s="22"/>
      <c r="AR700" s="22"/>
      <c r="AS700" s="22"/>
      <c r="AT700" s="22"/>
      <c r="AU700" s="22"/>
      <c r="AV700" s="22"/>
      <c r="AW700" s="22"/>
      <c r="AX700" s="22"/>
      <c r="AY700" s="22"/>
      <c r="AZ700" s="22"/>
      <c r="BA700" s="22"/>
      <c r="BB700" s="22"/>
      <c r="BC700" s="22"/>
      <c r="BD700" s="22"/>
      <c r="BE700" s="22"/>
      <c r="BF700" s="22"/>
      <c r="BG700" s="22"/>
      <c r="BH700" s="22"/>
      <c r="BI700" s="22"/>
      <c r="BJ700" s="22"/>
      <c r="BK700" s="22"/>
      <c r="BL700" s="22"/>
      <c r="BM700" s="22"/>
      <c r="BN700" s="22"/>
      <c r="BO700" s="22"/>
      <c r="BP700" s="22"/>
      <c r="BQ700" s="22"/>
      <c r="BR700" s="22"/>
      <c r="BS700" s="22"/>
      <c r="BT700" s="22"/>
      <c r="BU700" s="22"/>
      <c r="BV700" s="22"/>
      <c r="BW700" s="22"/>
      <c r="BX700" s="22"/>
      <c r="BY700" s="22"/>
      <c r="BZ700" s="22"/>
      <c r="CA700" s="22"/>
      <c r="CB700" s="22"/>
      <c r="CC700" s="22"/>
      <c r="CD700" s="22"/>
      <c r="CE700" s="22"/>
      <c r="CF700" s="22"/>
      <c r="CG700" s="22"/>
      <c r="CH700" s="22"/>
      <c r="CI700" s="22"/>
    </row>
    <row r="701" spans="1:87" s="23" customFormat="1" ht="35.15" customHeight="1" thickBot="1">
      <c r="A701" s="169">
        <f t="shared" si="10"/>
        <v>100</v>
      </c>
      <c r="B701" s="85" t="str">
        <f>IF(B698="","",B698)</f>
        <v/>
      </c>
      <c r="C701" s="86" t="str">
        <f>IF(C698="","",C698)</f>
        <v/>
      </c>
      <c r="D701" s="84" t="str">
        <f>IF(D698="","",D698)</f>
        <v/>
      </c>
      <c r="E701" s="87"/>
      <c r="F701" s="181"/>
      <c r="G701" s="182"/>
      <c r="H701" s="67"/>
      <c r="I701" s="137"/>
      <c r="J701" s="138"/>
      <c r="K701" s="162"/>
      <c r="L701" s="163"/>
      <c r="M701" s="118"/>
      <c r="N701" s="121"/>
      <c r="O701" s="21" t="s">
        <v>82</v>
      </c>
      <c r="P701" s="123"/>
      <c r="Q701" s="119" t="s">
        <v>24</v>
      </c>
      <c r="R701" s="30">
        <f>N701*P701</f>
        <v>0</v>
      </c>
      <c r="S701" s="165"/>
      <c r="T701" s="113"/>
      <c r="U701" s="114"/>
      <c r="V701" s="115"/>
      <c r="W701" s="116"/>
      <c r="X701" s="147"/>
      <c r="Y701" s="148"/>
      <c r="Z701" s="22"/>
      <c r="AA701" s="22"/>
      <c r="AB701" s="22"/>
      <c r="AC701" s="22"/>
      <c r="AD701" s="22"/>
      <c r="AE701" s="22"/>
      <c r="AF701" s="22"/>
      <c r="AG701" s="22"/>
      <c r="AH701" s="22"/>
      <c r="AI701" s="22"/>
      <c r="AJ701" s="22"/>
      <c r="AK701" s="22"/>
      <c r="AL701" s="22"/>
      <c r="AM701" s="22"/>
      <c r="AN701" s="22"/>
      <c r="AO701" s="22"/>
      <c r="AP701" s="22"/>
      <c r="AQ701" s="22"/>
      <c r="AR701" s="22"/>
      <c r="AS701" s="22"/>
      <c r="AT701" s="22"/>
      <c r="AU701" s="22"/>
      <c r="AV701" s="22"/>
      <c r="AW701" s="22"/>
      <c r="AX701" s="22"/>
      <c r="AY701" s="22"/>
      <c r="AZ701" s="22"/>
      <c r="BA701" s="22"/>
      <c r="BB701" s="22"/>
      <c r="BC701" s="22"/>
      <c r="BD701" s="22"/>
      <c r="BE701" s="22"/>
      <c r="BF701" s="22"/>
      <c r="BG701" s="22"/>
      <c r="BH701" s="22"/>
      <c r="BI701" s="22"/>
      <c r="BJ701" s="22"/>
      <c r="BK701" s="22"/>
      <c r="BL701" s="22"/>
      <c r="BM701" s="22"/>
      <c r="BN701" s="22"/>
      <c r="BO701" s="22"/>
      <c r="BP701" s="22"/>
      <c r="BQ701" s="22"/>
      <c r="BR701" s="22"/>
      <c r="BS701" s="22"/>
      <c r="BT701" s="22"/>
      <c r="BU701" s="22"/>
      <c r="BV701" s="22"/>
      <c r="BW701" s="22"/>
      <c r="BX701" s="22"/>
      <c r="BY701" s="22"/>
      <c r="BZ701" s="22"/>
      <c r="CA701" s="22"/>
      <c r="CB701" s="22"/>
      <c r="CC701" s="22"/>
      <c r="CD701" s="22"/>
      <c r="CE701" s="22"/>
      <c r="CF701" s="22"/>
      <c r="CG701" s="22"/>
      <c r="CH701" s="22"/>
      <c r="CI701" s="22"/>
    </row>
    <row r="702" spans="1:87" s="23" customFormat="1" ht="35.15" customHeight="1" thickBot="1">
      <c r="A702" s="170">
        <f t="shared" si="10"/>
        <v>100</v>
      </c>
      <c r="B702" s="88" t="str">
        <f>IF(B698="","",B698)</f>
        <v/>
      </c>
      <c r="C702" s="89" t="str">
        <f>IF(C698="","",C698)</f>
        <v/>
      </c>
      <c r="D702" s="58" t="str">
        <f>IF(D698="","",D698)</f>
        <v/>
      </c>
      <c r="E702" s="124"/>
      <c r="F702" s="125"/>
      <c r="G702" s="126"/>
      <c r="H702" s="129"/>
      <c r="I702" s="139"/>
      <c r="J702" s="140"/>
      <c r="K702" s="90"/>
      <c r="L702" s="91"/>
      <c r="M702" s="37" t="s">
        <v>88</v>
      </c>
      <c r="N702" s="173"/>
      <c r="O702" s="173"/>
      <c r="P702" s="173"/>
      <c r="Q702" s="174"/>
      <c r="R702" s="38">
        <f>SUM(R698:R701)</f>
        <v>0</v>
      </c>
      <c r="S702" s="166"/>
      <c r="T702" s="106"/>
      <c r="U702" s="54" t="s">
        <v>27</v>
      </c>
      <c r="V702" s="183"/>
      <c r="W702" s="184"/>
      <c r="X702" s="184"/>
      <c r="Y702" s="185"/>
      <c r="Z702" s="22"/>
      <c r="AA702" s="22"/>
      <c r="AB702" s="22"/>
      <c r="AC702" s="22"/>
      <c r="AD702" s="22"/>
      <c r="AE702" s="22"/>
      <c r="AF702" s="22"/>
      <c r="AG702" s="22"/>
      <c r="AH702" s="22"/>
      <c r="AI702" s="22"/>
      <c r="AJ702" s="22"/>
      <c r="AK702" s="22"/>
      <c r="AL702" s="22"/>
      <c r="AM702" s="22"/>
      <c r="AN702" s="22"/>
      <c r="AO702" s="22"/>
      <c r="AP702" s="22"/>
      <c r="AQ702" s="22"/>
      <c r="AR702" s="22"/>
      <c r="AS702" s="22"/>
      <c r="AT702" s="22"/>
      <c r="AU702" s="22"/>
      <c r="AV702" s="22"/>
      <c r="AW702" s="22"/>
      <c r="AX702" s="22"/>
      <c r="AY702" s="22"/>
      <c r="AZ702" s="22"/>
      <c r="BA702" s="22"/>
      <c r="BB702" s="22"/>
      <c r="BC702" s="22"/>
      <c r="BD702" s="22"/>
      <c r="BE702" s="22"/>
      <c r="BF702" s="22"/>
      <c r="BG702" s="22"/>
      <c r="BH702" s="22"/>
      <c r="BI702" s="22"/>
      <c r="BJ702" s="22"/>
      <c r="BK702" s="22"/>
      <c r="BL702" s="22"/>
      <c r="BM702" s="22"/>
      <c r="BN702" s="22"/>
      <c r="BO702" s="22"/>
      <c r="BP702" s="22"/>
      <c r="BQ702" s="22"/>
      <c r="BR702" s="22"/>
      <c r="BS702" s="22"/>
      <c r="BT702" s="22"/>
      <c r="BU702" s="22"/>
      <c r="BV702" s="22"/>
      <c r="BW702" s="22"/>
      <c r="BX702" s="22"/>
      <c r="BY702" s="22"/>
      <c r="BZ702" s="22"/>
      <c r="CA702" s="22"/>
      <c r="CB702" s="22"/>
      <c r="CC702" s="22"/>
      <c r="CD702" s="22"/>
      <c r="CE702" s="22"/>
      <c r="CF702" s="22"/>
      <c r="CG702" s="22"/>
      <c r="CH702" s="22"/>
      <c r="CI702" s="22"/>
    </row>
    <row r="703" spans="1:87" s="22" customFormat="1" ht="35.15" customHeight="1" thickBot="1">
      <c r="A703" s="171">
        <f t="shared" si="10"/>
        <v>100</v>
      </c>
      <c r="B703" s="92" t="str">
        <f>IF(B698="","",B698)</f>
        <v/>
      </c>
      <c r="C703" s="93" t="str">
        <f>IF(C698="","",C698)</f>
        <v/>
      </c>
      <c r="D703" s="59" t="str">
        <f>IF(D698="","",D698)</f>
        <v/>
      </c>
      <c r="E703" s="52">
        <f>COUNTA(E698:E701)</f>
        <v>0</v>
      </c>
      <c r="F703" s="175" t="s">
        <v>22</v>
      </c>
      <c r="G703" s="176"/>
      <c r="H703" s="130"/>
      <c r="I703" s="141"/>
      <c r="J703" s="142"/>
      <c r="K703" s="94"/>
      <c r="L703" s="95"/>
      <c r="M703" s="100"/>
      <c r="N703" s="151"/>
      <c r="O703" s="101"/>
      <c r="P703" s="152"/>
      <c r="Q703" s="153"/>
      <c r="R703" s="154"/>
      <c r="S703" s="167"/>
      <c r="T703" s="102"/>
      <c r="U703" s="149" t="s">
        <v>26</v>
      </c>
      <c r="V703" s="183"/>
      <c r="W703" s="184"/>
      <c r="X703" s="184"/>
      <c r="Y703" s="185"/>
    </row>
    <row r="704" spans="1:87" s="23" customFormat="1" ht="35.15" customHeight="1" thickBot="1">
      <c r="A704" s="172">
        <f t="shared" si="10"/>
        <v>100</v>
      </c>
      <c r="B704" s="96" t="str">
        <f>IF(B698="","",B698)</f>
        <v/>
      </c>
      <c r="C704" s="97" t="str">
        <f>IF(C698="","",C698)</f>
        <v/>
      </c>
      <c r="D704" s="60" t="str">
        <f>IF(D698="","",D698)</f>
        <v/>
      </c>
      <c r="E704" s="71"/>
      <c r="F704" s="127"/>
      <c r="G704" s="128"/>
      <c r="H704" s="131"/>
      <c r="I704" s="143"/>
      <c r="J704" s="144"/>
      <c r="K704" s="98"/>
      <c r="L704" s="99"/>
      <c r="M704" s="103"/>
      <c r="N704" s="155"/>
      <c r="O704" s="104"/>
      <c r="P704" s="156"/>
      <c r="Q704" s="157"/>
      <c r="R704" s="158"/>
      <c r="S704" s="168"/>
      <c r="T704" s="105"/>
      <c r="U704" s="150" t="s">
        <v>23</v>
      </c>
      <c r="V704" s="186"/>
      <c r="W704" s="187"/>
      <c r="X704" s="187"/>
      <c r="Y704" s="188"/>
      <c r="Z704" s="22"/>
      <c r="AA704" s="22"/>
      <c r="AB704" s="22"/>
      <c r="AC704" s="22"/>
      <c r="AD704" s="22"/>
      <c r="AE704" s="22"/>
      <c r="AF704" s="22"/>
      <c r="AG704" s="22"/>
      <c r="AH704" s="22"/>
      <c r="AI704" s="22"/>
      <c r="AJ704" s="22"/>
      <c r="AK704" s="22"/>
      <c r="AL704" s="22"/>
      <c r="AM704" s="22"/>
      <c r="AN704" s="22"/>
      <c r="AO704" s="22"/>
      <c r="AP704" s="22"/>
      <c r="AQ704" s="22"/>
      <c r="AR704" s="22"/>
      <c r="AS704" s="22"/>
      <c r="AT704" s="22"/>
      <c r="AU704" s="22"/>
      <c r="AV704" s="22"/>
      <c r="AW704" s="22"/>
      <c r="AX704" s="22"/>
      <c r="AY704" s="22"/>
      <c r="AZ704" s="22"/>
      <c r="BA704" s="22"/>
      <c r="BB704" s="22"/>
      <c r="BC704" s="22"/>
      <c r="BD704" s="22"/>
      <c r="BE704" s="22"/>
      <c r="BF704" s="22"/>
      <c r="BG704" s="22"/>
      <c r="BH704" s="22"/>
      <c r="BI704" s="22"/>
      <c r="BJ704" s="22"/>
      <c r="BK704" s="22"/>
      <c r="BL704" s="22"/>
      <c r="BM704" s="22"/>
      <c r="BN704" s="22"/>
      <c r="BO704" s="22"/>
      <c r="BP704" s="22"/>
      <c r="BQ704" s="22"/>
      <c r="BR704" s="22"/>
      <c r="BS704" s="22"/>
      <c r="BT704" s="22"/>
      <c r="BU704" s="22"/>
      <c r="BV704" s="22"/>
      <c r="BW704" s="22"/>
      <c r="BX704" s="22"/>
      <c r="BY704" s="22"/>
      <c r="BZ704" s="22"/>
      <c r="CA704" s="22"/>
      <c r="CB704" s="22"/>
      <c r="CC704" s="22"/>
      <c r="CD704" s="22"/>
      <c r="CE704" s="22"/>
      <c r="CF704" s="22"/>
      <c r="CG704" s="22"/>
      <c r="CH704" s="22"/>
      <c r="CI704" s="22"/>
    </row>
    <row r="705" ht="18.5" thickTop="1"/>
  </sheetData>
  <sheetProtection password="CDB6" sheet="1" autoFilter="0"/>
  <autoFilter ref="B4:C704"/>
  <mergeCells count="612">
    <mergeCell ref="V676:Y676"/>
    <mergeCell ref="V688:Y688"/>
    <mergeCell ref="V697:Y697"/>
    <mergeCell ref="V641:Y641"/>
    <mergeCell ref="V648:Y648"/>
    <mergeCell ref="V221:Y221"/>
    <mergeCell ref="V228:Y228"/>
    <mergeCell ref="V233:Y233"/>
    <mergeCell ref="V234:Y234"/>
    <mergeCell ref="V240:Y240"/>
    <mergeCell ref="V704:Y704"/>
    <mergeCell ref="V319:Y319"/>
    <mergeCell ref="V326:Y326"/>
    <mergeCell ref="V333:Y333"/>
    <mergeCell ref="V340:Y340"/>
    <mergeCell ref="V347:Y347"/>
    <mergeCell ref="V354:Y354"/>
    <mergeCell ref="V683:Y683"/>
    <mergeCell ref="V690:Y690"/>
    <mergeCell ref="V703:Y703"/>
    <mergeCell ref="V695:Y695"/>
    <mergeCell ref="V696:Y696"/>
    <mergeCell ref="V674:Y674"/>
    <mergeCell ref="V675:Y675"/>
    <mergeCell ref="V681:Y681"/>
    <mergeCell ref="V682:Y682"/>
    <mergeCell ref="V702:Y702"/>
    <mergeCell ref="V689:Y689"/>
    <mergeCell ref="V669:Y669"/>
    <mergeCell ref="V165:Y165"/>
    <mergeCell ref="V163:Y163"/>
    <mergeCell ref="V164:Y164"/>
    <mergeCell ref="V142:Y142"/>
    <mergeCell ref="V143:Y143"/>
    <mergeCell ref="V277:Y277"/>
    <mergeCell ref="V284:Y284"/>
    <mergeCell ref="V291:Y291"/>
    <mergeCell ref="V298:Y298"/>
    <mergeCell ref="V282:Y282"/>
    <mergeCell ref="V297:Y297"/>
    <mergeCell ref="V186:Y186"/>
    <mergeCell ref="V193:Y193"/>
    <mergeCell ref="V200:Y200"/>
    <mergeCell ref="V191:Y191"/>
    <mergeCell ref="V192:Y192"/>
    <mergeCell ref="V198:Y198"/>
    <mergeCell ref="V199:Y199"/>
    <mergeCell ref="V207:Y207"/>
    <mergeCell ref="V213:Y213"/>
    <mergeCell ref="V219:Y219"/>
    <mergeCell ref="V220:Y220"/>
    <mergeCell ref="V241:Y241"/>
    <mergeCell ref="V214:Y214"/>
    <mergeCell ref="V108:Y108"/>
    <mergeCell ref="V102:Y102"/>
    <mergeCell ref="V73:Y73"/>
    <mergeCell ref="V79:Y79"/>
    <mergeCell ref="V151:Y151"/>
    <mergeCell ref="V135:Y135"/>
    <mergeCell ref="V136:Y136"/>
    <mergeCell ref="V144:Y144"/>
    <mergeCell ref="V121:Y121"/>
    <mergeCell ref="V122:Y122"/>
    <mergeCell ref="V87:Y87"/>
    <mergeCell ref="V93:Y93"/>
    <mergeCell ref="V114:Y114"/>
    <mergeCell ref="V668:Y668"/>
    <mergeCell ref="V654:Y654"/>
    <mergeCell ref="V660:Y660"/>
    <mergeCell ref="V661:Y661"/>
    <mergeCell ref="V655:Y655"/>
    <mergeCell ref="V633:Y633"/>
    <mergeCell ref="V627:Y627"/>
    <mergeCell ref="V634:Y634"/>
    <mergeCell ref="V639:Y639"/>
    <mergeCell ref="V620:Y620"/>
    <mergeCell ref="V625:Y625"/>
    <mergeCell ref="V662:Y662"/>
    <mergeCell ref="V667:Y667"/>
    <mergeCell ref="V640:Y640"/>
    <mergeCell ref="V646:Y646"/>
    <mergeCell ref="V647:Y647"/>
    <mergeCell ref="V88:Y88"/>
    <mergeCell ref="V95:Y95"/>
    <mergeCell ref="V115:Y115"/>
    <mergeCell ref="V101:Y101"/>
    <mergeCell ref="V107:Y107"/>
    <mergeCell ref="V653:Y653"/>
    <mergeCell ref="V626:Y626"/>
    <mergeCell ref="V632:Y632"/>
    <mergeCell ref="V598:Y598"/>
    <mergeCell ref="V604:Y604"/>
    <mergeCell ref="V605:Y605"/>
    <mergeCell ref="V599:Y599"/>
    <mergeCell ref="V612:Y612"/>
    <mergeCell ref="V618:Y618"/>
    <mergeCell ref="V619:Y619"/>
    <mergeCell ref="V613:Y613"/>
    <mergeCell ref="V577:Y577"/>
    <mergeCell ref="V571:Y571"/>
    <mergeCell ref="V606:Y606"/>
    <mergeCell ref="V611:Y611"/>
    <mergeCell ref="V584:Y584"/>
    <mergeCell ref="V590:Y590"/>
    <mergeCell ref="V591:Y591"/>
    <mergeCell ref="V585:Y585"/>
    <mergeCell ref="V592:Y592"/>
    <mergeCell ref="V597:Y597"/>
    <mergeCell ref="V578:Y578"/>
    <mergeCell ref="V583:Y583"/>
    <mergeCell ref="V556:Y556"/>
    <mergeCell ref="V562:Y562"/>
    <mergeCell ref="V563:Y563"/>
    <mergeCell ref="V557:Y557"/>
    <mergeCell ref="V564:Y564"/>
    <mergeCell ref="V569:Y569"/>
    <mergeCell ref="V570:Y570"/>
    <mergeCell ref="V576:Y576"/>
    <mergeCell ref="V542:Y542"/>
    <mergeCell ref="V548:Y548"/>
    <mergeCell ref="V549:Y549"/>
    <mergeCell ref="V543:Y543"/>
    <mergeCell ref="V550:Y550"/>
    <mergeCell ref="V555:Y555"/>
    <mergeCell ref="V528:Y528"/>
    <mergeCell ref="V534:Y534"/>
    <mergeCell ref="V535:Y535"/>
    <mergeCell ref="V529:Y529"/>
    <mergeCell ref="V536:Y536"/>
    <mergeCell ref="V541:Y541"/>
    <mergeCell ref="V514:Y514"/>
    <mergeCell ref="V520:Y520"/>
    <mergeCell ref="V500:Y500"/>
    <mergeCell ref="V506:Y506"/>
    <mergeCell ref="V507:Y507"/>
    <mergeCell ref="V501:Y501"/>
    <mergeCell ref="V465:Y465"/>
    <mergeCell ref="V521:Y521"/>
    <mergeCell ref="V515:Y515"/>
    <mergeCell ref="V522:Y522"/>
    <mergeCell ref="V527:Y527"/>
    <mergeCell ref="V508:Y508"/>
    <mergeCell ref="V513:Y513"/>
    <mergeCell ref="V494:Y494"/>
    <mergeCell ref="V499:Y499"/>
    <mergeCell ref="V472:Y472"/>
    <mergeCell ref="V478:Y478"/>
    <mergeCell ref="V479:Y479"/>
    <mergeCell ref="V473:Y473"/>
    <mergeCell ref="V480:Y480"/>
    <mergeCell ref="V485:Y485"/>
    <mergeCell ref="V466:Y466"/>
    <mergeCell ref="V471:Y471"/>
    <mergeCell ref="V486:Y486"/>
    <mergeCell ref="V492:Y492"/>
    <mergeCell ref="V493:Y493"/>
    <mergeCell ref="V487:Y487"/>
    <mergeCell ref="V444:Y444"/>
    <mergeCell ref="V450:Y450"/>
    <mergeCell ref="V451:Y451"/>
    <mergeCell ref="V445:Y445"/>
    <mergeCell ref="V452:Y452"/>
    <mergeCell ref="V457:Y457"/>
    <mergeCell ref="V458:Y458"/>
    <mergeCell ref="V464:Y464"/>
    <mergeCell ref="V437:Y437"/>
    <mergeCell ref="V459:Y459"/>
    <mergeCell ref="V431:Y431"/>
    <mergeCell ref="V409:Y409"/>
    <mergeCell ref="V403:Y403"/>
    <mergeCell ref="V410:Y410"/>
    <mergeCell ref="V415:Y415"/>
    <mergeCell ref="V438:Y438"/>
    <mergeCell ref="V443:Y443"/>
    <mergeCell ref="V416:Y416"/>
    <mergeCell ref="V422:Y422"/>
    <mergeCell ref="V423:Y423"/>
    <mergeCell ref="V417:Y417"/>
    <mergeCell ref="V424:Y424"/>
    <mergeCell ref="V429:Y429"/>
    <mergeCell ref="V430:Y430"/>
    <mergeCell ref="V436:Y436"/>
    <mergeCell ref="V388:Y388"/>
    <mergeCell ref="V394:Y394"/>
    <mergeCell ref="V395:Y395"/>
    <mergeCell ref="V389:Y389"/>
    <mergeCell ref="V396:Y396"/>
    <mergeCell ref="V401:Y401"/>
    <mergeCell ref="V402:Y402"/>
    <mergeCell ref="V408:Y408"/>
    <mergeCell ref="F374:G374"/>
    <mergeCell ref="V380:Y380"/>
    <mergeCell ref="V381:Y381"/>
    <mergeCell ref="V375:Y375"/>
    <mergeCell ref="V382:Y382"/>
    <mergeCell ref="V387:Y387"/>
    <mergeCell ref="F395:G395"/>
    <mergeCell ref="F391:G393"/>
    <mergeCell ref="V366:Y366"/>
    <mergeCell ref="V367:Y367"/>
    <mergeCell ref="V373:Y373"/>
    <mergeCell ref="V361:Y361"/>
    <mergeCell ref="V368:Y368"/>
    <mergeCell ref="V374:Y374"/>
    <mergeCell ref="V359:Y359"/>
    <mergeCell ref="V360:Y360"/>
    <mergeCell ref="V66:Y66"/>
    <mergeCell ref="V72:Y72"/>
    <mergeCell ref="V157:Y157"/>
    <mergeCell ref="V156:Y156"/>
    <mergeCell ref="V185:Y185"/>
    <mergeCell ref="V170:Y170"/>
    <mergeCell ref="V171:Y171"/>
    <mergeCell ref="V158:Y158"/>
    <mergeCell ref="V172:Y172"/>
    <mergeCell ref="V179:Y179"/>
    <mergeCell ref="V184:Y184"/>
    <mergeCell ref="V177:Y177"/>
    <mergeCell ref="V178:Y178"/>
    <mergeCell ref="V205:Y205"/>
    <mergeCell ref="V206:Y206"/>
    <mergeCell ref="V212:Y212"/>
    <mergeCell ref="V11:Y11"/>
    <mergeCell ref="V18:Y18"/>
    <mergeCell ref="V25:Y25"/>
    <mergeCell ref="V32:Y32"/>
    <mergeCell ref="V24:Y24"/>
    <mergeCell ref="V45:Y45"/>
    <mergeCell ref="N3:R3"/>
    <mergeCell ref="U3:Y3"/>
    <mergeCell ref="F6:G8"/>
    <mergeCell ref="V38:Y38"/>
    <mergeCell ref="V44:Y44"/>
    <mergeCell ref="V39:Y39"/>
    <mergeCell ref="A1:A2"/>
    <mergeCell ref="B1:C1"/>
    <mergeCell ref="D1:R1"/>
    <mergeCell ref="T1:Y1"/>
    <mergeCell ref="D2:E2"/>
    <mergeCell ref="N2:Q2"/>
    <mergeCell ref="I3:J3"/>
    <mergeCell ref="V16:Y16"/>
    <mergeCell ref="V37:Y37"/>
    <mergeCell ref="V30:Y30"/>
    <mergeCell ref="V31:Y31"/>
    <mergeCell ref="N37:Q37"/>
    <mergeCell ref="F10:G10"/>
    <mergeCell ref="V23:Y23"/>
    <mergeCell ref="A3:A4"/>
    <mergeCell ref="U2:Y2"/>
    <mergeCell ref="N9:Q9"/>
    <mergeCell ref="F13:G15"/>
    <mergeCell ref="N16:Q16"/>
    <mergeCell ref="V17:Y17"/>
    <mergeCell ref="F17:G17"/>
    <mergeCell ref="F2:H2"/>
    <mergeCell ref="V9:Y9"/>
    <mergeCell ref="V10:Y10"/>
    <mergeCell ref="V51:Y51"/>
    <mergeCell ref="V52:Y52"/>
    <mergeCell ref="V58:Y58"/>
    <mergeCell ref="V46:Y46"/>
    <mergeCell ref="V53:Y53"/>
    <mergeCell ref="V150:Y150"/>
    <mergeCell ref="V130:Y130"/>
    <mergeCell ref="V137:Y137"/>
    <mergeCell ref="V59:Y59"/>
    <mergeCell ref="V60:Y60"/>
    <mergeCell ref="V67:Y67"/>
    <mergeCell ref="V74:Y74"/>
    <mergeCell ref="V81:Y81"/>
    <mergeCell ref="V80:Y80"/>
    <mergeCell ref="V65:Y65"/>
    <mergeCell ref="V109:Y109"/>
    <mergeCell ref="V128:Y128"/>
    <mergeCell ref="V129:Y129"/>
    <mergeCell ref="V149:Y149"/>
    <mergeCell ref="V116:Y116"/>
    <mergeCell ref="V123:Y123"/>
    <mergeCell ref="V94:Y94"/>
    <mergeCell ref="V100:Y100"/>
    <mergeCell ref="V86:Y86"/>
    <mergeCell ref="V268:Y268"/>
    <mergeCell ref="V283:Y283"/>
    <mergeCell ref="V305:Y305"/>
    <mergeCell ref="V312:Y312"/>
    <mergeCell ref="V289:Y289"/>
    <mergeCell ref="V290:Y290"/>
    <mergeCell ref="V296:Y296"/>
    <mergeCell ref="V269:Y269"/>
    <mergeCell ref="V226:Y226"/>
    <mergeCell ref="V227:Y227"/>
    <mergeCell ref="V235:Y235"/>
    <mergeCell ref="V242:Y242"/>
    <mergeCell ref="V249:Y249"/>
    <mergeCell ref="V256:Y256"/>
    <mergeCell ref="V247:Y247"/>
    <mergeCell ref="V248:Y248"/>
    <mergeCell ref="V254:Y254"/>
    <mergeCell ref="V255:Y255"/>
    <mergeCell ref="N58:Q58"/>
    <mergeCell ref="F20:G22"/>
    <mergeCell ref="V353:Y353"/>
    <mergeCell ref="V345:Y345"/>
    <mergeCell ref="V346:Y346"/>
    <mergeCell ref="V352:Y352"/>
    <mergeCell ref="V303:Y303"/>
    <mergeCell ref="V304:Y304"/>
    <mergeCell ref="V339:Y339"/>
    <mergeCell ref="V325:Y325"/>
    <mergeCell ref="V331:Y331"/>
    <mergeCell ref="V332:Y332"/>
    <mergeCell ref="V310:Y310"/>
    <mergeCell ref="V311:Y311"/>
    <mergeCell ref="V317:Y317"/>
    <mergeCell ref="V318:Y318"/>
    <mergeCell ref="V275:Y275"/>
    <mergeCell ref="V276:Y276"/>
    <mergeCell ref="V261:Y261"/>
    <mergeCell ref="V262:Y262"/>
    <mergeCell ref="V263:Y263"/>
    <mergeCell ref="V270:Y270"/>
    <mergeCell ref="V324:Y324"/>
    <mergeCell ref="V338:Y338"/>
    <mergeCell ref="F38:G38"/>
    <mergeCell ref="F41:G43"/>
    <mergeCell ref="N44:Q44"/>
    <mergeCell ref="F45:G45"/>
    <mergeCell ref="F48:G50"/>
    <mergeCell ref="N51:Q51"/>
    <mergeCell ref="F52:G52"/>
    <mergeCell ref="F55:G57"/>
    <mergeCell ref="N23:Q23"/>
    <mergeCell ref="F24:G24"/>
    <mergeCell ref="F27:G29"/>
    <mergeCell ref="N30:Q30"/>
    <mergeCell ref="F31:G31"/>
    <mergeCell ref="F34:G36"/>
    <mergeCell ref="F94:G94"/>
    <mergeCell ref="F97:G99"/>
    <mergeCell ref="N100:Q100"/>
    <mergeCell ref="F59:G59"/>
    <mergeCell ref="F62:G64"/>
    <mergeCell ref="N65:Q65"/>
    <mergeCell ref="F66:G66"/>
    <mergeCell ref="F69:G71"/>
    <mergeCell ref="N72:Q72"/>
    <mergeCell ref="F73:G73"/>
    <mergeCell ref="F80:G80"/>
    <mergeCell ref="F83:G85"/>
    <mergeCell ref="N86:Q86"/>
    <mergeCell ref="F87:G87"/>
    <mergeCell ref="F90:G92"/>
    <mergeCell ref="N93:Q93"/>
    <mergeCell ref="F76:G78"/>
    <mergeCell ref="N79:Q79"/>
    <mergeCell ref="F101:G101"/>
    <mergeCell ref="F104:G106"/>
    <mergeCell ref="N107:Q107"/>
    <mergeCell ref="F108:G108"/>
    <mergeCell ref="F111:G113"/>
    <mergeCell ref="N114:Q114"/>
    <mergeCell ref="F115:G115"/>
    <mergeCell ref="F118:G120"/>
    <mergeCell ref="N121:Q121"/>
    <mergeCell ref="F122:G122"/>
    <mergeCell ref="F125:G127"/>
    <mergeCell ref="N128:Q128"/>
    <mergeCell ref="F129:G129"/>
    <mergeCell ref="F132:G134"/>
    <mergeCell ref="N135:Q135"/>
    <mergeCell ref="F136:G136"/>
    <mergeCell ref="F139:G141"/>
    <mergeCell ref="N142:Q142"/>
    <mergeCell ref="F178:G178"/>
    <mergeCell ref="F181:G183"/>
    <mergeCell ref="N184:Q184"/>
    <mergeCell ref="F143:G143"/>
    <mergeCell ref="F146:G148"/>
    <mergeCell ref="N149:Q149"/>
    <mergeCell ref="F150:G150"/>
    <mergeCell ref="F153:G155"/>
    <mergeCell ref="N156:Q156"/>
    <mergeCell ref="F157:G157"/>
    <mergeCell ref="F164:G164"/>
    <mergeCell ref="F167:G169"/>
    <mergeCell ref="N170:Q170"/>
    <mergeCell ref="F171:G171"/>
    <mergeCell ref="F174:G176"/>
    <mergeCell ref="N177:Q177"/>
    <mergeCell ref="F160:G162"/>
    <mergeCell ref="N163:Q163"/>
    <mergeCell ref="F185:G185"/>
    <mergeCell ref="F188:G190"/>
    <mergeCell ref="N191:Q191"/>
    <mergeCell ref="F192:G192"/>
    <mergeCell ref="F195:G197"/>
    <mergeCell ref="N198:Q198"/>
    <mergeCell ref="F199:G199"/>
    <mergeCell ref="F202:G204"/>
    <mergeCell ref="N205:Q205"/>
    <mergeCell ref="F206:G206"/>
    <mergeCell ref="F209:G211"/>
    <mergeCell ref="N212:Q212"/>
    <mergeCell ref="F213:G213"/>
    <mergeCell ref="F216:G218"/>
    <mergeCell ref="N219:Q219"/>
    <mergeCell ref="F220:G220"/>
    <mergeCell ref="F223:G225"/>
    <mergeCell ref="N226:Q226"/>
    <mergeCell ref="F262:G262"/>
    <mergeCell ref="F265:G267"/>
    <mergeCell ref="N268:Q268"/>
    <mergeCell ref="F227:G227"/>
    <mergeCell ref="F230:G232"/>
    <mergeCell ref="N233:Q233"/>
    <mergeCell ref="F234:G234"/>
    <mergeCell ref="F237:G239"/>
    <mergeCell ref="N240:Q240"/>
    <mergeCell ref="F241:G241"/>
    <mergeCell ref="F248:G248"/>
    <mergeCell ref="F251:G253"/>
    <mergeCell ref="N254:Q254"/>
    <mergeCell ref="F255:G255"/>
    <mergeCell ref="F258:G260"/>
    <mergeCell ref="N261:Q261"/>
    <mergeCell ref="F244:G246"/>
    <mergeCell ref="N247:Q247"/>
    <mergeCell ref="F269:G269"/>
    <mergeCell ref="F272:G274"/>
    <mergeCell ref="N275:Q275"/>
    <mergeCell ref="F276:G276"/>
    <mergeCell ref="F279:G281"/>
    <mergeCell ref="N282:Q282"/>
    <mergeCell ref="F283:G283"/>
    <mergeCell ref="F286:G288"/>
    <mergeCell ref="N289:Q289"/>
    <mergeCell ref="F290:G290"/>
    <mergeCell ref="F293:G295"/>
    <mergeCell ref="N296:Q296"/>
    <mergeCell ref="F297:G297"/>
    <mergeCell ref="F300:G302"/>
    <mergeCell ref="N303:Q303"/>
    <mergeCell ref="F304:G304"/>
    <mergeCell ref="F307:G309"/>
    <mergeCell ref="N310:Q310"/>
    <mergeCell ref="F346:G346"/>
    <mergeCell ref="F349:G351"/>
    <mergeCell ref="N352:Q352"/>
    <mergeCell ref="F311:G311"/>
    <mergeCell ref="F314:G316"/>
    <mergeCell ref="N317:Q317"/>
    <mergeCell ref="F318:G318"/>
    <mergeCell ref="F321:G323"/>
    <mergeCell ref="N324:Q324"/>
    <mergeCell ref="F325:G325"/>
    <mergeCell ref="F332:G332"/>
    <mergeCell ref="F335:G337"/>
    <mergeCell ref="N338:Q338"/>
    <mergeCell ref="F339:G339"/>
    <mergeCell ref="F342:G344"/>
    <mergeCell ref="N345:Q345"/>
    <mergeCell ref="F328:G330"/>
    <mergeCell ref="N331:Q331"/>
    <mergeCell ref="F377:G379"/>
    <mergeCell ref="N380:Q380"/>
    <mergeCell ref="F381:G381"/>
    <mergeCell ref="F384:G386"/>
    <mergeCell ref="N387:Q387"/>
    <mergeCell ref="F388:G388"/>
    <mergeCell ref="N394:Q394"/>
    <mergeCell ref="F353:G353"/>
    <mergeCell ref="N359:Q359"/>
    <mergeCell ref="F360:G360"/>
    <mergeCell ref="F363:G365"/>
    <mergeCell ref="N366:Q366"/>
    <mergeCell ref="F367:G367"/>
    <mergeCell ref="F356:G358"/>
    <mergeCell ref="F370:G372"/>
    <mergeCell ref="N373:Q373"/>
    <mergeCell ref="F433:G435"/>
    <mergeCell ref="N436:Q436"/>
    <mergeCell ref="F437:G437"/>
    <mergeCell ref="F398:G400"/>
    <mergeCell ref="N401:Q401"/>
    <mergeCell ref="F402:G402"/>
    <mergeCell ref="F405:G407"/>
    <mergeCell ref="N408:Q408"/>
    <mergeCell ref="F409:G409"/>
    <mergeCell ref="F412:G414"/>
    <mergeCell ref="F419:G421"/>
    <mergeCell ref="N422:Q422"/>
    <mergeCell ref="F423:G423"/>
    <mergeCell ref="F426:G428"/>
    <mergeCell ref="N429:Q429"/>
    <mergeCell ref="F430:G430"/>
    <mergeCell ref="N415:Q415"/>
    <mergeCell ref="F416:G416"/>
    <mergeCell ref="F440:G442"/>
    <mergeCell ref="N443:Q443"/>
    <mergeCell ref="F444:G444"/>
    <mergeCell ref="F447:G449"/>
    <mergeCell ref="N450:Q450"/>
    <mergeCell ref="F451:G451"/>
    <mergeCell ref="F454:G456"/>
    <mergeCell ref="N457:Q457"/>
    <mergeCell ref="F458:G458"/>
    <mergeCell ref="F461:G463"/>
    <mergeCell ref="N464:Q464"/>
    <mergeCell ref="F465:G465"/>
    <mergeCell ref="F468:G470"/>
    <mergeCell ref="N471:Q471"/>
    <mergeCell ref="F472:G472"/>
    <mergeCell ref="F475:G477"/>
    <mergeCell ref="N478:Q478"/>
    <mergeCell ref="F479:G479"/>
    <mergeCell ref="F517:G519"/>
    <mergeCell ref="N520:Q520"/>
    <mergeCell ref="F507:G507"/>
    <mergeCell ref="F510:G512"/>
    <mergeCell ref="N513:Q513"/>
    <mergeCell ref="F514:G514"/>
    <mergeCell ref="F521:G521"/>
    <mergeCell ref="F482:G484"/>
    <mergeCell ref="N485:Q485"/>
    <mergeCell ref="F486:G486"/>
    <mergeCell ref="F489:G491"/>
    <mergeCell ref="N492:Q492"/>
    <mergeCell ref="F493:G493"/>
    <mergeCell ref="F496:G498"/>
    <mergeCell ref="F503:G505"/>
    <mergeCell ref="N506:Q506"/>
    <mergeCell ref="N499:Q499"/>
    <mergeCell ref="F500:G500"/>
    <mergeCell ref="F524:G526"/>
    <mergeCell ref="N527:Q527"/>
    <mergeCell ref="F528:G528"/>
    <mergeCell ref="F531:G533"/>
    <mergeCell ref="N534:Q534"/>
    <mergeCell ref="F535:G535"/>
    <mergeCell ref="F538:G540"/>
    <mergeCell ref="N541:Q541"/>
    <mergeCell ref="F542:G542"/>
    <mergeCell ref="F545:G547"/>
    <mergeCell ref="N548:Q548"/>
    <mergeCell ref="F549:G549"/>
    <mergeCell ref="F552:G554"/>
    <mergeCell ref="N555:Q555"/>
    <mergeCell ref="F556:G556"/>
    <mergeCell ref="F559:G561"/>
    <mergeCell ref="N562:Q562"/>
    <mergeCell ref="F563:G563"/>
    <mergeCell ref="F601:G603"/>
    <mergeCell ref="N604:Q604"/>
    <mergeCell ref="F605:G605"/>
    <mergeCell ref="F566:G568"/>
    <mergeCell ref="N569:Q569"/>
    <mergeCell ref="F570:G570"/>
    <mergeCell ref="F573:G575"/>
    <mergeCell ref="N576:Q576"/>
    <mergeCell ref="F577:G577"/>
    <mergeCell ref="F580:G582"/>
    <mergeCell ref="F587:G589"/>
    <mergeCell ref="N590:Q590"/>
    <mergeCell ref="F591:G591"/>
    <mergeCell ref="F594:G596"/>
    <mergeCell ref="N597:Q597"/>
    <mergeCell ref="F598:G598"/>
    <mergeCell ref="N583:Q583"/>
    <mergeCell ref="F584:G584"/>
    <mergeCell ref="F608:G610"/>
    <mergeCell ref="N611:Q611"/>
    <mergeCell ref="F612:G612"/>
    <mergeCell ref="F615:G617"/>
    <mergeCell ref="N618:Q618"/>
    <mergeCell ref="F619:G619"/>
    <mergeCell ref="F622:G624"/>
    <mergeCell ref="N625:Q625"/>
    <mergeCell ref="F626:G626"/>
    <mergeCell ref="F629:G631"/>
    <mergeCell ref="N632:Q632"/>
    <mergeCell ref="F633:G633"/>
    <mergeCell ref="F636:G638"/>
    <mergeCell ref="N639:Q639"/>
    <mergeCell ref="F640:G640"/>
    <mergeCell ref="F643:G645"/>
    <mergeCell ref="N646:Q646"/>
    <mergeCell ref="F647:G647"/>
    <mergeCell ref="F650:G652"/>
    <mergeCell ref="N653:Q653"/>
    <mergeCell ref="F654:G654"/>
    <mergeCell ref="F657:G659"/>
    <mergeCell ref="N660:Q660"/>
    <mergeCell ref="F661:G661"/>
    <mergeCell ref="F664:G666"/>
    <mergeCell ref="F671:G673"/>
    <mergeCell ref="N674:Q674"/>
    <mergeCell ref="N667:Q667"/>
    <mergeCell ref="F668:G668"/>
    <mergeCell ref="N702:Q702"/>
    <mergeCell ref="F703:G703"/>
    <mergeCell ref="F692:G694"/>
    <mergeCell ref="N695:Q695"/>
    <mergeCell ref="F696:G696"/>
    <mergeCell ref="F699:G701"/>
    <mergeCell ref="F685:G687"/>
    <mergeCell ref="N688:Q688"/>
    <mergeCell ref="F675:G675"/>
    <mergeCell ref="F678:G680"/>
    <mergeCell ref="N681:Q681"/>
    <mergeCell ref="F682:G682"/>
    <mergeCell ref="F689:G689"/>
  </mergeCells>
  <phoneticPr fontId="0" type="noConversion"/>
  <dataValidations disablePrompts="1" count="1">
    <dataValidation type="list" allowBlank="1" showInputMessage="1" showErrorMessage="1" sqref="B5 B12 B19 B26 B33 B40 B47 B54 B61 B68 B75 B82 B89 B96 B103 B110 B117 B124 B131 B138 B145 B152 B159 B166 B173 B180 B187 B194 B201 B208 B215 B222 B229 B236 B243 B250 B257 B264 B271 B278 B285 B292 B299 B306 B313 B320 B327 B334 B341 B348 B355 B362 B369 B376 B383 B390 B397 B404 B411 B418 B425 B432 B439 B446 B453 B460 B467 B474 B481 B488 B495 B502 B509 B516 B523 B530 B537 B544 B551 B558 B565 B572 B579 B586 B593 B600 B607 B614 B621 B628 B635 B642 B649 B656 B663 B670 B677 B684 B691 B698">
      <formula1>Local_Office_Name_Lookup</formula1>
    </dataValidation>
  </dataValidations>
  <pageMargins left="0.5" right="0.5" top="0.5" bottom="0.42" header="0.25" footer="0.25"/>
  <pageSetup paperSize="5" scale="53" fitToHeight="0" orientation="landscape" horizontalDpi="4294967294" r:id="rId1"/>
  <headerFooter alignWithMargins="0">
    <oddHeader>&amp;C&amp;"Bernard MT Condensed,Regular"&amp;12K-100 BILLING SPREADSHEET
&amp;"Arial,Regular"(100 Invoice capacity)</oddHeader>
    <oddFooter>&amp;L&amp;"Arial,Italic"&amp;8&amp;F&amp;C&amp;P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workbookViewId="0">
      <pane ySplit="1" topLeftCell="A2" activePane="bottomLeft" state="frozen"/>
      <selection pane="bottomLeft" activeCell="A2" sqref="A2"/>
    </sheetView>
  </sheetViews>
  <sheetFormatPr defaultRowHeight="12.5"/>
  <cols>
    <col min="1" max="1" width="20" customWidth="1"/>
    <col min="2" max="2" width="12.7265625" style="1" bestFit="1" customWidth="1"/>
  </cols>
  <sheetData>
    <row r="1" spans="1:2" s="2" customFormat="1" ht="13">
      <c r="A1" s="2" t="s">
        <v>77</v>
      </c>
      <c r="B1" s="3" t="s">
        <v>78</v>
      </c>
    </row>
    <row r="2" spans="1:2">
      <c r="A2" t="s">
        <v>76</v>
      </c>
      <c r="B2" s="1">
        <v>966</v>
      </c>
    </row>
    <row r="3" spans="1:2">
      <c r="A3" t="s">
        <v>64</v>
      </c>
      <c r="B3" s="1">
        <v>762</v>
      </c>
    </row>
    <row r="4" spans="1:2">
      <c r="A4" t="s">
        <v>65</v>
      </c>
      <c r="B4" s="1">
        <v>763</v>
      </c>
    </row>
    <row r="5" spans="1:2">
      <c r="A5" t="s">
        <v>32</v>
      </c>
      <c r="B5" s="1">
        <v>462</v>
      </c>
    </row>
    <row r="6" spans="1:2">
      <c r="A6" t="s">
        <v>31</v>
      </c>
      <c r="B6" s="1">
        <v>461</v>
      </c>
    </row>
    <row r="7" spans="1:2">
      <c r="A7" t="s">
        <v>69</v>
      </c>
      <c r="B7" s="1">
        <v>767</v>
      </c>
    </row>
    <row r="8" spans="1:2">
      <c r="A8" t="s">
        <v>70</v>
      </c>
      <c r="B8" s="1">
        <v>768</v>
      </c>
    </row>
    <row r="9" spans="1:2">
      <c r="A9" t="s">
        <v>73</v>
      </c>
      <c r="B9" s="1">
        <v>771</v>
      </c>
    </row>
    <row r="10" spans="1:2">
      <c r="A10" t="s">
        <v>75</v>
      </c>
      <c r="B10" s="1">
        <v>774</v>
      </c>
    </row>
    <row r="11" spans="1:2">
      <c r="A11" t="s">
        <v>68</v>
      </c>
      <c r="B11" s="1">
        <v>766</v>
      </c>
    </row>
    <row r="12" spans="1:2">
      <c r="A12" t="s">
        <v>74</v>
      </c>
      <c r="B12" s="1">
        <v>772</v>
      </c>
    </row>
    <row r="13" spans="1:2">
      <c r="A13" t="s">
        <v>63</v>
      </c>
      <c r="B13" s="1">
        <v>761</v>
      </c>
    </row>
    <row r="14" spans="1:2">
      <c r="A14" t="s">
        <v>67</v>
      </c>
      <c r="B14" s="1">
        <v>765</v>
      </c>
    </row>
    <row r="15" spans="1:2">
      <c r="A15" t="s">
        <v>66</v>
      </c>
      <c r="B15" s="1">
        <v>764</v>
      </c>
    </row>
    <row r="16" spans="1:2">
      <c r="A16" t="s">
        <v>71</v>
      </c>
      <c r="B16" s="1">
        <v>769</v>
      </c>
    </row>
    <row r="17" spans="1:2">
      <c r="A17" t="s">
        <v>72</v>
      </c>
      <c r="B17" s="1">
        <v>770</v>
      </c>
    </row>
    <row r="18" spans="1:2">
      <c r="A18" t="s">
        <v>39</v>
      </c>
      <c r="B18" s="1">
        <v>470</v>
      </c>
    </row>
    <row r="19" spans="1:2">
      <c r="A19" t="s">
        <v>40</v>
      </c>
      <c r="B19" s="1">
        <v>471</v>
      </c>
    </row>
    <row r="20" spans="1:2">
      <c r="A20" t="s">
        <v>33</v>
      </c>
      <c r="B20" s="1">
        <v>463</v>
      </c>
    </row>
    <row r="21" spans="1:2">
      <c r="A21" t="s">
        <v>34</v>
      </c>
      <c r="B21" s="1">
        <v>464</v>
      </c>
    </row>
    <row r="22" spans="1:2">
      <c r="A22" t="s">
        <v>57</v>
      </c>
      <c r="B22" s="1">
        <v>668</v>
      </c>
    </row>
    <row r="23" spans="1:2">
      <c r="A23" t="s">
        <v>61</v>
      </c>
      <c r="B23" s="1">
        <v>673</v>
      </c>
    </row>
    <row r="24" spans="1:2">
      <c r="A24" t="s">
        <v>58</v>
      </c>
      <c r="B24" s="1">
        <v>669</v>
      </c>
    </row>
    <row r="25" spans="1:2">
      <c r="A25" t="s">
        <v>45</v>
      </c>
      <c r="B25" s="1">
        <v>511</v>
      </c>
    </row>
    <row r="26" spans="1:2">
      <c r="A26" t="s">
        <v>44</v>
      </c>
      <c r="B26" s="1">
        <v>509</v>
      </c>
    </row>
    <row r="27" spans="1:2">
      <c r="A27" t="s">
        <v>43</v>
      </c>
      <c r="B27" s="1">
        <v>508</v>
      </c>
    </row>
    <row r="28" spans="1:2">
      <c r="A28" t="s">
        <v>55</v>
      </c>
      <c r="B28" s="1">
        <v>663</v>
      </c>
    </row>
    <row r="29" spans="1:2">
      <c r="A29" t="s">
        <v>56</v>
      </c>
      <c r="B29" s="1">
        <v>666</v>
      </c>
    </row>
    <row r="30" spans="1:2">
      <c r="A30" t="s">
        <v>42</v>
      </c>
      <c r="B30" s="1">
        <v>473</v>
      </c>
    </row>
    <row r="31" spans="1:2">
      <c r="A31" t="s">
        <v>35</v>
      </c>
      <c r="B31" s="1">
        <v>465</v>
      </c>
    </row>
    <row r="32" spans="1:2">
      <c r="A32" t="s">
        <v>48</v>
      </c>
      <c r="B32" s="1">
        <v>563</v>
      </c>
    </row>
    <row r="33" spans="1:2">
      <c r="A33" t="s">
        <v>46</v>
      </c>
      <c r="B33" s="1">
        <v>560</v>
      </c>
    </row>
    <row r="34" spans="1:2">
      <c r="A34" t="s">
        <v>49</v>
      </c>
      <c r="B34" s="1">
        <v>564</v>
      </c>
    </row>
    <row r="35" spans="1:2">
      <c r="A35" t="s">
        <v>47</v>
      </c>
      <c r="B35" s="1">
        <v>562</v>
      </c>
    </row>
    <row r="36" spans="1:2">
      <c r="A36" t="s">
        <v>60</v>
      </c>
      <c r="B36" s="1">
        <v>672</v>
      </c>
    </row>
    <row r="37" spans="1:2">
      <c r="A37" t="s">
        <v>59</v>
      </c>
      <c r="B37" s="1">
        <v>671</v>
      </c>
    </row>
    <row r="38" spans="1:2">
      <c r="A38" t="s">
        <v>37</v>
      </c>
      <c r="B38" s="1">
        <v>467</v>
      </c>
    </row>
    <row r="39" spans="1:2">
      <c r="A39" t="s">
        <v>41</v>
      </c>
      <c r="B39" s="1">
        <v>472</v>
      </c>
    </row>
    <row r="40" spans="1:2">
      <c r="A40" t="s">
        <v>62</v>
      </c>
      <c r="B40" s="1">
        <v>760</v>
      </c>
    </row>
    <row r="41" spans="1:2">
      <c r="A41" t="s">
        <v>54</v>
      </c>
      <c r="B41" s="1">
        <v>660</v>
      </c>
    </row>
    <row r="42" spans="1:2">
      <c r="A42" t="s">
        <v>36</v>
      </c>
      <c r="B42" s="1">
        <v>466</v>
      </c>
    </row>
    <row r="43" spans="1:2">
      <c r="A43" t="s">
        <v>53</v>
      </c>
      <c r="B43" s="1">
        <v>571</v>
      </c>
    </row>
    <row r="44" spans="1:2">
      <c r="A44" t="s">
        <v>51</v>
      </c>
      <c r="B44" s="1">
        <v>566</v>
      </c>
    </row>
    <row r="45" spans="1:2">
      <c r="A45" t="s">
        <v>52</v>
      </c>
      <c r="B45" s="1">
        <v>568</v>
      </c>
    </row>
    <row r="46" spans="1:2">
      <c r="A46" t="s">
        <v>38</v>
      </c>
      <c r="B46" s="1">
        <v>469</v>
      </c>
    </row>
    <row r="47" spans="1:2">
      <c r="A47" t="s">
        <v>50</v>
      </c>
      <c r="B47" s="1">
        <v>565</v>
      </c>
    </row>
    <row r="48" spans="1:2">
      <c r="A48" s="4" t="s">
        <v>79</v>
      </c>
      <c r="B48" s="1">
        <v>569</v>
      </c>
    </row>
    <row r="49" spans="1:2">
      <c r="A49" s="4" t="s">
        <v>80</v>
      </c>
      <c r="B49" s="1">
        <v>567</v>
      </c>
    </row>
  </sheetData>
  <sheetProtection formatCells="0" formatColumns="0" formatRows="0" insertColumns="0" insertRows="0" insertHyperlinks="0" deleteColumns="0" deleteRows="0" sort="0" autoFilter="0" pivotTables="0"/>
  <autoFilter ref="A1:B49"/>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1A348BA1A09E4681FB781ED7282F5B" ma:contentTypeVersion="0" ma:contentTypeDescription="Create a new document." ma:contentTypeScope="" ma:versionID="ca79735b882b62083852a74157e0dca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EC2B24-2910-4B1C-9EAD-379B17D4E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6431264-902E-4D45-8B8A-3F47160DC0C4}">
  <ds:schemaRefs>
    <ds:schemaRef ds:uri="http://schemas.microsoft.com/sharepoint/v3/contenttype/forms"/>
  </ds:schemaRefs>
</ds:datastoreItem>
</file>

<file path=customXml/itemProps3.xml><?xml version="1.0" encoding="utf-8"?>
<ds:datastoreItem xmlns:ds="http://schemas.openxmlformats.org/officeDocument/2006/customXml" ds:itemID="{B48D5B63-358E-4B32-9A53-DE1157907801}">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TAB#1 - 100 INVOICE CAPACITY </vt:lpstr>
      <vt:lpstr>Local_Offices</vt:lpstr>
      <vt:lpstr>Local_Office_Data</vt:lpstr>
      <vt:lpstr>'TAB#1 - 100 INVOICE CAPACITY '!Print_Area</vt:lpstr>
      <vt:lpstr>'TAB#1 - 100 INVOICE CAPACITY '!Print_Titles</vt:lpstr>
    </vt:vector>
  </TitlesOfParts>
  <Company>New Jersey Department of Children and Families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User</dc:creator>
  <cp:lastModifiedBy>Windows User</cp:lastModifiedBy>
  <cp:lastPrinted>2013-05-01T12:41:21Z</cp:lastPrinted>
  <dcterms:created xsi:type="dcterms:W3CDTF">2011-11-02T15:49:49Z</dcterms:created>
  <dcterms:modified xsi:type="dcterms:W3CDTF">2016-04-22T13:00:40Z</dcterms:modified>
</cp:coreProperties>
</file>