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Mike Jr\Downloads\"/>
    </mc:Choice>
  </mc:AlternateContent>
  <xr:revisionPtr revIDLastSave="0" documentId="13_ncr:1_{A5921A97-ACD9-4102-99DA-7B9A745D2490}" xr6:coauthVersionLast="46" xr6:coauthVersionMax="46" xr10:uidLastSave="{00000000-0000-0000-0000-000000000000}"/>
  <bookViews>
    <workbookView xWindow="28680" yWindow="-120" windowWidth="29040" windowHeight="15840" xr2:uid="{F21AA427-CB9B-4438-B7F1-4993771B7377}"/>
  </bookViews>
  <sheets>
    <sheet name="BUDS - Main" sheetId="1" r:id="rId1"/>
  </sheets>
  <definedNames>
    <definedName name="_xlnm._FilterDatabase" localSheetId="0" hidden="1">'BUDS - Main'!$C$1:$M$710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8" i="1" l="1"/>
  <c r="E710" i="1"/>
  <c r="E518" i="1"/>
  <c r="E709" i="1" l="1"/>
  <c r="E696" i="1" l="1"/>
  <c r="E657" i="1" l="1"/>
  <c r="E685" i="1"/>
  <c r="E688" i="1"/>
  <c r="E678" i="1"/>
  <c r="E697" i="1"/>
  <c r="E699" i="1"/>
  <c r="E700" i="1"/>
  <c r="E704" i="1"/>
  <c r="E706" i="1" l="1"/>
  <c r="E707" i="1"/>
  <c r="E705" i="1"/>
  <c r="E702" i="1"/>
  <c r="E703" i="1"/>
  <c r="E701" i="1"/>
  <c r="E698" i="1"/>
  <c r="E693" i="1"/>
  <c r="E689" i="1"/>
  <c r="E690" i="1"/>
  <c r="E691" i="1"/>
  <c r="E658" i="1"/>
  <c r="E684" i="1"/>
  <c r="E683" i="1"/>
  <c r="E682" i="1"/>
  <c r="E681" i="1"/>
  <c r="E673" i="1"/>
  <c r="E672" i="1"/>
  <c r="E680" i="1"/>
  <c r="E676" i="1"/>
  <c r="E692" i="1"/>
  <c r="E687" i="1"/>
  <c r="E686" i="1"/>
  <c r="E679" i="1"/>
  <c r="E677" i="1"/>
  <c r="E675" i="1"/>
  <c r="E667" i="1"/>
  <c r="E670" i="1"/>
  <c r="E666" i="1"/>
  <c r="E665" i="1"/>
  <c r="E669" i="1"/>
  <c r="E668" i="1"/>
  <c r="E643" i="1"/>
  <c r="E663" i="1"/>
  <c r="E659" i="1"/>
  <c r="E662" i="1"/>
  <c r="E664" i="1"/>
  <c r="E674" i="1"/>
  <c r="E671" i="1"/>
  <c r="E661" i="1"/>
  <c r="E660" i="1"/>
  <c r="E656" i="1"/>
  <c r="E655" i="1"/>
  <c r="E654" i="1"/>
  <c r="E653" i="1"/>
  <c r="E652" i="1"/>
  <c r="E651" i="1"/>
  <c r="E650" i="1"/>
  <c r="E649" i="1"/>
  <c r="E648" i="1"/>
  <c r="E647" i="1"/>
  <c r="E646" i="1"/>
  <c r="E645" i="1"/>
  <c r="E644" i="1"/>
  <c r="E642" i="1"/>
  <c r="E641" i="1"/>
  <c r="E640" i="1"/>
  <c r="E636" i="1"/>
  <c r="E639" i="1"/>
  <c r="E638" i="1"/>
  <c r="E637" i="1"/>
  <c r="E635" i="1"/>
  <c r="E634" i="1"/>
  <c r="E633" i="1"/>
  <c r="E632" i="1"/>
  <c r="E631" i="1"/>
  <c r="E630" i="1"/>
  <c r="E629" i="1"/>
  <c r="E628" i="1"/>
  <c r="E627" i="1"/>
  <c r="E626" i="1"/>
  <c r="E625" i="1"/>
  <c r="E623" i="1"/>
  <c r="E624"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0" i="1"/>
  <c r="E561"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<sst xmlns="http://schemas.openxmlformats.org/spreadsheetml/2006/main" count="6018" uniqueCount="2169">
  <si>
    <t>Log #</t>
  </si>
  <si>
    <t>Received Date</t>
  </si>
  <si>
    <t xml:space="preserve">Date Approved/Denied </t>
  </si>
  <si>
    <t>Status (Operating/Completed/Expired)</t>
  </si>
  <si>
    <t>Material Type</t>
  </si>
  <si>
    <t>Material</t>
  </si>
  <si>
    <t>Annual Amount</t>
  </si>
  <si>
    <t>Authorized Use</t>
  </si>
  <si>
    <t>Educational Testing Service Wastewater Treatment Facil., Lawrenceville, NJ</t>
  </si>
  <si>
    <t>Unknown</t>
  </si>
  <si>
    <t>E92-365</t>
  </si>
  <si>
    <t>Filter sand from wastewater treatment</t>
  </si>
  <si>
    <t>FS</t>
  </si>
  <si>
    <t>T</t>
  </si>
  <si>
    <t>Landfill Cover</t>
  </si>
  <si>
    <t>LC</t>
  </si>
  <si>
    <t>N/A</t>
  </si>
  <si>
    <t>Salvation Army Camp Tehcumseh Wastewater Treatment Plan, Alexandria Twp., NJ</t>
  </si>
  <si>
    <t>E92-1069</t>
  </si>
  <si>
    <t>Filter sand from sewerage treatment plant</t>
  </si>
  <si>
    <t>CY</t>
  </si>
  <si>
    <t>On-site Berm Construction</t>
  </si>
  <si>
    <t>CF</t>
  </si>
  <si>
    <t>Bor. of Manville Sewage Treatment Plant, Manville</t>
  </si>
  <si>
    <t>E93-238</t>
  </si>
  <si>
    <t>Trickling filter stone from sewerage treatment plant</t>
  </si>
  <si>
    <t>Clean fill</t>
  </si>
  <si>
    <t>Farley Wastewater Treatment Plant, Hammonton</t>
  </si>
  <si>
    <t>50205</t>
  </si>
  <si>
    <t>B93-315</t>
  </si>
  <si>
    <t>Sand filter bed material from wastewater treatment plant</t>
  </si>
  <si>
    <t>On-site fill</t>
  </si>
  <si>
    <t>Garden State Paper Co. Inc., Garfield</t>
  </si>
  <si>
    <t>5</t>
  </si>
  <si>
    <t>E93-422</t>
  </si>
  <si>
    <t>Fiber fuel ash</t>
  </si>
  <si>
    <t>PA</t>
  </si>
  <si>
    <t>3% to 10% mix with other components to manufacture bricks at Cherokee-Sanford Group, Colon, NC</t>
  </si>
  <si>
    <t>CP</t>
  </si>
  <si>
    <t>Ron's Tire Serv., Mapleshade/Stenger Associates, Inc., Freehold</t>
  </si>
  <si>
    <t>S93-513</t>
  </si>
  <si>
    <t>Soils from UST removal</t>
  </si>
  <si>
    <t>US</t>
  </si>
  <si>
    <t>Fill at Pennsauken Creek Wastewater Treatment Plant, Cherry Hill</t>
  </si>
  <si>
    <t>Garden State Paper Co., Inc., Garfield</t>
  </si>
  <si>
    <t>E93-835</t>
  </si>
  <si>
    <t>5% mix with virgin clay to manufacture bricks - Cherokee-Sanford, Colon, NC</t>
  </si>
  <si>
    <t>PSE&amp;G Mercer Station, Duck Island, Hamilton/Mercer Cnty Improvement Authority</t>
  </si>
  <si>
    <t>12</t>
  </si>
  <si>
    <t>E93-736</t>
  </si>
  <si>
    <t>Coal fly ash</t>
  </si>
  <si>
    <t>Land reclamation, Veteran's Quarry, Plymouth Twp., PA</t>
  </si>
  <si>
    <t>MF</t>
  </si>
  <si>
    <t>Chambers Cogeneration LTD Partnership Cogeneration Plant, Carney's Pt.</t>
  </si>
  <si>
    <t>E93-1375</t>
  </si>
  <si>
    <t>Spray Dryer Fly ash</t>
  </si>
  <si>
    <t>As Road base at Delaware Power &amp; Light , Wilmington, DE and for Reclamation, Consol, Inc.,  Blackville Mine 1, Wayne Twp., PA ; Consol, Inc.,  Mine 2, WVA; and Mine 3, WVA.</t>
  </si>
  <si>
    <t>RB</t>
  </si>
  <si>
    <t>Twp. of Parsippany-Troy Hills, Edwards Rd, Parsippany Wastewater Treatment Plant</t>
  </si>
  <si>
    <t>15</t>
  </si>
  <si>
    <t>E93-1374</t>
  </si>
  <si>
    <t>Sewage sludge incinerated ash</t>
  </si>
  <si>
    <t>SA</t>
  </si>
  <si>
    <t>UNKNOWN</t>
  </si>
  <si>
    <t>Asphalt additive at South State, Inc., Bridgeton, NJ</t>
  </si>
  <si>
    <t>AI</t>
  </si>
  <si>
    <t>Bayshore Regional Sewerage Auth., Union Beach</t>
  </si>
  <si>
    <t>16</t>
  </si>
  <si>
    <t>E93-1420</t>
  </si>
  <si>
    <t>Sewage sludge incinerator ash</t>
  </si>
  <si>
    <t>AA</t>
  </si>
  <si>
    <t>PSE&amp;G, (Hudson) Generating Station</t>
  </si>
  <si>
    <t>E93-980</t>
  </si>
  <si>
    <t>Coal Bottom ash</t>
  </si>
  <si>
    <t>CB</t>
  </si>
  <si>
    <t>Road Antiskid material - Mario Construction, Stirling, NJ</t>
  </si>
  <si>
    <t>AS</t>
  </si>
  <si>
    <t>Hunt &amp; Augustine, Bedens Brook Sewerage Treatment Plant/Applied Wastewater Tech., Belle Mead</t>
  </si>
  <si>
    <t>E93-1498</t>
  </si>
  <si>
    <t>Filter sand media</t>
  </si>
  <si>
    <t>Cherry Valley development as ground cover</t>
  </si>
  <si>
    <t>SM</t>
  </si>
  <si>
    <t>Woodstown Sewage Treatment Plant, Woodstown/Killam Assoc.</t>
  </si>
  <si>
    <t>E93-1499</t>
  </si>
  <si>
    <t>Trickling filter stone</t>
  </si>
  <si>
    <t>On-site fill/road subbase</t>
  </si>
  <si>
    <t>PSE&amp;G Mercer Station, Duck Island, Hamilton, NJ</t>
  </si>
  <si>
    <t>E94-216</t>
  </si>
  <si>
    <t>Coal Ash</t>
  </si>
  <si>
    <t>Land reclamation, Veteran Quarry/Domino Salvage, Inc., Plymouth, PA</t>
  </si>
  <si>
    <t>US Pipe &amp; Foundry Co., Burlington, NJ</t>
  </si>
  <si>
    <t>1</t>
  </si>
  <si>
    <t>E94-204</t>
  </si>
  <si>
    <t>Cupola Slag</t>
  </si>
  <si>
    <t>CS</t>
  </si>
  <si>
    <t>Crush and use as additive in concrete products at Erase, Inc., Clifton, NJ</t>
  </si>
  <si>
    <t>CA</t>
  </si>
  <si>
    <t>Chambers Cogeneration LTD Partnership Plant, Carney's Pt., NJ</t>
  </si>
  <si>
    <t>E94-378</t>
  </si>
  <si>
    <t>Fly ash scrubber by-product</t>
  </si>
  <si>
    <t>Stabilizer of Sewage sludge by Delaware Power &amp; Light Co., Wilmingrton Wastewater Treatment Plant, Wilmington</t>
  </si>
  <si>
    <t>SS</t>
  </si>
  <si>
    <t>Parsippany-Troy Hills Sewerage Plant/D.T. Allen Contracting</t>
  </si>
  <si>
    <t>E94-470</t>
  </si>
  <si>
    <t>Sewerage sludge incinerator ash</t>
  </si>
  <si>
    <t>5% ash  on a weight basis at South Brunswick Asphalt, in asphalt manufacturing.</t>
  </si>
  <si>
    <t>Bedens Brook CC Sewerage Treatment Plant Skillman/Applied Wastewater Tech.,Inc.</t>
  </si>
  <si>
    <t>10</t>
  </si>
  <si>
    <t>R94-307</t>
  </si>
  <si>
    <t>Filter Sand from a closed sewerage treatment plant</t>
  </si>
  <si>
    <t>On-site use as clean fill</t>
  </si>
  <si>
    <t>Parsippany-Troy Hills Sewerage Plant/D.T. Allen Contracting Co., Inc.</t>
  </si>
  <si>
    <t>R94-555</t>
  </si>
  <si>
    <t>Sewerage Sludge Incinerator Ash</t>
  </si>
  <si>
    <t>Landfill cover at Derby LF, Derby, CT</t>
  </si>
  <si>
    <t>Keystone Cogeneration Systems, Inc., Bridgeport, NJ</t>
  </si>
  <si>
    <t>R94-592</t>
  </si>
  <si>
    <t>Coal combination by-products</t>
  </si>
  <si>
    <t>Coal Mine Reclamation at Porter Assoc., Inc., Goodspring, PA</t>
  </si>
  <si>
    <t>Garden State Paper Co., Inc., Garfield, NJ</t>
  </si>
  <si>
    <t>R94-642</t>
  </si>
  <si>
    <t xml:space="preserve"> Fiber fuel</t>
  </si>
  <si>
    <t>PF</t>
  </si>
  <si>
    <t>Raw material replacement at Allentown Cement Co., Evansville, PA</t>
  </si>
  <si>
    <t>CV</t>
  </si>
  <si>
    <t>U.S. Pipe &amp; Foundry Co., Burlington/Professional Disp. Serv., Inc., Abingdon, MD</t>
  </si>
  <si>
    <t>R94-351</t>
  </si>
  <si>
    <t>Cupola baghouse dust</t>
  </si>
  <si>
    <t>Constituent in asphalt and roadbed aggregates at A &amp; A Recycle and Sand, Inc., Linthicum, MD</t>
  </si>
  <si>
    <t>R94-403</t>
  </si>
  <si>
    <t>Cement lining residuals</t>
  </si>
  <si>
    <t>PC</t>
  </si>
  <si>
    <t>Co-Steel-Raritan Steel, Perth Amboy/International Mills Service, Inc., Horsham, PA</t>
  </si>
  <si>
    <t>?</t>
  </si>
  <si>
    <t>E94-598</t>
  </si>
  <si>
    <t>Steel slag, co-product from Steel Production</t>
  </si>
  <si>
    <t>Road-building operations</t>
  </si>
  <si>
    <t>Twp. of Mount Olive, Budd Lake, NJ</t>
  </si>
  <si>
    <t>R94-554</t>
  </si>
  <si>
    <t>Soils</t>
  </si>
  <si>
    <t>FD</t>
  </si>
  <si>
    <t>As  fill at 72 Smithtown Rd., Mt. Olive, NJ</t>
  </si>
  <si>
    <t>Boro. Of Woodbridge Wastewater Treatment plant/Neglia Eng. Assoc., Lyndhurst</t>
  </si>
  <si>
    <t>R94-731</t>
  </si>
  <si>
    <t>Trickling filter stone media from wastewater treatment plant</t>
  </si>
  <si>
    <t>Clean fill at Woodbridge Wastewater treatment plant</t>
  </si>
  <si>
    <t>Mannington Resilient Floor, Salem, NJ</t>
  </si>
  <si>
    <t>R94-640</t>
  </si>
  <si>
    <t>Vinyl tile chips from manufacture of floor coverings</t>
  </si>
  <si>
    <t>MM</t>
  </si>
  <si>
    <t>Decorative landscaping material</t>
  </si>
  <si>
    <t>Parsippany-Troy Hills Wastewater treatment plant/D. T. Allen Contracting, Inc.</t>
  </si>
  <si>
    <t>S94-760</t>
  </si>
  <si>
    <t>Final cover at Imperial LF, Branford, CT</t>
  </si>
  <si>
    <t>PSE&amp;G, Newark</t>
  </si>
  <si>
    <t>R94-721</t>
  </si>
  <si>
    <t>Coal bottom ash from Hudson generating station</t>
  </si>
  <si>
    <t>Road antiskid material</t>
  </si>
  <si>
    <t>JCPL Co, Morristown/Fulcircle Ballast Recyclers, Bronx, NY</t>
  </si>
  <si>
    <t>13</t>
  </si>
  <si>
    <t>E94-330</t>
  </si>
  <si>
    <t>PCB and  non-PCB light ballasts</t>
  </si>
  <si>
    <t>LB</t>
  </si>
  <si>
    <t>42 drums</t>
  </si>
  <si>
    <t>Recycling at FulCircle Ballast Recyclers, Bronx, NY</t>
  </si>
  <si>
    <t>MR</t>
  </si>
  <si>
    <t>Northwest Bergen County Util. Auth., Waldwick, NJ/Havens and Emerson, Saddlebrook, NJ</t>
  </si>
  <si>
    <t>R94-397</t>
  </si>
  <si>
    <t>Incinerator ash from wastewater treatment plant</t>
  </si>
  <si>
    <t>Sub-base for road building on site</t>
  </si>
  <si>
    <t>Ewing-Lawrence Sewerage Auth./Jacobs Env. Inc., Pscatawayi</t>
  </si>
  <si>
    <t>E94-1050</t>
  </si>
  <si>
    <t>Rock media from trickling filter</t>
  </si>
  <si>
    <t>Road base at Edgeboro LF, East Brunswick, NJ</t>
  </si>
  <si>
    <t>North Jersey District Water Supply Comm/Spectraserve, So. Kearny</t>
  </si>
  <si>
    <t>E94-997</t>
  </si>
  <si>
    <t>Filter media</t>
  </si>
  <si>
    <t>Clean fill in industrial and commercial application</t>
  </si>
  <si>
    <t>US Pipe and Foundry Co., Burlington</t>
  </si>
  <si>
    <t>E94-1142</t>
  </si>
  <si>
    <t>Portland Cement Product from pipe manufacturing</t>
  </si>
  <si>
    <t>Filter for refractory cement and raw material for asphalt concrete mix, Erase, Clifton, NJ</t>
  </si>
  <si>
    <t>Cumberland Mall Sewerage treatment plant, Vineland/Langan Engineering, Elmwood Park, NJ</t>
  </si>
  <si>
    <t>R94-715</t>
  </si>
  <si>
    <t>Sand filter bed material from sewerage treatment plant</t>
  </si>
  <si>
    <t>Backfill at the Cumberland Mall Sewerage treatment plant</t>
  </si>
  <si>
    <t>Madison Industries, Inc., Old Bridge</t>
  </si>
  <si>
    <t>E94-1314</t>
  </si>
  <si>
    <t>Micronutrient zinc/copper material</t>
  </si>
  <si>
    <t>Fertilizer micronutrient supplement at Cameron Chem. Inc., Chesapeake, VA</t>
  </si>
  <si>
    <t>FN</t>
  </si>
  <si>
    <t>US Mineral Prod.,  Co., Stanhope, NJ/Harold S.Haines, Warren, NJ</t>
  </si>
  <si>
    <t>R94-694</t>
  </si>
  <si>
    <t>CAFCO 300 off specification.  Spray fire protection material</t>
  </si>
  <si>
    <t>CP Chemicals, Inc., Sewarren/Six Food Processing Co.</t>
  </si>
  <si>
    <t>E94-1330</t>
  </si>
  <si>
    <t>Spent nickel catalyst from the hydrogeneration of soybean oil</t>
  </si>
  <si>
    <t>Nickel in manufacture of nickel carbonate and other nickel based products</t>
  </si>
  <si>
    <t>PM</t>
  </si>
  <si>
    <t>Mobil Oil Corp., Paulsboro, NJ</t>
  </si>
  <si>
    <t>R95-11</t>
  </si>
  <si>
    <t>Spent non-hazardous cobalt molybedenum catalyst</t>
  </si>
  <si>
    <t>Raw material at Dakota Catalyst Prod., Inc., Williston, ND</t>
  </si>
  <si>
    <t>Mercer County Airport/Taylor Wiseman &amp; Taylor, Mt. Laurel, NJ</t>
  </si>
  <si>
    <t>E94-1195</t>
  </si>
  <si>
    <t>Sand filtration beds from Mercer Cnty Airport sewerage treatment plant</t>
  </si>
  <si>
    <t>Clean fill at Mercer County Airport</t>
  </si>
  <si>
    <t>E94-1338</t>
  </si>
  <si>
    <t>Fiber fuel</t>
  </si>
  <si>
    <t>As a manufacturing component at Recycled Paperboard, Clifton, NJ</t>
  </si>
  <si>
    <t>AT&amp;T, Murray Hill and Holmdel, NJ</t>
  </si>
  <si>
    <t>E94-1193</t>
  </si>
  <si>
    <t>PCB light ballasts</t>
  </si>
  <si>
    <t>Recycling at Salesco Systems, Phoenix, AZ</t>
  </si>
  <si>
    <t>MB</t>
  </si>
  <si>
    <t>US Pipe and Foundry Co., Burlington, NJ</t>
  </si>
  <si>
    <t>E95-244</t>
  </si>
  <si>
    <t>Solidfied ductile               baghouse dust</t>
  </si>
  <si>
    <t>FM</t>
  </si>
  <si>
    <t>As a component of asphalt products and roadbed aggregate at A &amp; A Recycle &amp; Sand Inc., Maryland</t>
  </si>
  <si>
    <t>Lakewood Cogeneration, Lakewood</t>
  </si>
  <si>
    <t>E95-225</t>
  </si>
  <si>
    <t>Stormwater sediments</t>
  </si>
  <si>
    <t>DB</t>
  </si>
  <si>
    <t>2 - 55 gal drums</t>
  </si>
  <si>
    <t>Clean fill at Lakewood facility</t>
  </si>
  <si>
    <t>No. Bergen Mun. Util. Auth./Schoor, DePalma &amp; Canger, Manalapan, NJ</t>
  </si>
  <si>
    <t>E95-294</t>
  </si>
  <si>
    <t>Soil from an excavation for a sanitary sewer line</t>
  </si>
  <si>
    <t>Road and parking lot sub-base, Hudson County Police &amp; Fire Training Acad., Secaucus</t>
  </si>
  <si>
    <t>Parsippany-Troy Hills/D.T. Allen Contracting Co., Inc.</t>
  </si>
  <si>
    <t>E95-362</t>
  </si>
  <si>
    <t>Sewerage treatment plant incinerator ash</t>
  </si>
  <si>
    <t>5% additive to the feed at So. Brunswick Asphalt plant</t>
  </si>
  <si>
    <t>E95-318</t>
  </si>
  <si>
    <t>Soil from an excavation for sanitary sewer line</t>
  </si>
  <si>
    <t>Road and parking lot sub-base, Hudson County Police &amp; Fire Acad., Secaucus</t>
  </si>
  <si>
    <t>Texaco Service Station, 387 Crooks Ave., Clifton, NJ/Terra Nova Assoc., Mt.Holly, NJ</t>
  </si>
  <si>
    <t>E95-437</t>
  </si>
  <si>
    <t>Soil</t>
  </si>
  <si>
    <t>Roadbed material at the Clifton/Paterson borderlines on Route 20</t>
  </si>
  <si>
    <t>Ewing Lawrence Sewerage Auth./C&amp;T Assoc., Souderton, PA</t>
  </si>
  <si>
    <t>R95-417</t>
  </si>
  <si>
    <t>Roadbed material by Winzinger, Inc., Port Richmond, Phila., PA</t>
  </si>
  <si>
    <t>Marlboro Twp., NJ</t>
  </si>
  <si>
    <t>E94-1282</t>
  </si>
  <si>
    <t xml:space="preserve"> Street sweepings</t>
  </si>
  <si>
    <t>Fill for potholes, sub-base fill and soil mix added in for pavement materials within the township</t>
  </si>
  <si>
    <t>Logan Generating plant, Bridgeport, NJ</t>
  </si>
  <si>
    <t>R95-314</t>
  </si>
  <si>
    <t xml:space="preserve"> Fly ash</t>
  </si>
  <si>
    <t>t</t>
  </si>
  <si>
    <t>Stabilizing substance for sanitary sewer sludge at VFL Technology Corp., Wilmington, DE</t>
  </si>
  <si>
    <t>Atlantic Electric Deepwater Generating Station, NJ</t>
  </si>
  <si>
    <t>R95-376</t>
  </si>
  <si>
    <t>Fly ash</t>
  </si>
  <si>
    <t>Road base at a DOT project on Malaga Rd., Hamilton Twp., NJ</t>
  </si>
  <si>
    <t>J.T. Baker, Inc., Phillipsburg, NJ</t>
  </si>
  <si>
    <t>R95-418</t>
  </si>
  <si>
    <t>Denatured sludge from calcium carbonate production (by-product)</t>
  </si>
  <si>
    <t>In zinc recovery process at Horsehead Devel. Co., Palmerton, PA</t>
  </si>
  <si>
    <t>Hoeganaes Corp., Riverton, NJ</t>
  </si>
  <si>
    <t>14</t>
  </si>
  <si>
    <t>R95-522</t>
  </si>
  <si>
    <t>Refractory brick</t>
  </si>
  <si>
    <t>Road bed aggregate at A-A Recycle &amp; Sand, Inc., Linthicum Hts, MD.</t>
  </si>
  <si>
    <t>Bayshore Regional Sewerage Auth./D.T. Allen Contracting Co.</t>
  </si>
  <si>
    <t>E95-511</t>
  </si>
  <si>
    <t>Component of ash mix at So. Brunswick asphalt plant, Beachwood, NJ</t>
  </si>
  <si>
    <t>US Generating Co, Logan Gen. Plant(Keystone), Swedesboro</t>
  </si>
  <si>
    <t>18</t>
  </si>
  <si>
    <t>R95-570</t>
  </si>
  <si>
    <t>Coal combustion by-products</t>
  </si>
  <si>
    <t>Mine reclamation material at Goodsprings Mine No. 1, East, Good Springs, PA</t>
  </si>
  <si>
    <t>American Minerals, Inc., Camden, NJ/American Premier Inc., King of Prussia, PA</t>
  </si>
  <si>
    <t>R95-597</t>
  </si>
  <si>
    <t>Mineral ore waste</t>
  </si>
  <si>
    <t>Sludge stabilizing agent at VFL Technology, Wilmington, DE</t>
  </si>
  <si>
    <t>Sandoz Pharmaceuticals Corp., E. Hanover/GEO Engineering, Dover, NJ</t>
  </si>
  <si>
    <t>R95-475</t>
  </si>
  <si>
    <t>Soil removed from a storm water retention basin</t>
  </si>
  <si>
    <t>On-site landscaping by Sandoz</t>
  </si>
  <si>
    <t>W95-759</t>
  </si>
  <si>
    <t>Carbon/lime material</t>
  </si>
  <si>
    <t>Sludge stabilization material at Wilmington Wastewater treatment plant by VFL Technology, Wilmington, DE</t>
  </si>
  <si>
    <t>Jehovah Witness Church, Springfield, NJ/Atlas Env. Consultants, Willingboro, NJ</t>
  </si>
  <si>
    <t>R95-905</t>
  </si>
  <si>
    <t>Septic bed material</t>
  </si>
  <si>
    <t>SP</t>
  </si>
  <si>
    <t>Compost  component for tree planting on-site, 168 Red Lion Rd. Southhampton, NJ</t>
  </si>
  <si>
    <t>Two Bridges Sewerage Auth (TBSA), Lincoln Park,/ D. T. Al;len Contracting Co., Oakland, NJ</t>
  </si>
  <si>
    <t>7</t>
  </si>
  <si>
    <t>E95-1067</t>
  </si>
  <si>
    <t>Incinerator ash</t>
  </si>
  <si>
    <t>Asphalt additive at South Brunswick Asphalt Plant, Bayville, NJ</t>
  </si>
  <si>
    <t>Mt. Arlington Sanitation Corp./Killam Associates, Randol;ph, NJ</t>
  </si>
  <si>
    <t>R95-1076</t>
  </si>
  <si>
    <t>Sand filter media</t>
  </si>
  <si>
    <t>On-site back fill, Mt. Arlington Borough site</t>
  </si>
  <si>
    <t>International Flavors and Fragrances, Union Beach, NJ</t>
  </si>
  <si>
    <t>R95-1185</t>
  </si>
  <si>
    <t>Soils contaminated with petroleum hydrocarbons</t>
  </si>
  <si>
    <t>As a component in hot asphalt mix at Southwestern Soil Recovery, Inc., Charleston, SC</t>
  </si>
  <si>
    <t>US Pipe &amp; foundry Co., Burlington, NJ</t>
  </si>
  <si>
    <t>E95-1178</t>
  </si>
  <si>
    <t>Foundry sand</t>
  </si>
  <si>
    <t>As a component in cement, asphalt and concrete products at Erase Corp., Clifton, NJ</t>
  </si>
  <si>
    <t>US Mineral Prod. Co., Stanhope, NJ/Herold and Haines, Warren, NJ</t>
  </si>
  <si>
    <t>W95-1161</t>
  </si>
  <si>
    <t>Off Spec CAFCO 300</t>
  </si>
  <si>
    <t>To fill tanks upon closure or as a fill material in residential UST removal projects</t>
  </si>
  <si>
    <t>Robert Panfili/Bongiovanni &amp; Pavliv, Howell, NJ, generated at 1077 Rt. 66, Bordentown, NJ</t>
  </si>
  <si>
    <t>E95-1306</t>
  </si>
  <si>
    <t>Soil from UST and pool removal</t>
  </si>
  <si>
    <t>As a clean fill at Monmouth County Agress Rd., Millstone Twp., NJ</t>
  </si>
  <si>
    <t>Griffin Pipe Prod. Co., Florence, NJ</t>
  </si>
  <si>
    <t>2</t>
  </si>
  <si>
    <t>W95-1228</t>
  </si>
  <si>
    <t>Sand, slag &amp; refractory waste</t>
  </si>
  <si>
    <t>As a component in cement, asphalt and concrete products, Erase, Inc., Clifton, NJ</t>
  </si>
  <si>
    <t>R95-1343</t>
  </si>
  <si>
    <t>As a drying agent at Schuylkill Energy Resources, Shenandoah, PA</t>
  </si>
  <si>
    <t>F</t>
  </si>
  <si>
    <t>R95-1547</t>
  </si>
  <si>
    <t>Sand, slag &amp; refractory wastes</t>
  </si>
  <si>
    <t>Roadbed and asphalt aggregate at Professional Recycling &amp; Disposal Serv., Inc. Abingdon, MD</t>
  </si>
  <si>
    <t>W95-1348</t>
  </si>
  <si>
    <t xml:space="preserve"> Sand, slag &amp; refractory waste</t>
  </si>
  <si>
    <t>As a component of cement, asphalt and concrete at Ashworks, Wilmington, DE</t>
  </si>
  <si>
    <t>Sandoz Pharmaceuticals, Inc., E. Hanover, NJ/GEO Engineering, Dover, NJ</t>
  </si>
  <si>
    <t>R95-1252</t>
  </si>
  <si>
    <t>Soil from stormwater retention basins</t>
  </si>
  <si>
    <t>As a top soil component on-site by Sandoz</t>
  </si>
  <si>
    <t>Larini's Service Center, Princeton, NJ/Innovative Env. Consultants, Inc., Morristown, NJ</t>
  </si>
  <si>
    <t>B96-69</t>
  </si>
  <si>
    <t>Soils generated from UST removal</t>
  </si>
  <si>
    <t>On-site by Larini's Service Center to construct a berm</t>
  </si>
  <si>
    <t>R3 Technologies, Inc. Morrisville, PA</t>
  </si>
  <si>
    <t>S95-1495</t>
  </si>
  <si>
    <t xml:space="preserve"> Asphalt shingle waste</t>
  </si>
  <si>
    <t>As a constituent in asphalt paving product at R3 Technologies, Inc. Morrisville, PA</t>
  </si>
  <si>
    <t>Hoeganaes Corp., Cinnaminson, NJ/Waste Mgmt Consultants, Riverton, NJ</t>
  </si>
  <si>
    <t>B96-297</t>
  </si>
  <si>
    <t>Carbon lime/waste</t>
  </si>
  <si>
    <t>As a drying agent at Keystone Coal, LTD, Tremount, PA</t>
  </si>
  <si>
    <t>JND Automotive/BP Service Station, Bloomfield, NJ/Active Tank of Env. Serv., Newark, NJ</t>
  </si>
  <si>
    <t>S95-1496</t>
  </si>
  <si>
    <t>Soil generated from UST removal</t>
  </si>
  <si>
    <t>As a construction clean fill at A&amp;A Enterprises, Newark, NJ</t>
  </si>
  <si>
    <t>Tullo Service Station, Union, NJ/Lutz Env. Co., Lnden, NJi</t>
  </si>
  <si>
    <t>B96-256</t>
  </si>
  <si>
    <t>On-site use as a clean fill, Tullo Service Station, Rt. 22 East, Union, NJ</t>
  </si>
  <si>
    <t>Delaware Truck Shop, Hamton, NJ/Lutz Env. Co., Linden, NJ</t>
  </si>
  <si>
    <t>B96-294</t>
  </si>
  <si>
    <t>On-site use for berm construction</t>
  </si>
  <si>
    <t>Georgia-Pacific Corp., Delair, NJ</t>
  </si>
  <si>
    <t>B96-392</t>
  </si>
  <si>
    <t>Residual material from paper manufacturing</t>
  </si>
  <si>
    <t>G</t>
  </si>
  <si>
    <t>As a raw material for gypsum manufacturing at Georgia-Pacific, Wilmington, DE</t>
  </si>
  <si>
    <t>Bayonne Plumbing, Bayonne, NJ/Clayton Env. Consultants, Edison, NJ</t>
  </si>
  <si>
    <t>B96-391</t>
  </si>
  <si>
    <t>As an asphalt component at Soil Remediation, Inc. Lowellsville, OH</t>
  </si>
  <si>
    <t>Delaware Truck Stop, Hampton, NJ/Lutz Env. Co., Linden, NJ</t>
  </si>
  <si>
    <t>B96-294(a)</t>
  </si>
  <si>
    <t>Clean fill for a berm at Mobil Service Sta., Knowlton Twp., NJ</t>
  </si>
  <si>
    <t>Parsippany-Troy Hills wastewater treatment plant/DT Allen Contracting Co., Oakland, NJ</t>
  </si>
  <si>
    <t>B96-229</t>
  </si>
  <si>
    <t>As a constituent in asphalt mix product at So. Brunswick &amp; Asphalt, Bayville, NJ</t>
  </si>
  <si>
    <t>Ekco/Glaco, 1 Industrial Plaza, Paterson, NJ/Env. Risk, LTD, Clifton, NJ</t>
  </si>
  <si>
    <t>B96-511</t>
  </si>
  <si>
    <t>On-site clean fill Ecko/Glaco, 1 Industrial Plaza, Paterson, NJ</t>
  </si>
  <si>
    <t>Port Auth. Of NY &amp; NJ/Columbus Drive, Jersey City site.</t>
  </si>
  <si>
    <t>11</t>
  </si>
  <si>
    <t>B96-592</t>
  </si>
  <si>
    <t>Soil excavated from the PATH construction site</t>
  </si>
  <si>
    <t>On-site fill at Columbus Drive retaining wall, Jersey City, NJ</t>
  </si>
  <si>
    <t>General Motors, Worthington Steel, etc/CP Chemicals, Inc. Sewaren, NJ</t>
  </si>
  <si>
    <t>B96-610</t>
  </si>
  <si>
    <t>Spent nickel catalyst (secondary nickel solutions)</t>
  </si>
  <si>
    <t>As a substitute for nickel raw material by CP Chemicals, Sewaren, NJ</t>
  </si>
  <si>
    <t>Kenrich Petrochemicals, Inc., Bayonne, NJ</t>
  </si>
  <si>
    <t>S99-655</t>
  </si>
  <si>
    <t>Bentonite clay soil</t>
  </si>
  <si>
    <t>DS</t>
  </si>
  <si>
    <t>Treatment at Clean Earth of New Castle, Inc., New Castle, DE</t>
  </si>
  <si>
    <t>Georgia-Pacific Corp</t>
  </si>
  <si>
    <t>B96-810</t>
  </si>
  <si>
    <t>As a raw material for wallboard manufacturing at Georgia-Pacific Corp., Camden, NJ</t>
  </si>
  <si>
    <t>Exxon Service Sta #3-2535, Martinsville, NJ/GES, Wall Twp.</t>
  </si>
  <si>
    <t>B96-704</t>
  </si>
  <si>
    <t>As fill at Exxon SS #3-3458, Rt. 22 Westbound, Whitehouse Station, NJ</t>
  </si>
  <si>
    <t>Bayshore Regional Sewage Auth., Union Beach, NJ/D.T. Allen Contracting Co., Inc., Oakland, NJ</t>
  </si>
  <si>
    <t>B96-839</t>
  </si>
  <si>
    <t>Max 5% asphalt mix at So. Brunswick Asphalt, Bayville, NJ</t>
  </si>
  <si>
    <t>Visy Paper Co., Staten Island, NY/D.T. Allen Contracting Co., Oakland, NJ</t>
  </si>
  <si>
    <t>B96-832</t>
  </si>
  <si>
    <t>Dredged sediment from Arthur Kill from Visy Paper Co.</t>
  </si>
  <si>
    <t>SD</t>
  </si>
  <si>
    <t>5% on a weight basis asphalt mix at South Brunswick Asphalt, Bayville, NJ</t>
  </si>
  <si>
    <t>B96-853</t>
  </si>
  <si>
    <t>Ductile baghouse dust</t>
  </si>
  <si>
    <t>Roadbed aggregate additive at Alternative Aggregate Recycling Inc., Baltimore, MD</t>
  </si>
  <si>
    <t>Twp. of Parsippany, NJ/R3 Technologies, Inc. Morrisville, PA</t>
  </si>
  <si>
    <t>B96-966</t>
  </si>
  <si>
    <t>Landfill cover or fill- R3 Technologies, Morrisville, PA</t>
  </si>
  <si>
    <t>Pennington Professional Center, Pennington, NJ/Hilll Env. Grp., Inc., Pennington, NJ</t>
  </si>
  <si>
    <t>B96-963</t>
  </si>
  <si>
    <t>On-site fill at Pennington Prof. Center, Pennington, NJ</t>
  </si>
  <si>
    <t>Indian Mill Elem. School, Shamong Twp./Lord, Anderson, Worrell &amp; Barnett, Inc. Burlington</t>
  </si>
  <si>
    <t>B96-1012</t>
  </si>
  <si>
    <t>Soil generated from septic system repairs</t>
  </si>
  <si>
    <t>On-site use as a part of an earthen roadway</t>
  </si>
  <si>
    <t>JCP&amp;L Co. plants in NJ/FulCircle Ballast Recyclers, Bronx, NY</t>
  </si>
  <si>
    <t>B96-715</t>
  </si>
  <si>
    <t>Fluorescent light ballasts</t>
  </si>
  <si>
    <t>Metal reclamation at FulCircle Ballast Recyclers, Bronx, NY</t>
  </si>
  <si>
    <t>Lakewood Cogeneration, CMS Generation Operating Co., II, Inc., Lakewood, NJ</t>
  </si>
  <si>
    <t>B96-1086</t>
  </si>
  <si>
    <t>Stormwater sediment</t>
  </si>
  <si>
    <t>On-site fill material</t>
  </si>
  <si>
    <t>Hoeganes Corp., Riverton, NJ</t>
  </si>
  <si>
    <t>B96-1022</t>
  </si>
  <si>
    <t>Plant sweeping, iron &amp; steel powder and dust</t>
  </si>
  <si>
    <t>As a component of asphalt paving material, Professional Disp. Services, Baltimore, MD</t>
  </si>
  <si>
    <t>B96-1023</t>
  </si>
  <si>
    <t>Stabilizing agent for sewage sludge at Wilmington Wastewater Treatment Plant, Wilmington, DE</t>
  </si>
  <si>
    <t>Tarmac America; N/F Wimpey Minerals USA, Rockaway, NJ/The Entech Group, Inc., Denville, NJ</t>
  </si>
  <si>
    <t>B96-1135</t>
  </si>
  <si>
    <t>Soil generated from an bove ground tank removal</t>
  </si>
  <si>
    <t>Asphalt road base at Clean Rock Industries,Inc., Hagerstown, MD</t>
  </si>
  <si>
    <t>B96-1146</t>
  </si>
  <si>
    <t>Asphalt paving additive at Professional Disposal Services, Baltimore, MD</t>
  </si>
  <si>
    <t>PSE&amp;G Co., Mercer Station, NJ</t>
  </si>
  <si>
    <t>B96-1244</t>
  </si>
  <si>
    <t>Fill at Harriman Coal Corp., Goodspring #1 mine, Porter &amp; Hegins Twp., PA</t>
  </si>
  <si>
    <t>B96-1257</t>
  </si>
  <si>
    <t>Portland cement lining residuals</t>
  </si>
  <si>
    <t>As raw material in asphalt concrete mixes at Erase, Inc., Clifton, NJ</t>
  </si>
  <si>
    <t>NJ DOT Project - Rt. US 30, Section 14K/PSE&amp;G, Mercer Plant</t>
  </si>
  <si>
    <t>B96-1266</t>
  </si>
  <si>
    <t>Grout containing fly ash</t>
  </si>
  <si>
    <t>Flowable fill at the Bascule span bridge over Cooper River, Camden, NJ</t>
  </si>
  <si>
    <t>Bor. Of Hightstown/Advanced Wastewater Treatment Plant/Cleef Eng. Assoc., Belle Mead</t>
  </si>
  <si>
    <t>B96-1298</t>
  </si>
  <si>
    <t>Sludge drying bed media</t>
  </si>
  <si>
    <t>On-site use for the closure of the plant</t>
  </si>
  <si>
    <t>Educational Testing  Center, Princeton, NJ</t>
  </si>
  <si>
    <t>B96-1288</t>
  </si>
  <si>
    <t>On-site use as fill</t>
  </si>
  <si>
    <t>Bayshore Regional Sewerage Authority, Union Beach, NJ</t>
  </si>
  <si>
    <t>B96-1255</t>
  </si>
  <si>
    <t>Asphalt additive at any permitted plant in New Jersey</t>
  </si>
  <si>
    <t>JMA Water Treatment plant, Tullytown, PA/GMH Assoc. of America, Inc., Trenton, NJ</t>
  </si>
  <si>
    <t>B96-1290</t>
  </si>
  <si>
    <t>Filter media gravel/sand/anthracite</t>
  </si>
  <si>
    <t>Fill on an industrial site - 31 Muirhead Rd., Trenton, NJ</t>
  </si>
  <si>
    <t>B97-52</t>
  </si>
  <si>
    <t>Additive/drying agent at Schuylkill Energy Resources, Inc., Shenandoah, PA</t>
  </si>
  <si>
    <t>Novartis Pharmaceuticals Corp., E. Hanover NJ/GEO Engineerring, Dover, NJ</t>
  </si>
  <si>
    <t>17</t>
  </si>
  <si>
    <t>B97-45</t>
  </si>
  <si>
    <t>Soils from stormwater retention basins</t>
  </si>
  <si>
    <t>On-site landscaping use by Novartis</t>
  </si>
  <si>
    <t>B97-235</t>
  </si>
  <si>
    <t>As a fuel additive/drying agent - Keystone Coal LTD., Paxinos, PA</t>
  </si>
  <si>
    <t>River Lea Farm, Somerville, NJ</t>
  </si>
  <si>
    <t>B97-234</t>
  </si>
  <si>
    <t>Processed egg shells</t>
  </si>
  <si>
    <t>ES</t>
  </si>
  <si>
    <t>Substitute for commercial lime in farms in Somerset County, NJ</t>
  </si>
  <si>
    <t>Willingboro Mun. Util. Auth./Richard A. Alaimo Assoc., Mt. Holly, NJ</t>
  </si>
  <si>
    <t>B97-85</t>
  </si>
  <si>
    <t>Water treatment plant iron sludge</t>
  </si>
  <si>
    <t>On-site use as fill for a lagoon</t>
  </si>
  <si>
    <t>B97-449</t>
  </si>
  <si>
    <t>Solidified bag house dust</t>
  </si>
  <si>
    <t>Asphalt products and roadbed aggregate - Alternative Aggregate Recycling, Abingdon, MD</t>
  </si>
  <si>
    <t>Coastal Eagle Point Oil Co., Westville, NJ</t>
  </si>
  <si>
    <t>B97-3616b</t>
  </si>
  <si>
    <t>Spent jet fuel clay filter media</t>
  </si>
  <si>
    <t>Soil constituent, after treatment at Clean Earth of New Castle, New Castle, DE</t>
  </si>
  <si>
    <t>B97-361a</t>
  </si>
  <si>
    <t>Wastewater plant biosludge centrifuge cake</t>
  </si>
  <si>
    <t>Soil constituent, Clean Earth of New Castle, New Castle, DE</t>
  </si>
  <si>
    <t>B97-361c</t>
  </si>
  <si>
    <t>Spent catalyst (Aluminum Oxide) filter process cake</t>
  </si>
  <si>
    <t>US Generating Co., Logan Generating Plant, Bridgeport, NJ/JTM Ind., Allentown PA</t>
  </si>
  <si>
    <t>B97-586</t>
  </si>
  <si>
    <t>Stabilizing agent for sanitary sewage sludge at VFL Tech. Corp., Wilmington, DE</t>
  </si>
  <si>
    <t>NJ Turnpike Auth., (NJTA) New Brunswick, NJ</t>
  </si>
  <si>
    <t>B97-390</t>
  </si>
  <si>
    <t>Road waste and unspecified amount of construction soil</t>
  </si>
  <si>
    <t>SW</t>
  </si>
  <si>
    <t>Road waste and soil mixture for NJTA's construction sites</t>
  </si>
  <si>
    <t>Port Auth. Of NY &amp; NJ, Newark Airport/D'Annunzio &amp; Sons, Inc.,  Clark, NJ</t>
  </si>
  <si>
    <t>B97-470b</t>
  </si>
  <si>
    <t>Sand/soils</t>
  </si>
  <si>
    <t>As fill on-site and off-site</t>
  </si>
  <si>
    <t>Mt. Hope Rock Prod., Wharton, NJ</t>
  </si>
  <si>
    <t>6</t>
  </si>
  <si>
    <t>B97-718</t>
  </si>
  <si>
    <t>Road waste</t>
  </si>
  <si>
    <t>Up to 10% to hot mix asphalt, up to 5% to top soil, remanufacture of road sites</t>
  </si>
  <si>
    <t>Parsippany-Troy Hills Sewer Dept./Mt. Hope Rock Prod., Inc., Wharton, NJ</t>
  </si>
  <si>
    <t>B97-715</t>
  </si>
  <si>
    <t>As an additive in hot mix asphalt - up to 10% by weight</t>
  </si>
  <si>
    <t>Bor. Of Woodbury Hts., Woodbury Hts, NJ</t>
  </si>
  <si>
    <t>B97-686</t>
  </si>
  <si>
    <t>Sediment from Glen Lake</t>
  </si>
  <si>
    <t>50% mix to local backfill in the Borough's own PW projects in Woodbury Hts.</t>
  </si>
  <si>
    <t>NJ Tpke Auth Exit 13A/Dames and Moore, Cranford, NJ, Jersey Gardens Malls Project, Elizabeth</t>
  </si>
  <si>
    <t>B97-858</t>
  </si>
  <si>
    <t>Soil generated from Turnpike widening project</t>
  </si>
  <si>
    <t>General fill in the construction of highway ramps</t>
  </si>
  <si>
    <t>Shoreland Water Co., Inc., Hazlet, NJ/Applied Wastewater Technology, Inc., Belle Mead, NJ</t>
  </si>
  <si>
    <t>B97-928</t>
  </si>
  <si>
    <t>Water treatment plant residuals</t>
  </si>
  <si>
    <t>WR</t>
  </si>
  <si>
    <t>General fill at Glen-Gery Quarry Belle Mead reclamation project</t>
  </si>
  <si>
    <t>GPU Energy, Morristown, NJ</t>
  </si>
  <si>
    <t>B97-802</t>
  </si>
  <si>
    <t>Soils from Spill cleanups at GPU's sites</t>
  </si>
  <si>
    <t>Consolidation in GPU's PA facility; ship to thermal treatment facilities</t>
  </si>
  <si>
    <t>NJ State Police, Red Lion Barracks, Southhampton, NJ/Churchill Consulting Eng., Inc., Berlin, NJ</t>
  </si>
  <si>
    <t>B97-556a</t>
  </si>
  <si>
    <t>Stone, soil and rigid pipe from septic disposal field</t>
  </si>
  <si>
    <t>On-site as fill material</t>
  </si>
  <si>
    <t>NJ Transit - Newark Airport-Northeast corridor connection project/Dames and Moore, Cranford, NJ</t>
  </si>
  <si>
    <t>B97-1007</t>
  </si>
  <si>
    <t>Soil generated from construction project</t>
  </si>
  <si>
    <t>General fill in construction of railway embankments</t>
  </si>
  <si>
    <t>US Generating Co., Logan Generating Plant, Swedesboro, NJ</t>
  </si>
  <si>
    <t>B97-952</t>
  </si>
  <si>
    <t>Wastewater treatment filter cake</t>
  </si>
  <si>
    <t>As a soil conditioner at Enviro-Organic Technologies, New Windsor, MD</t>
  </si>
  <si>
    <t>Marlboro Twp., Marlboro, NJ</t>
  </si>
  <si>
    <t>B97-867; B97-90</t>
  </si>
  <si>
    <t>Street sweepings</t>
  </si>
  <si>
    <t>To fill potholes, sub-base fill for roadways and parking lots, additive to bituminous concrete</t>
  </si>
  <si>
    <t>B97-919</t>
  </si>
  <si>
    <t>Coal-pile sludge</t>
  </si>
  <si>
    <t>To burn at US Generating's Northampton generating plant in Northampton, PA</t>
  </si>
  <si>
    <t>Brookside Park Pond, Scotch Plains, NJ/LBD Contractors, Inc., Princeton, NJ</t>
  </si>
  <si>
    <t>B97-1009</t>
  </si>
  <si>
    <t>Dredged material from Brookside Park Pond</t>
  </si>
  <si>
    <t>In manufacture of topsoil product at Reclamation Technologies, Inc., Old Bridge, NJ</t>
  </si>
  <si>
    <t>Newark Airport Parking Lot F/D'Annunzio and Sons, Inc., Clark, NJ</t>
  </si>
  <si>
    <t>B97-958</t>
  </si>
  <si>
    <t>Soils generated from the construction project</t>
  </si>
  <si>
    <t>On-site and off-site fill material</t>
  </si>
  <si>
    <t>Schering-Plough Corp., Kenilworth, NJ</t>
  </si>
  <si>
    <t>9</t>
  </si>
  <si>
    <t>B97-1102</t>
  </si>
  <si>
    <t>Soil from dredging of brook and pond on-site`</t>
  </si>
  <si>
    <t>On-site fill for construction of parking lots</t>
  </si>
  <si>
    <t>Newark Airport Runway extension project/Conti Enterprises, Inc., So. Plainfield, NJ</t>
  </si>
  <si>
    <t>B97-1086</t>
  </si>
  <si>
    <t>Soils generated from construction project</t>
  </si>
  <si>
    <t>General fill on-site and off-site</t>
  </si>
  <si>
    <t>B97-491a</t>
  </si>
  <si>
    <t>Desulfurization slag</t>
  </si>
  <si>
    <t>Aggregate component in asphalt products at Erase, Clifton, NJ</t>
  </si>
  <si>
    <t>Weamonk Lake dredge project, Englishtown, NJ/Maser Sosinski &amp; Assoc., Matawan, NJ</t>
  </si>
  <si>
    <t>B97-296</t>
  </si>
  <si>
    <t>Sediment dredge</t>
  </si>
  <si>
    <t>To be blended with sand, soil and mulch and send to Reclamation Tech., Inc., Old Bridge, NJ to manufacture top soil</t>
  </si>
  <si>
    <t>B97-1118</t>
  </si>
  <si>
    <t>Iron/steel powder material plant sweepings</t>
  </si>
  <si>
    <t>Additive at Hercules Cement Co., Stockertown, PA</t>
  </si>
  <si>
    <t>Mr. Leon Foulk, Homeowner, Medford, NJ</t>
  </si>
  <si>
    <t>B98-60</t>
  </si>
  <si>
    <t>Material generated from septic system repairs</t>
  </si>
  <si>
    <t>Fieldstone Shopping Plaza, Passaic, NJ/H2M Assoc., Inc., Totowa, NJ</t>
  </si>
  <si>
    <t>B98-111</t>
  </si>
  <si>
    <t>Soils from septic system repair</t>
  </si>
  <si>
    <t>On-site general fill</t>
  </si>
  <si>
    <t>Texaco SS #100111, Bedminster, NJ/Star Enterprises, Hopewell, NJ</t>
  </si>
  <si>
    <t>B98-130</t>
  </si>
  <si>
    <t>Soil from general construction</t>
  </si>
  <si>
    <t>Off-site fill</t>
  </si>
  <si>
    <t>Tommy's Pond, Bor. Of Metuchen, NJ/T&amp;M Assoc., Middletown, NJ</t>
  </si>
  <si>
    <t>B98-129</t>
  </si>
  <si>
    <t>Dredged pond sediment</t>
  </si>
  <si>
    <t>Fill for potholes, sub-base fill for roadways, landfill cover</t>
  </si>
  <si>
    <t>Warrenbrook Golf Course, Warren Twp./Killam Assoc., Millburn, NJ</t>
  </si>
  <si>
    <t>B98-42</t>
  </si>
  <si>
    <t>Soil from UST removal</t>
  </si>
  <si>
    <t>GPU Energy, Morristown, NJ - Modification of B97-802</t>
  </si>
  <si>
    <t>B97-1088</t>
  </si>
  <si>
    <t>Soil from spill cleanups at GPU sites</t>
  </si>
  <si>
    <t>Consolidation of soils at GPU's PA facility then ship for thermal treatment</t>
  </si>
  <si>
    <t>Magnesium Electron, Inc., Flemington, NJ</t>
  </si>
  <si>
    <t>19</t>
  </si>
  <si>
    <t>B98-161, B98-17</t>
  </si>
  <si>
    <t>Zirconium silica sand</t>
  </si>
  <si>
    <t>In concrete block manufacturing at Fred McDowell, Inc., Wall Twp., NJ</t>
  </si>
  <si>
    <t>Plaza 38, Rt. 38, Hainesport, NJ/Everland Shourds &amp; Assoc., Inc., Medford, NJ</t>
  </si>
  <si>
    <t>B98-55, B98-274</t>
  </si>
  <si>
    <t>Soil, stone, pipe from septic repair</t>
  </si>
  <si>
    <t>Novartis Pharmaceutical Corp., E. Hanover, NJ</t>
  </si>
  <si>
    <t>B98-259</t>
  </si>
  <si>
    <t>Soil removed from storm water retention basins</t>
  </si>
  <si>
    <t>On-site use by blending 20/80 with top soil</t>
  </si>
  <si>
    <t>Consolidated Tech. Inc./Construction &amp; Marine Equipment Co., Elizabeth</t>
  </si>
  <si>
    <t>3</t>
  </si>
  <si>
    <t>B98-374</t>
  </si>
  <si>
    <t>Coal fly ash/dredge blend as fill at Bark Camp Mine Reclamation, Clearfield County, PA</t>
  </si>
  <si>
    <t>Lucent Technologies, Murray Hill/Applied Wastewater Technology, Inc., Belle Mead</t>
  </si>
  <si>
    <t>B97-1028</t>
  </si>
  <si>
    <t>Fill in reclamation of the Glen-Gery Quarry in Hillsborough, NJ</t>
  </si>
  <si>
    <t>Colorite Polymers, Burlington, NJ</t>
  </si>
  <si>
    <t>B98-332</t>
  </si>
  <si>
    <t>Filter cake from manufacture of specialty vinyl resins</t>
  </si>
  <si>
    <t>Additive in construction material manufacture at Clean Rock Ind., Inc. Hagerstown, MD</t>
  </si>
  <si>
    <t>VanDorn's Mill Pond, Bernardsville, NJ/ELM Inc., Princeton</t>
  </si>
  <si>
    <t>B98-421</t>
  </si>
  <si>
    <t>Dredged material from a pond</t>
  </si>
  <si>
    <t>Off-site uses of sediment as raw material in various applications</t>
  </si>
  <si>
    <t>Magnesium Elektron, Inc., Flemington, NJ</t>
  </si>
  <si>
    <t>B98-436, B98-49</t>
  </si>
  <si>
    <t>As an asphalt mineral filler at Fred McDowell's asphalt plant, Howell Twp., NJ</t>
  </si>
  <si>
    <t>Garden State Paper Co., Garfield, NJ</t>
  </si>
  <si>
    <t>B98-456</t>
  </si>
  <si>
    <t>Fiber residuals</t>
  </si>
  <si>
    <t>As a solidification agent for Cycle Chem, Elizabeth's bulk liquids</t>
  </si>
  <si>
    <t>LS</t>
  </si>
  <si>
    <t>Dolan Contractors, Washington Twp., NJ/Hill Env. Group, Inc., Pennington, NJ</t>
  </si>
  <si>
    <t>B98-498</t>
  </si>
  <si>
    <t>On-site sub-base for a parking lot</t>
  </si>
  <si>
    <t>Harvard Electronics-Lilly Tulip Paper Co., Holmdel, NJ/Farer, Siegel, Fersko, Westfield, NJ</t>
  </si>
  <si>
    <t>B98-490</t>
  </si>
  <si>
    <t>Waste paper products incinerator ash</t>
  </si>
  <si>
    <t>As a fill after mixing with crushed concrete</t>
  </si>
  <si>
    <t>Dell Materials, Inc. Little Ferry, NJ</t>
  </si>
  <si>
    <t>B97-1011</t>
  </si>
  <si>
    <t>Kaofin from Marcal</t>
  </si>
  <si>
    <t>At a blending ratio of 19 parts crushed concrete to 1 part Kaofin in concrete aggregate production</t>
  </si>
  <si>
    <t>B98-537</t>
  </si>
  <si>
    <t>Short paper fiber</t>
  </si>
  <si>
    <t>As an alternative daily cover at BFI's Conestoga LF, Morgantown, PA</t>
  </si>
  <si>
    <t>Two Bridges Sewage Auth., Lincoln Park, NJ</t>
  </si>
  <si>
    <t>B98-658</t>
  </si>
  <si>
    <t>Sewerage sludge ash</t>
  </si>
  <si>
    <t>As a mix up to 10% in the manufacture of hot mix asphalt at Mt. Hope Rock Products, Inc., Rockaway, NJ</t>
  </si>
  <si>
    <t>Danella, Inc. Contractors, Piscataway, NJ</t>
  </si>
  <si>
    <t>B98-446</t>
  </si>
  <si>
    <t>Spent bentomite drilling slurry from cable laying operations</t>
  </si>
  <si>
    <t>Spread on farm land</t>
  </si>
  <si>
    <t>NJDOT, Trenton, NJ</t>
  </si>
  <si>
    <t>B98-460</t>
  </si>
  <si>
    <t>Road waste collected from state highways</t>
  </si>
  <si>
    <t>Landfill cover, Class B recycling centers, embankment and backfill at NJDOT projects</t>
  </si>
  <si>
    <t>Marcal Paper Mills/Windel, Marx, Davies &amp; Ives, New York, NY</t>
  </si>
  <si>
    <t>B98-286;B98-278</t>
  </si>
  <si>
    <t>Kaofin</t>
  </si>
  <si>
    <t>Manufacture of animal bedding at Benetech Rome and Syracuse Fiber Recycling, Syracuse, NY</t>
  </si>
  <si>
    <t>FP</t>
  </si>
  <si>
    <t>NJ Turnpike Authority, Jersey Gardens Mall Project, Elizabeth/Dames and Moore</t>
  </si>
  <si>
    <t>B98-819</t>
  </si>
  <si>
    <t>Soil from construction projects</t>
  </si>
  <si>
    <t>Griffin Pipe Products Co., Florence, NJ</t>
  </si>
  <si>
    <t>B98-826</t>
  </si>
  <si>
    <t>Foundry waste</t>
  </si>
  <si>
    <t>In roadbed and asphalt aggregate at Baltimore Aggregate Recycling, Baltimore, MD</t>
  </si>
  <si>
    <t>Hoeganaes, Riverton, NJ</t>
  </si>
  <si>
    <t>B98-823</t>
  </si>
  <si>
    <t>Iron and steel powder dust</t>
  </si>
  <si>
    <t>In manufacture of asphalt pavement product at Baltimore Aggregate Recycling, Baltimore, MD</t>
  </si>
  <si>
    <t>Hoeganes, Riverton, NJ</t>
  </si>
  <si>
    <t>B98-862</t>
  </si>
  <si>
    <t>Carbon/lime dust</t>
  </si>
  <si>
    <t>New Jersey Transit-Newark Airport Monorail Project/Dames and Moore, Cranford, NJ</t>
  </si>
  <si>
    <t>B98-761    DENIED</t>
  </si>
  <si>
    <t>Soil from Monorail project</t>
  </si>
  <si>
    <t>Request denied because of unacceptable concentration of semivolatiles and metals</t>
  </si>
  <si>
    <t>Marcal Paper Mills, Inc., Elmwod Park, NJ</t>
  </si>
  <si>
    <t>4</t>
  </si>
  <si>
    <t>B98-702</t>
  </si>
  <si>
    <t>In a blending research project at Middlesex County Utilities Authority, landfill cover material</t>
  </si>
  <si>
    <t>K. Hovnanian site at 2330 Vauxhall Rd., Union/ELM, Inc., Princeton, NJ</t>
  </si>
  <si>
    <t>B98-931, B98-95</t>
  </si>
  <si>
    <t>Asphalt millings</t>
  </si>
  <si>
    <t>AM</t>
  </si>
  <si>
    <t>On-site roadway and parking lot sub-base</t>
  </si>
  <si>
    <t>K. Hovnanian site at 2330 Vauxhall Rd., Union/ELM Inc., Princeton, NJ</t>
  </si>
  <si>
    <t>B98-95, B98-931</t>
  </si>
  <si>
    <t>Building demolition material</t>
  </si>
  <si>
    <t>DM</t>
  </si>
  <si>
    <t>Merck &amp; Co., Inc. Rahway/Applied Water Management Inc., Belle Mead</t>
  </si>
  <si>
    <t>B98-985</t>
  </si>
  <si>
    <t>Soil from excavation for new construction</t>
  </si>
  <si>
    <t>Fill in reclamation of Glen-Gery Quarry, Hillsborough</t>
  </si>
  <si>
    <t>Colonial Processing, Camden/      Environmental Inc., Westmont, NJ</t>
  </si>
  <si>
    <t>B98-1016</t>
  </si>
  <si>
    <t>Sand blasting grit</t>
  </si>
  <si>
    <t>BG</t>
  </si>
  <si>
    <t>Asphalt aggregate at American Asphalt, Inc., West Collingswood, NJ</t>
  </si>
  <si>
    <t>Danella, Inc., Contractors, Piscataway, NJ</t>
  </si>
  <si>
    <t>B98-1024</t>
  </si>
  <si>
    <t>Spent bentonite drilling slurry</t>
  </si>
  <si>
    <t>Spread on land farms</t>
  </si>
  <si>
    <t>Novartis Pharmaceuticals, East Hanover, NJ/Harley &amp; Aldrich, Dover, NJ</t>
  </si>
  <si>
    <t>B98-1038</t>
  </si>
  <si>
    <t>On-site use for landscaping after blending with top soil</t>
  </si>
  <si>
    <t>Two Bridges Sewerage Authority, Lincoln Park, NJ/DT Allen Contracting, Oakland, NJ</t>
  </si>
  <si>
    <t>B98-1059</t>
  </si>
  <si>
    <t>Incinerator sludge ash</t>
  </si>
  <si>
    <t>As a 15% mix in dense graded aggregate at Dell Materials, W. Milford, NJ</t>
  </si>
  <si>
    <t>Hoeganes, Riverton</t>
  </si>
  <si>
    <t>B98-821</t>
  </si>
  <si>
    <t>Stabilization of digested sewage sludge cake at VFL Technology Corp., Wilmington, DE</t>
  </si>
  <si>
    <t>B99-53</t>
  </si>
  <si>
    <t>Coal mine reclamation, Harriman Coal Corp., Good Spring #1, East Operation, PA</t>
  </si>
  <si>
    <t>US Generating Co., Carney's Point Generating Plant, Carney's Point, NJ</t>
  </si>
  <si>
    <t>B98-1095</t>
  </si>
  <si>
    <t>Fly ash - scrubber waste</t>
  </si>
  <si>
    <t>Coal mine reclamation, Porter Stripping, Port Twp., PA</t>
  </si>
  <si>
    <t>Stony Brook Regional Sewerage Treatment Authority, Princeton, NJ</t>
  </si>
  <si>
    <t>B99-17</t>
  </si>
  <si>
    <t>Incinerated sewerage sludge</t>
  </si>
  <si>
    <t>No greater than 10% ash in the hot mix asphalt operation</t>
  </si>
  <si>
    <t>B99-293</t>
  </si>
  <si>
    <t>Zirconium silica waste</t>
  </si>
  <si>
    <t>Blending additive, R3 Technologies, Inc., Falls Twp., PA.</t>
  </si>
  <si>
    <t>B99-294</t>
  </si>
  <si>
    <t>Raw material in concrete and asphalt mix, admixture in landfill cover, Vanbro Corp., Staten Island, NY</t>
  </si>
  <si>
    <t>Barry Beaumont, Consultant - Home at 3 Strafford Circle, Medford Twp., NJ</t>
  </si>
  <si>
    <t>B99-383</t>
  </si>
  <si>
    <t>Material from septic repair</t>
  </si>
  <si>
    <t>William Wilkins, 109 Wisconsin Trail, Browns Mills, NJ</t>
  </si>
  <si>
    <t>B99-391</t>
  </si>
  <si>
    <t>DiMeglio Septic, Inc. - Home at
360 Tom Brown Rd., Moorestown, NJ</t>
  </si>
  <si>
    <t>B99-395</t>
  </si>
  <si>
    <t>Michael White, Consultant - Home at 2799 Monmouth Rd., Springfield Twp., NJ</t>
  </si>
  <si>
    <t>B99-409</t>
  </si>
  <si>
    <t>Material from septic repairs</t>
  </si>
  <si>
    <t>Michael White, Consultant - Home at 38 North Road, Pemberton Twp., NJ</t>
  </si>
  <si>
    <t>B99-431</t>
  </si>
  <si>
    <t>Hoeganes, 1001 Taylors Lane, Cinnaminson, NJ</t>
  </si>
  <si>
    <t>B99-249</t>
  </si>
  <si>
    <t>Trial run as an admixture for structural fill, Soil Safe, Inc., Baltimore, Md</t>
  </si>
  <si>
    <t>Schaeffer &amp; Scheidegg, Consultant - Home at 11 Sillver Lake Rd., Shamong Twp., NJ</t>
  </si>
  <si>
    <t>B99-463</t>
  </si>
  <si>
    <t>Barry Beaumont, Consultant - Home at 306 Gettysburg Ct., Medford Twp., NJ</t>
  </si>
  <si>
    <t>B99-480</t>
  </si>
  <si>
    <t>Barry Beaumont, Consultant - Home at 11 Running Water Court, Medford Twp., NJ</t>
  </si>
  <si>
    <t>B99-482</t>
  </si>
  <si>
    <t>Garden State Paper Co., Inc., 950 River Drive, Garfield, NJ</t>
  </si>
  <si>
    <t>B99-440</t>
  </si>
  <si>
    <t>Fiber Residuals</t>
  </si>
  <si>
    <t>As a solidification agent for bulky liquids at Cycle Chem., Elizabeth, NJ</t>
  </si>
  <si>
    <t>Garden State Paper Co., 950 River Drive, Garfield, NJ</t>
  </si>
  <si>
    <t>B99-441</t>
  </si>
  <si>
    <t>Alternative daily cover at BFI's Conestoga LF, Morgantown, PA</t>
  </si>
  <si>
    <t>Griffin Pipe Products Co., 1100 Front St., Florence, NJ</t>
  </si>
  <si>
    <t>B99-492</t>
  </si>
  <si>
    <t>Lime slag</t>
  </si>
  <si>
    <t>As soil conditioner at WBF Farms, Inc., 1084 Route 45, Pilesgrove Twp., NJ</t>
  </si>
  <si>
    <t>Passaic County Community College, Paterson/PMK Group, Kenilworth</t>
  </si>
  <si>
    <t>B99-360</t>
  </si>
  <si>
    <t>Soil from Paterson Company construction</t>
  </si>
  <si>
    <t>MS</t>
  </si>
  <si>
    <t>As fill at Passaic County College's Wanaque Campus, Wanaque, NJ</t>
  </si>
  <si>
    <t>Novartis Pharmaceutical Corp., E. Hanover/Haley &amp; Aldrich, Dover, NJ</t>
  </si>
  <si>
    <t>B99-525</t>
  </si>
  <si>
    <t>On-site landscaping by Novartis</t>
  </si>
  <si>
    <t>B99-532</t>
  </si>
  <si>
    <t>Fiber fuel fly ash</t>
  </si>
  <si>
    <t>5 to 10% fiber fuel ash for trial run at American Redi-Mix Concrete Co., Newark, NJ in concerete manufacturing</t>
  </si>
  <si>
    <t>New Pool Construction Inc., Long Valley, NJ/Home at 39 Sierra Drive, Long Valley, NJ</t>
  </si>
  <si>
    <t>B99-536</t>
  </si>
  <si>
    <t>Material from abondoned septic system</t>
  </si>
  <si>
    <t>Barry Beaumont, Consultant - Home at 2 Olde Towne Ct., Medford, NJ</t>
  </si>
  <si>
    <t>B99-563</t>
  </si>
  <si>
    <t>Atkinson and Walton, Inc., Consultants - Home at 109 Centennial Drive, Medford, NJ</t>
  </si>
  <si>
    <t>B99-497</t>
  </si>
  <si>
    <t>Gravatt, Geller and Associates, Consultants - Home at 440 Virginia Drive, Pemberton, NJ</t>
  </si>
  <si>
    <t>B99-530</t>
  </si>
  <si>
    <t xml:space="preserve">Hoeganaes, River Road and Taylors Lane, Riverton, </t>
  </si>
  <si>
    <t>B99-566</t>
  </si>
  <si>
    <t>Test run as an admixture in the manufacture of structural fill at Soil Safe, Inc., Baltimore, MD</t>
  </si>
  <si>
    <t>All Pool Demolition Co., - Home at 176 Green Brook Rd., Green Brook, NJ</t>
  </si>
  <si>
    <t>B99-575</t>
  </si>
  <si>
    <t>Material from swimming pool demolition</t>
  </si>
  <si>
    <t>DC</t>
  </si>
  <si>
    <t>City of Port Republic, NJ/Doran Engineering, P.A.,, Pleasantville, NJ</t>
  </si>
  <si>
    <t>B99-548</t>
  </si>
  <si>
    <t>Asphalt road millings</t>
  </si>
  <si>
    <t>As subbase material at the City of Port Republic's Wrangleboro Road access road</t>
  </si>
  <si>
    <t>Twp. of Lawrence Colonial Lake</t>
  </si>
  <si>
    <t>B99-572    DENIED</t>
  </si>
  <si>
    <t>Dredged sediment</t>
  </si>
  <si>
    <t>Denied-Proposed use was an admixture for vegetative compost</t>
  </si>
  <si>
    <t>Consolidated Technologies, Jersey City</t>
  </si>
  <si>
    <t>B99-261</t>
  </si>
  <si>
    <t>Admixture in the manufacture of fill material for reclamation of coal strip mines</t>
  </si>
  <si>
    <t>AD</t>
  </si>
  <si>
    <t>PSE&amp;G, Hudson Gen. Station, Jersey City</t>
  </si>
  <si>
    <t>B99-587</t>
  </si>
  <si>
    <t>Bottom coal ash</t>
  </si>
  <si>
    <t>Anti-skid material on state, county &amp; local roads</t>
  </si>
  <si>
    <t>7-Eleven, Inc., Great Meadows Facil., Independence, NJ/ELM, Inc. Princeton, NJ</t>
  </si>
  <si>
    <t>B99-698</t>
  </si>
  <si>
    <t>Concrete</t>
  </si>
  <si>
    <t>Koppers Industries, Inc.</t>
  </si>
  <si>
    <t>B99-675</t>
  </si>
  <si>
    <t>Creosote-treated utility poles</t>
  </si>
  <si>
    <t>PT</t>
  </si>
  <si>
    <t>poles</t>
  </si>
  <si>
    <t>As fuel for a cogeneration plant</t>
  </si>
  <si>
    <t>Port Authority of NY and NJ, Newark Airport Runway #11-29 Rehabilitation/Conti Enterprises, Inc., S. Plainfield, NJ</t>
  </si>
  <si>
    <t>B99-699</t>
  </si>
  <si>
    <t>General construction fill material at off-site locations</t>
  </si>
  <si>
    <t>B99-718</t>
  </si>
  <si>
    <t>Incinerated sludge ash</t>
  </si>
  <si>
    <t>ISA</t>
  </si>
  <si>
    <t>15% sludge ash and 85% dense graded aggregate at Dell Material, W. Milford, to be used at NARDA soccer field</t>
  </si>
  <si>
    <t>Homeowner - 15 Eyland Avenue, Roxbury/General Contracting Inc., Lake Hopatcong</t>
  </si>
  <si>
    <t>B99-740</t>
  </si>
  <si>
    <t>Demolition material</t>
  </si>
  <si>
    <t>On-site Fill</t>
  </si>
  <si>
    <t>Clarence Hanselman, Port Republic, NJ</t>
  </si>
  <si>
    <t>B99-725</t>
  </si>
  <si>
    <t>Road base to repair driveway</t>
  </si>
  <si>
    <t>PSE&amp;G, Mercer Generating Station</t>
  </si>
  <si>
    <t>B00-1</t>
  </si>
  <si>
    <t>Coal ash</t>
  </si>
  <si>
    <t>Coal mine reclamation - Harriman Coal Corp., Hegins &amp; Porter Twp., PA</t>
  </si>
  <si>
    <t>RM</t>
  </si>
  <si>
    <t xml:space="preserve">Scotts Co./Hyponex Corp., </t>
  </si>
  <si>
    <t>B00-10</t>
  </si>
  <si>
    <t>Tailings from processing of raw compost material</t>
  </si>
  <si>
    <t>Tree Service, Inc.</t>
  </si>
  <si>
    <t>B00-73</t>
  </si>
  <si>
    <t>Road base for on-site driveway</t>
  </si>
  <si>
    <t>Lost World Park (Stonybrook Park)</t>
  </si>
  <si>
    <t>B00-124</t>
  </si>
  <si>
    <t>Recycled asphalt</t>
  </si>
  <si>
    <t>As on-site fill material</t>
  </si>
  <si>
    <t>B00-97, B00-134</t>
  </si>
  <si>
    <t>Portland cement lining residual</t>
  </si>
  <si>
    <t>In manufacuture of roadbed and asphalt aggregate at Baltimore Aggregate Recycling, Baltimore, MD</t>
  </si>
  <si>
    <t>S.R.U. Trucking, Columbia, NJ</t>
  </si>
  <si>
    <t>B00-178</t>
  </si>
  <si>
    <t>Asphalt chunks and millings</t>
  </si>
  <si>
    <t>On-site road and parking lot subbase construction</t>
  </si>
  <si>
    <t>NJ Tomato Council Cooperative Assoc.,</t>
  </si>
  <si>
    <t>B00-215</t>
  </si>
  <si>
    <t>Asparagus and tomato culls</t>
  </si>
  <si>
    <t>CU</t>
  </si>
  <si>
    <t>As soil amendment material on-site farmland</t>
  </si>
  <si>
    <t>Papetti's Hygrade Eggs, Elizabeth/J.H.D. AG Corp., Skillman, NJ</t>
  </si>
  <si>
    <t>B00-183</t>
  </si>
  <si>
    <t>Ultra-pasteurized, dired and pulverized egg shells</t>
  </si>
  <si>
    <t>Land farm soil conditioner</t>
  </si>
  <si>
    <t>US Pipe and Foundry Co.,</t>
  </si>
  <si>
    <t>B00172, B00-191 DENIED</t>
  </si>
  <si>
    <t>Cupola slag</t>
  </si>
  <si>
    <t>Denial Be,Pb,Zn, and Th exceed the limits</t>
  </si>
  <si>
    <t>ER</t>
  </si>
  <si>
    <t>PSE&amp;G Mercer Generating Station, Trenton/Consolidated Technologies, Inc., Jersey City</t>
  </si>
  <si>
    <t>B00-254</t>
  </si>
  <si>
    <t>Admixture to solidify raw dredged material for use at Bark Camp Mine Reclamation, Clearfield, PA</t>
  </si>
  <si>
    <t>Garden State Paper Co., Inc.</t>
  </si>
  <si>
    <t>B00-296</t>
  </si>
  <si>
    <t>Alternative daily cover, Conestoga Landfill, Morgantown, PA</t>
  </si>
  <si>
    <t>B00-297</t>
  </si>
  <si>
    <t>As a solidifcation agent for bulk liquids, at Cycle Chemical, Inc., Elizabeth, NJ</t>
  </si>
  <si>
    <t xml:space="preserve">Southern Energy, NY, Lovett Generating Station, Tomkins Cove, NY/CTI, </t>
  </si>
  <si>
    <t>B00-252</t>
  </si>
  <si>
    <t>Coal Fly Ash</t>
  </si>
  <si>
    <t>Fill Material for Reclamation of coal mines, Clearfield, PA</t>
  </si>
  <si>
    <t>AES Thames Generating Station, Uncasville, CT/Consolidated Technology, Inc.</t>
  </si>
  <si>
    <t>B00-312</t>
  </si>
  <si>
    <t>Fill Material for reclamation of coal strip mines in Clearfield County, PA</t>
  </si>
  <si>
    <t>Delaware Bayshore Center, Manamuskin River Preserve</t>
  </si>
  <si>
    <t>B00-291</t>
  </si>
  <si>
    <t>Tree stumps</t>
  </si>
  <si>
    <t>TS</t>
  </si>
  <si>
    <t>Habitat Enhancement for endangered snake species</t>
  </si>
  <si>
    <t>HA</t>
  </si>
  <si>
    <t>US Postal Service</t>
  </si>
  <si>
    <t>B00-406</t>
  </si>
  <si>
    <t>As berm sub-fill material at NJDOT Site, Rt 130, Collingswood, NJ</t>
  </si>
  <si>
    <t>VG</t>
  </si>
  <si>
    <t>Hoeganaes</t>
  </si>
  <si>
    <t>B00-411</t>
  </si>
  <si>
    <t>CD</t>
  </si>
  <si>
    <t>Additive in soil stabilization material at Soil Safe, Inc., Baltimore, MD</t>
  </si>
  <si>
    <t>Novartis Pharmaceuticals Corp., NJ/Haley &amp; Aldrich, Dover, NJ</t>
  </si>
  <si>
    <t>B00-304</t>
  </si>
  <si>
    <t>Water detention basin soil</t>
  </si>
  <si>
    <t>On-site landscaping</t>
  </si>
  <si>
    <t>American Cranberry Growers Association</t>
  </si>
  <si>
    <t>20</t>
  </si>
  <si>
    <t>B00-452</t>
  </si>
  <si>
    <t>Excess cranberries</t>
  </si>
  <si>
    <t>CR</t>
  </si>
  <si>
    <t>Organic soil conditioner/fertilizer</t>
  </si>
  <si>
    <t>SC</t>
  </si>
  <si>
    <t>New Jersey Water Supply Authority</t>
  </si>
  <si>
    <t>B00-388</t>
  </si>
  <si>
    <t>Sediment from Delaware and Raritan Canal</t>
  </si>
  <si>
    <t>S</t>
  </si>
  <si>
    <t>General fill at nonresidential location</t>
  </si>
  <si>
    <t>Township of Lawrence</t>
  </si>
  <si>
    <t>B00-453</t>
  </si>
  <si>
    <t>Sub-base material</t>
  </si>
  <si>
    <t>Brick Twp. Municipal Utilities Authority</t>
  </si>
  <si>
    <t>B00-479</t>
  </si>
  <si>
    <t>Steel slag</t>
  </si>
  <si>
    <t>Aggregate material at asphalt plants</t>
  </si>
  <si>
    <t>Novartis Pharmaceuticals Corp., NJ/Haley and Aldrich, Dover, NJ</t>
  </si>
  <si>
    <t>B00-488</t>
  </si>
  <si>
    <t>Public Service Electric and Gas Co., Logan Generation Station, NJ/CTI, Jersey City, NJ</t>
  </si>
  <si>
    <t>B00-502</t>
  </si>
  <si>
    <t>Fill material for reclamation of coal strip mines, Clearfield, PA</t>
  </si>
  <si>
    <t>Public Service Electric &amp; Gas Co., Hudson Generating Station</t>
  </si>
  <si>
    <t>B00-485</t>
  </si>
  <si>
    <t>Coal bottom ash</t>
  </si>
  <si>
    <t>Structural fill at PSE&amp;G's Kearny Generating Station</t>
  </si>
  <si>
    <t>Hoeganes</t>
  </si>
  <si>
    <t>B00-509</t>
  </si>
  <si>
    <t>Stabilizing agent at VFL Technologies Corp., Wilmington, DE</t>
  </si>
  <si>
    <t>Total Recycling Services</t>
  </si>
  <si>
    <t>8</t>
  </si>
  <si>
    <t>B00-361</t>
  </si>
  <si>
    <t>Partially spent oil-absorbent material</t>
  </si>
  <si>
    <t>OA</t>
  </si>
  <si>
    <t>Sludge stabilizing and bulking agent at Waste Recovery Solutions, Myerstown, PA</t>
  </si>
  <si>
    <t>Magnesium Elektron, Inc.</t>
  </si>
  <si>
    <t>B00-527    DENIED</t>
  </si>
  <si>
    <t>Zirconium silica hydrogel</t>
  </si>
  <si>
    <t>ZSH</t>
  </si>
  <si>
    <t>Proposed to use as cement additive at Hercules Cement Co., Stockertown, PA</t>
  </si>
  <si>
    <t>B00-528</t>
  </si>
  <si>
    <t>Y</t>
  </si>
  <si>
    <t>Soil blending additive at Amboy Aggregates, South Amboy, NJ</t>
  </si>
  <si>
    <t>Public Service Electric and Gas Co., Mercer Generating Station</t>
  </si>
  <si>
    <t>B00-535</t>
  </si>
  <si>
    <t>Mine reclamation material at Harriman Coal Corp., Hegins and Porter Twps., Schuylkill, PA</t>
  </si>
  <si>
    <t>RH</t>
  </si>
  <si>
    <t>American Ref-Fuel Co., Resouce Recovery, Newark, NJ/CTI</t>
  </si>
  <si>
    <t>21</t>
  </si>
  <si>
    <t>B00-474</t>
  </si>
  <si>
    <t>Municipal waste incinerator ash</t>
  </si>
  <si>
    <t>MA</t>
  </si>
  <si>
    <t>Admixture to dredged material to manufacture fill material for use at Bark Camp Mines, Clearfield, PA</t>
  </si>
  <si>
    <t>General Motors Corp.</t>
  </si>
  <si>
    <t>B00-547</t>
  </si>
  <si>
    <t>Oil-treated wood flooring material</t>
  </si>
  <si>
    <t>W</t>
  </si>
  <si>
    <t>As fuel at American Ref-Fuel Company's Niagara Falls, NY Energy Recovery Facility</t>
  </si>
  <si>
    <t>New Jersey Transit, Newark, NJ</t>
  </si>
  <si>
    <t>B01-613</t>
  </si>
  <si>
    <t>Creosote-treated railraod cross ties</t>
  </si>
  <si>
    <t>As fuel at Koppers Industries, Inc., Clinton Twp., Lycoming County, PA</t>
  </si>
  <si>
    <t>Novartis Pharmaceutical Corp.
East Hanover, NJ/Haley &amp; Aldrich, Dover, NJ</t>
  </si>
  <si>
    <t>B01-621</t>
  </si>
  <si>
    <t>Soil from storm water retention basin</t>
  </si>
  <si>
    <t>Port Authority of NY-NJ Marine Terminal, Elizabeth, NJ/LFR Levine-Fricke, Raritan, NJ</t>
  </si>
  <si>
    <t>B01-559</t>
  </si>
  <si>
    <t>Sub-base fill material</t>
  </si>
  <si>
    <t>B01-652, B01-653</t>
  </si>
  <si>
    <t>Magnesium Elektron, Flemington, NJ</t>
  </si>
  <si>
    <t>B01-572</t>
  </si>
  <si>
    <t>As a cement additive at Hercules Cement co., Stockertown Borough, PA</t>
  </si>
  <si>
    <t>B01-685</t>
  </si>
  <si>
    <t>Sub-base fill</t>
  </si>
  <si>
    <t>B01-673</t>
  </si>
  <si>
    <t>As amendment for composting sewage sludge</t>
  </si>
  <si>
    <t>Public Service Electric and Gas Co., Mercer Generatoring Station, Hamilton, NJ</t>
  </si>
  <si>
    <t>B01-734</t>
  </si>
  <si>
    <t>Coal mine reclamation - N &amp; L Coal Co., Mt. Carmel and Conyngham Twps., PA</t>
  </si>
  <si>
    <t>Michael Murphy, Tenafly, NJ</t>
  </si>
  <si>
    <t>B01-745</t>
  </si>
  <si>
    <t>Material from demolition of a swimming pool</t>
  </si>
  <si>
    <t>Public Service Electric &amp; Gas Co., Turnpike Substation, Kearny, NJ</t>
  </si>
  <si>
    <t>B01-782</t>
  </si>
  <si>
    <t>Soil from construction project</t>
  </si>
  <si>
    <t>General fill material at PSE&amp;G's Bayonne switching substation</t>
  </si>
  <si>
    <t>Air Products and Chemicals, Inc., Wharton, NJ</t>
  </si>
  <si>
    <t>B01-793</t>
  </si>
  <si>
    <t>Demolition material from tank foundations</t>
  </si>
  <si>
    <t>B01-816</t>
  </si>
  <si>
    <t>Fiber Fuel</t>
  </si>
  <si>
    <t>Solidfication agent for liquid waste at Cycle Chem, Elizabeth, NJ</t>
  </si>
  <si>
    <t>Hoeganes, Cinnaminson, NJ</t>
  </si>
  <si>
    <t>B01-840</t>
  </si>
  <si>
    <t>Additive in soil stablization material at Soil Safe, Inc. Baltimore, MD</t>
  </si>
  <si>
    <t>B01-817</t>
  </si>
  <si>
    <t>Alternative daily cover, BFI's Conestoga Landfill, Morgantown, PA</t>
  </si>
  <si>
    <t>Plainfield Municipal Utilities/T&amp;M Associates, Middletown, NJ</t>
  </si>
  <si>
    <t>B01-811, B01-858</t>
  </si>
  <si>
    <t>Street Sweepings</t>
  </si>
  <si>
    <t>Sub-base fill under a parking lot in City of Plainfield, NJ</t>
  </si>
  <si>
    <t>B01-883</t>
  </si>
  <si>
    <t>Newspaper substitute material at Nutra Soil, Inc. Compost Facility London, Grove Twp., PA</t>
  </si>
  <si>
    <t>B01-850</t>
  </si>
  <si>
    <t>Peat/Hummus Substitute at Logan Worm Farm, Springfield Twp., NJ</t>
  </si>
  <si>
    <t>Novartis Pharmaceuticals Corp., E. Hanover, NJ/Haley &amp; Aldrich, Dover, NJ</t>
  </si>
  <si>
    <t>B01-889</t>
  </si>
  <si>
    <t>Soil from stormwater detention drain cleaning</t>
  </si>
  <si>
    <t>American Cranberry Growers Assoc. Chatsworth, NJ</t>
  </si>
  <si>
    <t>B01-890</t>
  </si>
  <si>
    <t>Excess cranberry crop</t>
  </si>
  <si>
    <t>Organic soil conditioner and fertilizer at NJ sites</t>
  </si>
  <si>
    <t>B01-897</t>
  </si>
  <si>
    <t>Soil from the site of Building # 4010</t>
  </si>
  <si>
    <t>Fill material</t>
  </si>
  <si>
    <t>Mt. Hope Rock Products, Inc. Wharton, NJ</t>
  </si>
  <si>
    <t>B01-903</t>
  </si>
  <si>
    <t>Street sweepings and related material</t>
  </si>
  <si>
    <t>Introduction into Hot Mix Asphalt; Incorporation into top soil up to 5% by weight</t>
  </si>
  <si>
    <t>Schweitzer-Manuduit International, Inc., Spotswood, NJ</t>
  </si>
  <si>
    <t>B01-815</t>
  </si>
  <si>
    <t>Flax paper short fibers</t>
  </si>
  <si>
    <t>FB</t>
  </si>
  <si>
    <t>As a ground wood substitute at the Burlington County Resource Recovery Co. - Compost Site, Mansfield, NJ</t>
  </si>
  <si>
    <t>Driscoll Brtidge, Sayreville, NJ/Frederic R. Harris - US Greiner, Iselin, NJ</t>
  </si>
  <si>
    <t>B01-917</t>
  </si>
  <si>
    <t>Fine-grained river sediment from installation of bridge piers</t>
  </si>
  <si>
    <t>Re-use as a component of fill for on-site construction</t>
  </si>
  <si>
    <t>Mr. Lewis Coutts, Cranbury, NJ</t>
  </si>
  <si>
    <t>B01-932</t>
  </si>
  <si>
    <t>Tree Stumps</t>
  </si>
  <si>
    <t>Habitat Enhancement</t>
  </si>
  <si>
    <t>Albrecht and Heun, Inc., Cape May Court House, NJ</t>
  </si>
  <si>
    <t>B01-949</t>
  </si>
  <si>
    <t>Two Bridges Sewerage Authority, Lincoln Park, NJ</t>
  </si>
  <si>
    <t>B01-941</t>
  </si>
  <si>
    <t>Incinerated Sewage Sludge Ash</t>
  </si>
  <si>
    <t>Blending Additive for Asphalt Sand at Amboy Aggregates, South Amboy, NJ</t>
  </si>
  <si>
    <t>PSE&amp;G, Hudson Generating Station, Jersey City, NJ</t>
  </si>
  <si>
    <t>B01-909</t>
  </si>
  <si>
    <t>Bottom Coal Ash</t>
  </si>
  <si>
    <t>Anti-skid material on local, county and state roads</t>
  </si>
  <si>
    <t>Novartis Pharmaceuticals Corp., E. Hanover/Haley &amp; Aldrich, Dover, NJ</t>
  </si>
  <si>
    <t>B02-968</t>
  </si>
  <si>
    <t>Canale Resource Recycling Facility, Egg Harbor Twp., NJ</t>
  </si>
  <si>
    <t>B01-1012</t>
  </si>
  <si>
    <t>Blending with Class B recycled material blend to be used for road base</t>
  </si>
  <si>
    <t>Driscoll Bridge, Sayreville, NJ/Frederic R. Harris - URS Greiner, Iselin, NJ</t>
  </si>
  <si>
    <t>B02-1022</t>
  </si>
  <si>
    <t>Reuse as a component of fill for on-site construction</t>
  </si>
  <si>
    <t>PSE&amp;G Ridgefield Metering and Regulation Station, Ridgefield, NJ</t>
  </si>
  <si>
    <t>B02-1045</t>
  </si>
  <si>
    <t>Fill material at Interstate Materials Corporation, Staten Island, NY</t>
  </si>
  <si>
    <t>PSE&amp;G Generating Station, Hamilton Township, NJ</t>
  </si>
  <si>
    <t>B02-1060</t>
  </si>
  <si>
    <t>Coal mine reclamation N&amp;L Coal Co., Mt. Carmel and Conynham Twp., PA</t>
  </si>
  <si>
    <t>American Dream Home, Inc. (Gateway Village Project), Camden/Technical and Env. Response Mgmt. Services, Berkeley Hts, NJ</t>
  </si>
  <si>
    <t>B02-1053</t>
  </si>
  <si>
    <t>Raodway sub-base, pot hole repair</t>
  </si>
  <si>
    <t>B02-1099</t>
  </si>
  <si>
    <t>Blending additive for asphalt sand at Amboy Aggregates, South Amboy, NJ</t>
  </si>
  <si>
    <t>DuPont Chambers Works, Deepwater</t>
  </si>
  <si>
    <t>B02-1100</t>
  </si>
  <si>
    <t>Cresote-treated wood products</t>
  </si>
  <si>
    <t>PSE&amp;G, Mercer Generating Station, Hamilton Twp., NJ</t>
  </si>
  <si>
    <t>B02-1112</t>
  </si>
  <si>
    <t>Coal Mine Reclamation, Porter Associates, Inc., Porter Twp., Schuylkill County, PA</t>
  </si>
  <si>
    <t>New Jersey Tomato Council, Cedarville, NJ</t>
  </si>
  <si>
    <t>B02-1157</t>
  </si>
  <si>
    <t>As soil amendment material on-site land farm</t>
  </si>
  <si>
    <t>American Ref-Fuel Co. Resource Recovery, Newark, NJ/CTI, Jersey City, NJ</t>
  </si>
  <si>
    <t>B02-1146</t>
  </si>
  <si>
    <t>Municipal Waste incinerator ash/dredge</t>
  </si>
  <si>
    <t>Linden Landfill Closure Project, Linden, NJ</t>
  </si>
  <si>
    <t>The Brass Rose Spa, Blairstown, NJ/ARM Group Inc., Hersey, PA</t>
  </si>
  <si>
    <t>B02-1171</t>
  </si>
  <si>
    <t>Sand and gravel from septic bed</t>
  </si>
  <si>
    <t>US Army Garrison at Fort Monmouth, Fort Monmouth, NJ</t>
  </si>
  <si>
    <t>B02-1140</t>
  </si>
  <si>
    <t>Aerosol Solvent Spray Cans</t>
  </si>
  <si>
    <t>AE</t>
  </si>
  <si>
    <t>Solvent as lubricant in on-site can crushing operations</t>
  </si>
  <si>
    <t>B02-1141</t>
  </si>
  <si>
    <t>Oil Spill Cleanup Debris</t>
  </si>
  <si>
    <t>Fuel Blending at Marisol, Inc., Middlesex, NJ</t>
  </si>
  <si>
    <t>Hoeganaes, Cinnaminson, NJ</t>
  </si>
  <si>
    <t>B02-1269</t>
  </si>
  <si>
    <t>Carbon/Lime Dust</t>
  </si>
  <si>
    <t>Stablization agent for digested sewage sludge by VFL Technologies Inc., Wilmington, DE</t>
  </si>
  <si>
    <t>PSE&amp;G, Linden Generating Station, Linden, NJ</t>
  </si>
  <si>
    <t>B02-1289</t>
  </si>
  <si>
    <t>Excess soil from construction</t>
  </si>
  <si>
    <t>Fill material at ISP (Former GAF Site), Linden, NJ</t>
  </si>
  <si>
    <t>PSE&amp;G, Mercer Generating Station, Hamilton Township, NJ</t>
  </si>
  <si>
    <t>B02-1338</t>
  </si>
  <si>
    <t>Coal mine reclamation at Leigh Coal and Navigation Co., Springdale mine, PA</t>
  </si>
  <si>
    <t>Richard P. Jump site, Andover Township, NJ/Broderick, Newmark and Grather, Morristown, NJ</t>
  </si>
  <si>
    <t>B02-1394</t>
  </si>
  <si>
    <t>Asphalt blocks, chunks and millings</t>
  </si>
  <si>
    <t>Sub-base for roadway</t>
  </si>
  <si>
    <t>Novartis Pharmaceutical Corporation, East Hanover, NJ/Haley and Aldrich, Dover, NJ</t>
  </si>
  <si>
    <t>B02-1406</t>
  </si>
  <si>
    <t>Soil from cleaning of storm water detention basins</t>
  </si>
  <si>
    <t>PSE&amp;G Hudson Generating Station, Jersey City, NJ</t>
  </si>
  <si>
    <t>B02-1356</t>
  </si>
  <si>
    <t>As an admixture to Hugo Neu Schnitzer's PROPAT by CTI, Jersey City</t>
  </si>
  <si>
    <t>Hugo Neu Schnitzer East, Jersey City, NJ</t>
  </si>
  <si>
    <t>B02-1356(a)</t>
  </si>
  <si>
    <t>PROPAT</t>
  </si>
  <si>
    <t>PR</t>
  </si>
  <si>
    <t>Admixture component for dredge material at CTI, Jersey City</t>
  </si>
  <si>
    <t>Monarch Environmental Recycling, LLC, Woodtown, NJ</t>
  </si>
  <si>
    <t>B02-1343</t>
  </si>
  <si>
    <t>Soil and industrial absorbent</t>
  </si>
  <si>
    <t>Bulking agent for sludge</t>
  </si>
  <si>
    <t>BA</t>
  </si>
  <si>
    <t>Belmont-Runynon School, Newark, NJ/Tetra-Tech, Inc., Rockaway, NJ</t>
  </si>
  <si>
    <t>B02-1436</t>
  </si>
  <si>
    <t>Soil from construction</t>
  </si>
  <si>
    <t>Fill material at ISP (Former GAF site), Linden, NJ</t>
  </si>
  <si>
    <t>American Ref-Fuel Co. Resource Recovery, Newark, NJ/Clean Earth Dredging Technologies Inc., Jersey City, NJ</t>
  </si>
  <si>
    <t>B02-1473</t>
  </si>
  <si>
    <t>Municipal Waste Incinerator Ash</t>
  </si>
  <si>
    <t>Linden Landfill Closure; and Bark Camp Mine, PA, Reclamation</t>
  </si>
  <si>
    <t>B02-1392</t>
  </si>
  <si>
    <t>Spent Bentonite drilling slurry from cable laying operations</t>
  </si>
  <si>
    <t>Spread on farmland</t>
  </si>
  <si>
    <t>PSE&amp;G Co., Hudson Generating Station, Jersey City</t>
  </si>
  <si>
    <t>B03-1554</t>
  </si>
  <si>
    <t>Coal Bottom Ash</t>
  </si>
  <si>
    <t>Coal mine reclamation Pacton Corp., Jeddo Coal Refuse 2, Hazle Twp., PA</t>
  </si>
  <si>
    <t>B03-1555</t>
  </si>
  <si>
    <t>Alternate daily cover material, Onyx Superior Greentree landfill, Fox Twp. PA</t>
  </si>
  <si>
    <t>Clifton Board of Education, Weasel Brook Pond, Clifton/Creamer Environmental Inc., Hackensack, NJ</t>
  </si>
  <si>
    <t>B03-1643</t>
  </si>
  <si>
    <t>Landfill cover Freshkills landfill, Staten Island, NY</t>
  </si>
  <si>
    <t>CLEAN EARTH REMEDIATION AND CONSTRUCTION &amp; DURAPOINT MARINE AND RAIL TERMINAL INC</t>
  </si>
  <si>
    <t>B04-2225</t>
  </si>
  <si>
    <t>RA</t>
  </si>
  <si>
    <t>Duraport Marine and Rail Terminal, Inc., Bayonne/Clean Earth Remediation and Construction Service Inc., Somerville, NJ</t>
  </si>
  <si>
    <t>B03-1636</t>
  </si>
  <si>
    <t>Pennsylvania and Fountain Avenue landfills, Brooklyn, NY, closure</t>
  </si>
  <si>
    <t>Britt Development, LLC, Mountain Lakes, NJ/David B. Johnson, Essex Fells, NJ</t>
  </si>
  <si>
    <t>B03-1650</t>
  </si>
  <si>
    <t>Aggregate component, Clean Earth, Hagerstown, PA</t>
  </si>
  <si>
    <t>North Jersey District Water Supply Commission, Green Swamp Dam Number 2, Wanaque, NJ</t>
  </si>
  <si>
    <t>B03-1655</t>
  </si>
  <si>
    <t>Water Treatment Residuals</t>
  </si>
  <si>
    <t>WT</t>
  </si>
  <si>
    <t>As component in the construction of protective thermal blanket for dam number 2</t>
  </si>
  <si>
    <t>PSE&amp;G Co., Hudson Generating Station, Jersey City, NJ</t>
  </si>
  <si>
    <t>B03-1705</t>
  </si>
  <si>
    <t>Alternate daily cover material at Onyx's Superior Greentree landfill, Kersey, PA</t>
  </si>
  <si>
    <t>PSE&amp;G Linden Generating Station, Linden, NJ</t>
  </si>
  <si>
    <t>B03-1688</t>
  </si>
  <si>
    <t>on-site fill material</t>
  </si>
  <si>
    <t>East Windsor MUA Waste Water Treatment, East Windsor,NJ/GMH Assoc. of America, Inc. Trenton, NJ</t>
  </si>
  <si>
    <t>B03-1718</t>
  </si>
  <si>
    <t>Sand and Gravel filter media</t>
  </si>
  <si>
    <t>Fill at 5 Cheltonway, Trenton, NJ</t>
  </si>
  <si>
    <t>Electrolux/Frigidaire Home Comfort Products, Edison, NJ/Bayshore Recycling, Keasby, NJ</t>
  </si>
  <si>
    <t>B03-1749</t>
  </si>
  <si>
    <t>Component in road sub-base at Bayshore Recycling, Inc., Keasby, NJ</t>
  </si>
  <si>
    <t>Hoeganaes Corpoartion, Cinnaminson, NJ</t>
  </si>
  <si>
    <t>B03-1748</t>
  </si>
  <si>
    <t>Stablization agent for sludge filter cake, Wilmington Wastewater Treatment Plant, Wilmington, DE</t>
  </si>
  <si>
    <t>County of Hunterdon, Department of Health, Flemington, NJ</t>
  </si>
  <si>
    <t>B03-1690</t>
  </si>
  <si>
    <t>Bituminous concrete millings</t>
  </si>
  <si>
    <t>Sub-base at Hunterdon County pedestrian trail</t>
  </si>
  <si>
    <t>NJDOT Essex Street Drainage Project, Lodi, NJ/Tetra-Tech EM Inc., Rockaway, NJ</t>
  </si>
  <si>
    <t>B03-1757</t>
  </si>
  <si>
    <t>Fill and cover material at GAF/ISP Corporation, Linden, NJ</t>
  </si>
  <si>
    <t>B03-1791</t>
  </si>
  <si>
    <t>B03-1797</t>
  </si>
  <si>
    <t>Marcal Paper Mills Inc., Elmwood Park, NJ</t>
  </si>
  <si>
    <t>B03-1833</t>
  </si>
  <si>
    <t>As Soil amendment at Summit Anthracite Compost, Goodsprings, PA</t>
  </si>
  <si>
    <t>B03-1832</t>
  </si>
  <si>
    <t>Soil admixture at We Care Organics, LLC, Schuylkill, PA</t>
  </si>
  <si>
    <t>B03-1834</t>
  </si>
  <si>
    <t>Soil amendment at Hyponex Corporation, Oxford, PA</t>
  </si>
  <si>
    <t>B03-1852</t>
  </si>
  <si>
    <t>Alternative fuel at Northampton Generating Company, Northampton, PA</t>
  </si>
  <si>
    <t>TRS Recycling Services, Ridgefield, NJ</t>
  </si>
  <si>
    <t>B03-1746</t>
  </si>
  <si>
    <t>Partialy spent oil-absorbent material</t>
  </si>
  <si>
    <t>Bulking agent at Waste Recovery Solutions, Meyerstown, PA</t>
  </si>
  <si>
    <t>B04-1897</t>
  </si>
  <si>
    <t>Solidification agent at Cycle Chem Inc., Fairview Township, PA</t>
  </si>
  <si>
    <t>B04-1896</t>
  </si>
  <si>
    <t>Solidification agent at Cycle Chem Inc., Elizabeth, NJ</t>
  </si>
  <si>
    <t>Port authority of NY/NJ, Newark Airport, Newark NJ/ Compliance Plus Services Inc., Hatfield, PA</t>
  </si>
  <si>
    <t>B04-1904</t>
  </si>
  <si>
    <t>Fill and cover material at GAF/ISP Corporation, Linden NJ</t>
  </si>
  <si>
    <t>New Jersey Transit Corporation, Broad Street Extension, Newark, NJ</t>
  </si>
  <si>
    <t>B04-1928</t>
  </si>
  <si>
    <t>Fill and cover material at GAF/ISP Corp. Site Linden, NJ</t>
  </si>
  <si>
    <t>Recycling Technologies Center, Inc., Tinton Falls, NJ (DENIAL)</t>
  </si>
  <si>
    <t>B04-1893</t>
  </si>
  <si>
    <t>Construction and demolition material</t>
  </si>
  <si>
    <t>DENIAL, Cover material at Minerva Enterprises, Inc., Waynesburg, OH</t>
  </si>
  <si>
    <t>Port Reading-Carteret LLC (Former Staflex site), Carteret, NJ</t>
  </si>
  <si>
    <t>B04-1981</t>
  </si>
  <si>
    <t>Concrete Masonary Debris</t>
  </si>
  <si>
    <t>on-site use as a subbase material</t>
  </si>
  <si>
    <t>Marcal Paper Mills, Inc., Elmwood Park, NJ</t>
  </si>
  <si>
    <t>B04-1991</t>
  </si>
  <si>
    <t>As a source of organic and inorganic material by Nutra Soil, Inc., West Gove, PA</t>
  </si>
  <si>
    <t>Two Bridges Sewerage Authority, Lincoln Park, NJ/Spectraserv, South Kearny, NJ</t>
  </si>
  <si>
    <t>B04-2004</t>
  </si>
  <si>
    <t>Incinerated sewage sludge ash</t>
  </si>
  <si>
    <t>Blending additive with sand to make commercial fill at Amboy Aggregates, South Amboy, NJ</t>
  </si>
  <si>
    <t>B04-2026</t>
  </si>
  <si>
    <t>Admixure in the production of animal bedding, Syracuse Fiber, Syracuse, NY</t>
  </si>
  <si>
    <t>County of Passaic, Paterson, NJ</t>
  </si>
  <si>
    <t>B04-2016</t>
  </si>
  <si>
    <t>As fill material on county roads</t>
  </si>
  <si>
    <t>NJDOT Essex Street Drainge, Lodi, New Jersery/Tetra-Tech EM, Inc., Rockaway, NJ</t>
  </si>
  <si>
    <t>B04-2046</t>
  </si>
  <si>
    <t>Fill and cover material at GAF/ISP site, Linden, NJ</t>
  </si>
  <si>
    <t>SANTA SWEETS, INC.</t>
  </si>
  <si>
    <t>B04-2037</t>
  </si>
  <si>
    <t>Tomato culls</t>
  </si>
  <si>
    <t>As soil amendment at Jim Wenger Farms, Bridgeton, NJ</t>
  </si>
  <si>
    <t>Borough of Franklin (Franklin Pond), NJ/ Killam Associates, Randolph, NJ</t>
  </si>
  <si>
    <t>B04-2012</t>
  </si>
  <si>
    <t>Fill material at former open-pit mine Borough of Franklin, NJ</t>
  </si>
  <si>
    <t>Marcal Paper Mill, Inc., Elmwood Park, NJ</t>
  </si>
  <si>
    <t>B04-2066</t>
  </si>
  <si>
    <t>Soil amendment at Summit Anthracite Compost, Goodsprings, PA</t>
  </si>
  <si>
    <t>B04-2067</t>
  </si>
  <si>
    <t>Soil amendment at Hyponex Corportion, Oxford, PA</t>
  </si>
  <si>
    <t>B04-2083</t>
  </si>
  <si>
    <t>Daily landfill cover Clean Earth of Philadelphia, Philadelphia, PA</t>
  </si>
  <si>
    <t>PSE&amp;G Mercer Generating Station, Hamilton, NJ</t>
  </si>
  <si>
    <t>B04-2068</t>
  </si>
  <si>
    <t>Mine reclamation Porter Associates, Inc., Porter Township, PA</t>
  </si>
  <si>
    <t>PSE&amp;G Mercer Generating Station, Hamiton, NJ</t>
  </si>
  <si>
    <t>B04-2091</t>
  </si>
  <si>
    <t>Mine reclamation N&amp;L Coal Company, Mount Carmel, PA</t>
  </si>
  <si>
    <t>KEANSBURG WATER TREATMENT FACILITY</t>
  </si>
  <si>
    <t>B03-1858</t>
  </si>
  <si>
    <t>Water treatment residuals</t>
  </si>
  <si>
    <t>Blending with soil at Eastern Organic Resources, Wrightstown, NJ</t>
  </si>
  <si>
    <t>Stony Brook Regional Sewerage Authority, Princeton, NJ</t>
  </si>
  <si>
    <t>B04-2053</t>
  </si>
  <si>
    <t>Biofilter medium</t>
  </si>
  <si>
    <t>Marcal Paper Mills, Inc.,  Elmwood Park, NJ</t>
  </si>
  <si>
    <t>B04-2124</t>
  </si>
  <si>
    <t>Daily landfill cover Delaware Solid Waste Authority, Felton City, DE</t>
  </si>
  <si>
    <t>New Jersey Transit Clifton Park and Ride, Cllifton, NJ/Marsellis Warner Corporation, Montclair, NJ</t>
  </si>
  <si>
    <t>B04-2122</t>
  </si>
  <si>
    <t>Clean Earth of New Jersey, South Kearny, NJ/Clean Earth Dredging Technologies, Jersey City, NJ</t>
  </si>
  <si>
    <t>B04-2075</t>
  </si>
  <si>
    <t>SF</t>
  </si>
  <si>
    <t>Landfill Cover cover at Taylor County Landfill, Mauk, Georgia</t>
  </si>
  <si>
    <t>B04-2160</t>
  </si>
  <si>
    <t>Animal Bedding at Agri marketing Inc.,Reinholds, PA</t>
  </si>
  <si>
    <t>AB</t>
  </si>
  <si>
    <t>PSE&amp;G, Bayway  Switching Station , Trenton, NJ</t>
  </si>
  <si>
    <t>B04-2165</t>
  </si>
  <si>
    <t>Surfside Products, Inc., Commercial Township, NJ/VLS Services, Inc. Cedarville, NJ</t>
  </si>
  <si>
    <t>B04-2059</t>
  </si>
  <si>
    <t>Crushed Clam Shells</t>
  </si>
  <si>
    <t>CLS</t>
  </si>
  <si>
    <t>Fill Material for road construction at Windy Mill Farm, Commercial Township, NJ</t>
  </si>
  <si>
    <t>B04-2177</t>
  </si>
  <si>
    <t>Mine Reclamation at Lehigh Coal and Navigation Company, Schyulkill, PA</t>
  </si>
  <si>
    <t>NORTH JERSEY DISTRICT WATER SUPPLY COMMISSION</t>
  </si>
  <si>
    <t>B04-2148</t>
  </si>
  <si>
    <t>on-site use as component in the construction of protective thermal blanket for dam number 2</t>
  </si>
  <si>
    <t>Griffin Pipe Products Company, Florence, NJ</t>
  </si>
  <si>
    <t>B04-2190</t>
  </si>
  <si>
    <t>Lime Slag</t>
  </si>
  <si>
    <t>Admixture in cement manufacturing Lehigh Cement Company, Maiden Creek Township, PA</t>
  </si>
  <si>
    <t>Novartis Pharmaceuticals Corporation, East Hanover, NJ/Haley and Aldrich, Parsippany, NJ</t>
  </si>
  <si>
    <t>B04-2211</t>
  </si>
  <si>
    <t>Soil from storm water detention basin</t>
  </si>
  <si>
    <t>On-site landscaping soil</t>
  </si>
  <si>
    <t>Public Service Electric and Gas, Linden Generating Station, Linden, NJ</t>
  </si>
  <si>
    <t>B04-2218</t>
  </si>
  <si>
    <t>Daily Landfill Cover, Clean Earth of Philadelphia, Philadelphia, PA</t>
  </si>
  <si>
    <t>UNITED STATES PIPE AND FOUNDRY COMPANY, INC.</t>
  </si>
  <si>
    <t>B04-2078</t>
  </si>
  <si>
    <t>Waste Cement</t>
  </si>
  <si>
    <t>WC</t>
  </si>
  <si>
    <t xml:space="preserve">as a component in windrow bed construction material at the Eastern Organic site. </t>
  </si>
  <si>
    <t>RC</t>
  </si>
  <si>
    <t>United States Pipe and Foundry Company, Inc., Burlington, NJ</t>
  </si>
  <si>
    <t>B04-2179</t>
  </si>
  <si>
    <t>Waste Cement from pipe lining</t>
  </si>
  <si>
    <t>Component in windrow construction at Eastern Organic Resources, LLC, Springfield Township, NJ</t>
  </si>
  <si>
    <t>Clean Earth Dredging Technologies, Inc., Jersey City, NJ</t>
  </si>
  <si>
    <t>B04-2223</t>
  </si>
  <si>
    <t>Landfill Cover at Lee County Landfill, Bishopville, South Carolina</t>
  </si>
  <si>
    <t>B04-2221</t>
  </si>
  <si>
    <t>Landfill cover at Ottawa County Landfill, Port Clinton, Ohio</t>
  </si>
  <si>
    <t>B04-2078a</t>
  </si>
  <si>
    <t>Coarse aggregate Cupola Slag</t>
  </si>
  <si>
    <t>Component in windrow construction at Eastern Organics Resources, LLC, Springfield Township, NJ</t>
  </si>
  <si>
    <t>B04-2231</t>
  </si>
  <si>
    <t>Soil amendment at Summit Anthracite Compost, Good Spring, PA</t>
  </si>
  <si>
    <t>B04-2232</t>
  </si>
  <si>
    <t>B04-2233</t>
  </si>
  <si>
    <t>Soil admixture at WE Care Organics, LLC, Schuylkill, PA</t>
  </si>
  <si>
    <t>New Jersey American Water, Jumping Brook, Neptune Township, NJ (DENIAL)</t>
  </si>
  <si>
    <t>B04-2244 Denial</t>
  </si>
  <si>
    <t>Water Treatment Residuals (DENIAL)</t>
  </si>
  <si>
    <t>(DENIAL), Soil amendment at Eastern Organic Resources, LLC, Springfield Township, NJ</t>
  </si>
  <si>
    <t>B04-2234</t>
  </si>
  <si>
    <t>AF</t>
  </si>
  <si>
    <t>B04-2260</t>
  </si>
  <si>
    <t>Admixture in production of animal bedding, Queen Acre Farm, Keymar, MD</t>
  </si>
  <si>
    <t>B04-2275</t>
  </si>
  <si>
    <t>Increase of Griffin’s lime slag material from 40 to 100 tons for the trial run at Essroc Cement Company in their Portland cement production test.</t>
  </si>
  <si>
    <t>Township of Nutley, NJ,Third River Stream Encroachment Project/PMK Group, Cranford, NJ</t>
  </si>
  <si>
    <t>B04-2261</t>
  </si>
  <si>
    <t>Sediment</t>
  </si>
  <si>
    <t>Fill at Monsignor Owens Park, Nutley, NJ</t>
  </si>
  <si>
    <t>Township of Hazlet, Hazlet, NJ/Paul D. Sakson Associates, Inc., Leonardo, NJ (USE DENIED)</t>
  </si>
  <si>
    <t>B04-2274 denied</t>
  </si>
  <si>
    <t>Street Sweepings (USE DENIED)</t>
  </si>
  <si>
    <t>(USE DENIED) Antiskid material on the township roads</t>
  </si>
  <si>
    <t>North Jersey District Water Supply Commission, Wanaque, NJ (USE DENIED)</t>
  </si>
  <si>
    <t>B04-2294 denied</t>
  </si>
  <si>
    <t>(USE DENIED) Water Treatment Residuals</t>
  </si>
  <si>
    <t>(USE DENIED) Amendment in soil product by Eastern Organics Resources (Woodhue), Springfield, NJ</t>
  </si>
  <si>
    <t>B05-2321</t>
  </si>
  <si>
    <t>Admixture in mine reclamation Reading Anthracite, New Castle Township, PA</t>
  </si>
  <si>
    <t>B05-2326</t>
  </si>
  <si>
    <t>Landfill daily cover Onyx Greentree Landfill, Kersey, PA</t>
  </si>
  <si>
    <t>UNITED STATES PIPE AND FOUNDRY COMPANY (US PIPE)</t>
  </si>
  <si>
    <t>B05-2328</t>
  </si>
  <si>
    <t>LARGE AGGREGATE CUPOLA SLAG</t>
  </si>
  <si>
    <t>SLAG</t>
  </si>
  <si>
    <t>ON-SITE</t>
  </si>
  <si>
    <t>B05-2341</t>
  </si>
  <si>
    <t>Alternate landfill cover, Onyx Greentree Landfill, Kersey, PA</t>
  </si>
  <si>
    <t>B05-2334</t>
  </si>
  <si>
    <t>Component in windrow bed and on site road bed construction, Eastern Organics Resources (Woodhue), Springfield, NJ</t>
  </si>
  <si>
    <t>Marcal Paper Mills, Inc.</t>
  </si>
  <si>
    <t>B05-2446</t>
  </si>
  <si>
    <t>KAOFIN</t>
  </si>
  <si>
    <t>as alternate daily cover at the Delaware Solid Waste Authority-Cherry Hill Landfill</t>
  </si>
  <si>
    <t>US DOD ARMY FORT MONMOUTH</t>
  </si>
  <si>
    <t>B05-2530</t>
  </si>
  <si>
    <t>oil and paint spill residue</t>
  </si>
  <si>
    <t>For energy recovery at the Wheelabrator Falls, Inc., Morrisville, Bucks County, Pennsylvania site.</t>
  </si>
  <si>
    <t>BELVIDERE SAND &amp; GRAVEL</t>
  </si>
  <si>
    <t>B06-2867</t>
  </si>
  <si>
    <t>DREDGED SAND FINES</t>
  </si>
  <si>
    <t>SAND FINES</t>
  </si>
  <si>
    <t>DARLING INTERNATIONAL INC</t>
  </si>
  <si>
    <t>B06-2645 GEO</t>
  </si>
  <si>
    <t>Yellow Grease</t>
  </si>
  <si>
    <t>YG</t>
  </si>
  <si>
    <t>alternative fuel</t>
  </si>
  <si>
    <t>DARLING INTERNATIONAL INC
First and Essex Street
Harrison, NJ 07029</t>
  </si>
  <si>
    <t>B06-2634 GEO</t>
  </si>
  <si>
    <t>Marcal Paper Mills, Inc</t>
  </si>
  <si>
    <t>B06-2676</t>
  </si>
  <si>
    <t>soil amendment ingredient</t>
  </si>
  <si>
    <t>CLEAN EARTH DREDGING TECHNOLOGIES, INC.</t>
  </si>
  <si>
    <t>B06-2674 Clean Earth North Jer</t>
  </si>
  <si>
    <t>as alternative daily cover material by Ottawa County Landfill, Ohio</t>
  </si>
  <si>
    <t>Ford Motor Company</t>
  </si>
  <si>
    <t>B06-2962</t>
  </si>
  <si>
    <t>Crushed concrete</t>
  </si>
  <si>
    <t>Construction of Road Bed and New Cells at the Landfill</t>
  </si>
  <si>
    <t>B06-2963</t>
  </si>
  <si>
    <t>FORD MOTOR COMPANY- ASSEMBLY PLANT</t>
  </si>
  <si>
    <t>B06-3005</t>
  </si>
  <si>
    <t>Broken concrete</t>
  </si>
  <si>
    <t>Beneficial use project by the BFI Conestoga Landfill, 420 Quarry Road, Morgantown, Berks County, PA for road bed to access new cell and as the landfill cover.</t>
  </si>
  <si>
    <t>B06-2823-1 Mod Cao MACTEC</t>
  </si>
  <si>
    <t>3,200 tons per year of yellow grease</t>
  </si>
  <si>
    <t>New Jersey Department of Transportation</t>
  </si>
  <si>
    <t>B06-295332CTO060001</t>
  </si>
  <si>
    <t>Unrestricted Clean Fill" per Pennsylvania Clean Fill Standard</t>
  </si>
  <si>
    <t>As Daily Cover Material at GROWS/Tullytown Landfill, Pennsylvania.</t>
  </si>
  <si>
    <t>B06-196839CTO040004</t>
  </si>
  <si>
    <t>Water treatment residual</t>
  </si>
  <si>
    <t>as a component in the continuing construction of the above-referenced project at the NJDWSC site.</t>
  </si>
  <si>
    <t>B06-3063 Santa Sweet</t>
  </si>
  <si>
    <t>Cull Tomatoes</t>
  </si>
  <si>
    <t>as a Soil Amendment at the Jim Wenger Farms, 569 Nixon Avenue, Bridgeton, Cumberland County</t>
  </si>
  <si>
    <t>the Jersey City United Water Drinking Water Treatment Plant</t>
  </si>
  <si>
    <t>B06-2946</t>
  </si>
  <si>
    <t>Treatment plant residual</t>
  </si>
  <si>
    <t>Soil Additive</t>
  </si>
  <si>
    <t>B06-267134CTO060004</t>
  </si>
  <si>
    <t>Yellow grease</t>
  </si>
  <si>
    <t>as an alternative fuel material at Stepan Company, Maywood, NJ, Bergen County site.</t>
  </si>
  <si>
    <t>B06-2634-1 Mod GEO</t>
  </si>
  <si>
    <t>DuPont Photopolymer &amp; Electronic Materials</t>
  </si>
  <si>
    <t>B06-3095 DENIED</t>
  </si>
  <si>
    <t>Mineral Sludge</t>
  </si>
  <si>
    <t>land applied as fill</t>
  </si>
  <si>
    <t>B06-3221</t>
  </si>
  <si>
    <t>for Coarse Cupola Slag</t>
  </si>
  <si>
    <t>as Roadway Bedding for Surface Stabilization and Dust Control</t>
  </si>
  <si>
    <t>POLAROME INTERNATIONAL</t>
  </si>
  <si>
    <t>B06-297864CTO060001</t>
  </si>
  <si>
    <t>Distillation by products, or off specification essential oils from essential oil processing</t>
  </si>
  <si>
    <t>as an alternative fuel material at same facility.</t>
  </si>
  <si>
    <t>BOROUGH OF PITMAN</t>
  </si>
  <si>
    <t>B06-3059</t>
  </si>
  <si>
    <t>Alcyon Lake Dredged MaterialDredged Material</t>
  </si>
  <si>
    <t>to be Stockpiled on the Staging Site Within the Alcyon Lake Park</t>
  </si>
  <si>
    <t>CARNEVALE DISPOSAL COMPANY, INC.</t>
  </si>
  <si>
    <t>B07-331244CTO070001</t>
  </si>
  <si>
    <t>asphalt shingles from residential &amp; businesses in Central New Jersey</t>
  </si>
  <si>
    <t>as daily cover at Apex Sanitary Landfill, Springfield Township, Ohio.</t>
  </si>
  <si>
    <t>GLENN SPRINGS HOLDINGS, INC.</t>
  </si>
  <si>
    <t>B07-3324</t>
  </si>
  <si>
    <t>PA Pioneer Crossing Landfill</t>
  </si>
  <si>
    <t>VSC-LHIC, LLC</t>
  </si>
  <si>
    <t>B07-4262 TWT</t>
  </si>
  <si>
    <t>waste concrete generated from former Atlas Building System</t>
  </si>
  <si>
    <t>As fill material at at VSC-LHIC, LLC</t>
  </si>
  <si>
    <t>ATLANTIC CITY MUNICIPAL UTILITIES AUTHORITY</t>
  </si>
  <si>
    <t>B07-3280 Atlantic MUA</t>
  </si>
  <si>
    <t>Potable Water Residue</t>
  </si>
  <si>
    <t>land applied</t>
  </si>
  <si>
    <t>B07-3411 Langan Glenn</t>
  </si>
  <si>
    <t>To GROWS Facility PA</t>
  </si>
  <si>
    <t>BRADLEY CORRUGATED BOX CO.</t>
  </si>
  <si>
    <t>B07-3452 Bradley</t>
  </si>
  <si>
    <t>CC</t>
  </si>
  <si>
    <t>used as a road base on internal roadways within the lined cells of GCSWC</t>
  </si>
  <si>
    <t>GRIFFIN PIPE PRODUCTS COMPANY</t>
  </si>
  <si>
    <t>B07-3434 Griffin Casie</t>
  </si>
  <si>
    <t>Used as as a drying and stabilization agent within Casie’s non-hazardous direct-fired thermal desorption unit.</t>
  </si>
  <si>
    <t>TOWNSHIP OF BURLINGTON</t>
  </si>
  <si>
    <t>B07-3465 Burlington PWU</t>
  </si>
  <si>
    <t>To be delivered to TWP Compost site</t>
  </si>
  <si>
    <t>B07-3698 FMC</t>
  </si>
  <si>
    <t>broken concrete</t>
  </si>
  <si>
    <t>To BFI Congestoga Landfill PA</t>
  </si>
  <si>
    <t>MORRISTOWN MUNICIPAL AIRPORT</t>
  </si>
  <si>
    <t>B07-3739 LFR MMA</t>
  </si>
  <si>
    <t>Saw Mill Park 3 Site, 680 Belleville Turnpike, Kearny</t>
  </si>
  <si>
    <t>EDGEWOOD PROPERTIES, INC.</t>
  </si>
  <si>
    <t>B07-3765 Edgewood</t>
  </si>
  <si>
    <t>Ford RCA soil</t>
  </si>
  <si>
    <t>Used as Fill at Perry Fill Site - PA</t>
  </si>
  <si>
    <t>MARCAL PAPER MILLS, INC. - CycleChem NJ</t>
  </si>
  <si>
    <t>B07-3791 Marcal CycleChem</t>
  </si>
  <si>
    <t>by CycleChem as an absorbent and solidification agent for liquid waste material</t>
  </si>
  <si>
    <t>B07-3789 LFR MMA Ph 4</t>
  </si>
  <si>
    <t>Used at Pattenburg Quarry Soil Reclamation Project</t>
  </si>
  <si>
    <t>B07-3839 Ft. Monmouth</t>
  </si>
  <si>
    <t>for energy recovery at the Wheelabrator Falls, Inc., Morrisville, Bucks County, Pennsylvania site.</t>
  </si>
  <si>
    <t>B07-3850 Ft. Monmouth</t>
  </si>
  <si>
    <t>0.2 TPY aerosol solvent spray cans &amp; 50 GPY solvent</t>
  </si>
  <si>
    <t>used in aerosol spray paint can crushing unit</t>
  </si>
  <si>
    <t>NEW JERSEY DEPARTMENT OF TRANSPORTATION</t>
  </si>
  <si>
    <t>B07-3790 NJDOT</t>
  </si>
  <si>
    <t>Historic fill</t>
  </si>
  <si>
    <t>For construction of new roadway in Newark</t>
  </si>
  <si>
    <t>Modification of B07-3839</t>
  </si>
  <si>
    <t>B07-3839-1 Ft. Monmouth</t>
  </si>
  <si>
    <t>B07-3893 LFR MMA PH 5</t>
  </si>
  <si>
    <t>MARCAL PAPER MILLS, INC.</t>
  </si>
  <si>
    <t>B07-3902 Marcal CycleChem</t>
  </si>
  <si>
    <t>Kaofin - CycleChem, Lewisberry PA</t>
  </si>
  <si>
    <t>B07-3983 Marcal/Ft Hill</t>
  </si>
  <si>
    <t>as an absorbent and solidification agent in the production of animal bedding</t>
  </si>
  <si>
    <t>SIMSMETAL EAST LLC</t>
  </si>
  <si>
    <t>B07-3890 Simmetal</t>
  </si>
  <si>
    <t>shredder residue</t>
  </si>
  <si>
    <t>Landfill cover PA</t>
  </si>
  <si>
    <t>MANNINGTON MILLS, INC.</t>
  </si>
  <si>
    <t>B07-3979 Mannington Mill</t>
  </si>
  <si>
    <t>Waste tile</t>
  </si>
  <si>
    <t>Used by by Lafarge North America to make cement</t>
  </si>
  <si>
    <t>EAGLE RECYCLING OF NEW JERSEY</t>
  </si>
  <si>
    <t>B07-4041Eagle Recycle</t>
  </si>
  <si>
    <t>aggregate/fines</t>
  </si>
  <si>
    <t>be used as fill material by KPK Development Co., PA</t>
  </si>
  <si>
    <t>B07-3980 Keansburg</t>
  </si>
  <si>
    <t>water treatment residuals</t>
  </si>
  <si>
    <t>as a soil blending agent at the Excavating Materials &amp; Equipment, Inc NJ</t>
  </si>
  <si>
    <t>B07-4064 Marcal - Queen A</t>
  </si>
  <si>
    <t>Animal bedding</t>
  </si>
  <si>
    <t>HAMPTONS AT EAST WINDSOR LLC</t>
  </si>
  <si>
    <t>B07-4187</t>
  </si>
  <si>
    <t>Soil from former racetrack site at East Windsor</t>
  </si>
  <si>
    <t>As fill at 355 Hoffman Station Road, Monroe Township, Middlesex County, NJ.</t>
  </si>
  <si>
    <t>VM</t>
  </si>
  <si>
    <t>P&amp;F JASPER, LLC</t>
  </si>
  <si>
    <t>B07-4168 P&amp;F</t>
  </si>
  <si>
    <t>crushed concrete</t>
  </si>
  <si>
    <t>construction of roadways and parking lots</t>
  </si>
  <si>
    <t>B07-4170 P&amp;F</t>
  </si>
  <si>
    <t>Motiva Sewaren Terminal</t>
  </si>
  <si>
    <t>B07-4214 Motiva</t>
  </si>
  <si>
    <t>crusheh demolition concrete</t>
  </si>
  <si>
    <t>as fill beneath the yard of the rail terminal under development</t>
  </si>
  <si>
    <t>B07-4169 P&amp;F</t>
  </si>
  <si>
    <t>CONGOLEUM CORPORATION</t>
  </si>
  <si>
    <t>B07-4204 Congleum</t>
  </si>
  <si>
    <t>scrap vinyl composite tile</t>
  </si>
  <si>
    <t>As ingredient for the cement manufacturing process.</t>
  </si>
  <si>
    <t>B08-4311</t>
  </si>
  <si>
    <t>dredged sand fines</t>
  </si>
  <si>
    <t>as regrading material</t>
  </si>
  <si>
    <t>U. S. ARMY GARRISON FORT MONMOUTH</t>
  </si>
  <si>
    <t>B08-4524</t>
  </si>
  <si>
    <t>aerosol solvent spray cans and solvents</t>
  </si>
  <si>
    <t>as lubricant in an Aerosol Paint Can Crushing Unit</t>
  </si>
  <si>
    <t>PSE&amp;G FOSSIL LLC</t>
  </si>
  <si>
    <t>B08-4516 PSEG</t>
  </si>
  <si>
    <t>Daily cover at Greetree Landfill, PA</t>
  </si>
  <si>
    <t>THE LEAGUERS, INC.</t>
  </si>
  <si>
    <t>B08-4593 The Leaguers Inc</t>
  </si>
  <si>
    <t>Historic fill generated at The Leaguers, Inc</t>
  </si>
  <si>
    <t>to be beneficially used at the Mine Reclamation Site, Hazleton Creek Properties, LLC, Routes 924 &amp; Route 309, Hazleton, PA.</t>
  </si>
  <si>
    <t>HARRISON COMMONS, LLC</t>
  </si>
  <si>
    <t>B08-4551 Harrison</t>
  </si>
  <si>
    <t>Crushe concrete from demolition of buildings</t>
  </si>
  <si>
    <t>On-Site Use of Crushed Concrete Generated from Harrison Commons Redevelopment Site at Harrison, Hudson County, NJ</t>
  </si>
  <si>
    <t>The Leaguers, Inc.
The Leaguers, Inc.</t>
  </si>
  <si>
    <t>B08-4593-1</t>
  </si>
  <si>
    <t>historic fill material</t>
  </si>
  <si>
    <t>beneficially used at the Mine Reclamation Site, Hazleton Creek Properties, LLC, Routes 924 &amp; Route 309, Hazleton, PA.</t>
  </si>
  <si>
    <t>New Jersey American Water</t>
  </si>
  <si>
    <t>B08-4633 NJAW</t>
  </si>
  <si>
    <t>Potable Water Treatment Residuals</t>
  </si>
  <si>
    <t>To be Applied to Farmland under Maryland Agricultural Soil Regulations.</t>
  </si>
  <si>
    <t>B08-4551-1 Harrison</t>
  </si>
  <si>
    <t>Ciba Specialty Chemicals</t>
  </si>
  <si>
    <t>B08-4610 CIBA, B08-4918</t>
  </si>
  <si>
    <t>concrete rubble</t>
  </si>
  <si>
    <t>as fill material at former wastewater Equalization Basins at CIBA, Oak Ridge Parkway, Toms River, Dover Township, Ocean County</t>
  </si>
  <si>
    <t>MARCAL MANUFACTURING, LLC</t>
  </si>
  <si>
    <t>B08-5088 Marcal Anthracit</t>
  </si>
  <si>
    <t>KAOFIN material</t>
  </si>
  <si>
    <t>as a soil additive on mine reclamation site at Summit Anthracite’s compost facility located at 45 S. Center Street, Good Spring, PA 17981</t>
  </si>
  <si>
    <t>B08-5284 Marcal</t>
  </si>
  <si>
    <t>As an Alternative Fuel by Northampton Generating Company (Northampton), One Horwith Drive, Northampton, PA 18067</t>
  </si>
  <si>
    <t>B08-5285 Marcal</t>
  </si>
  <si>
    <t>as animal bedding material</t>
  </si>
  <si>
    <t>E. R. SQUIBB &amp; SONS LLC</t>
  </si>
  <si>
    <t>B08-5401 BMS</t>
  </si>
  <si>
    <t>concrete and expansion joint caulk</t>
  </si>
  <si>
    <t>to be used for the construction of temporary road at Edgeboro Landfill and ultimately to be buried beneath the liner of the landfill.</t>
  </si>
  <si>
    <t>B08-5344 Santa Sweet</t>
  </si>
  <si>
    <t>cull tomatoes from Santa Sweets, Inc.</t>
  </si>
  <si>
    <t>Mercer Group International of NJ, Inc.</t>
  </si>
  <si>
    <t>B08-5015 MGINJI</t>
  </si>
  <si>
    <t>C&amp;D Fines</t>
  </si>
  <si>
    <t>Alternate Daily Cover Material at Waste Management, Inc.'s GROWS Landfill and Tullytown Landfill, Bucks County, PA</t>
  </si>
  <si>
    <t>B08-5402 Marcal</t>
  </si>
  <si>
    <t>as a soil admixture at the mine reclamation sites of We Care Organics, LLC, Schuylkill County, Pennsylvania.</t>
  </si>
  <si>
    <t>B08-5403 Marcal</t>
  </si>
  <si>
    <t>as a soil admixture for the production of topsoil at its facility located at 311 Reedville Road, Oxford, Chester County, PA.</t>
  </si>
  <si>
    <t>PSE&amp;G FOSSIL LLC MERCER GENERATING STATION</t>
  </si>
  <si>
    <t>B08-5426 PSEG</t>
  </si>
  <si>
    <t>coal fly ash</t>
  </si>
  <si>
    <t>as Alternate Landfill Cover at Veolia Greentree Landfill L.L.C., Kersey, Elk County, Pennsylvania</t>
  </si>
  <si>
    <t>Eagle Recycling of New Jersey</t>
  </si>
  <si>
    <t>B08-5098 Eagle-Gypsum</t>
  </si>
  <si>
    <t>wall board/sheetrock</t>
  </si>
  <si>
    <t>as animal bedding and soil amendments by USA Gypsum, 190A Texter Mountain Road, Reinhold, West Cocalico, Lancaster County, PA.</t>
  </si>
  <si>
    <t>EASTERN PROPAK, LLC.</t>
  </si>
  <si>
    <t>B08-5283 Eastern Propak</t>
  </si>
  <si>
    <t>cull peaches, pears, and apples</t>
  </si>
  <si>
    <t>As a soil amendment at the James Wenger Farms, 569 Nixon Avenue, Bridgeton, Cumberland County</t>
  </si>
  <si>
    <t>Public Service Electric and Gas Fossil L.L.C</t>
  </si>
  <si>
    <t>B08-4800 PSEG Gent Statio</t>
  </si>
  <si>
    <t>Reclamation of an abandoned mine and inactive landfill at Route 309 &amp; State Route 924, Hazleton, Luzerne County, PA.</t>
  </si>
  <si>
    <t>Chimney Rock Crossings East, LLC</t>
  </si>
  <si>
    <t>B08-5198 Chimney Rock</t>
  </si>
  <si>
    <t>By-Product from Rock Crushing/Roof Granules Manufacturing Process.</t>
  </si>
  <si>
    <t>Fill material for redevelopment of former GAF Chemical site.</t>
  </si>
  <si>
    <t>B08-5054 NJDWSC</t>
  </si>
  <si>
    <t>water treatment residual</t>
  </si>
  <si>
    <t>As a component in the construction of the thermal blanket at the NJDWSC site</t>
  </si>
  <si>
    <t>B08-5744 Griffin Fines</t>
  </si>
  <si>
    <t>fines</t>
  </si>
  <si>
    <t>as road base material, stabilization material and / or common fill at the Kinsley Landfill, 2025 Delsea Drive, Sewell, Camden County, NJ.</t>
  </si>
  <si>
    <t>B08-5745 Griffin Lime</t>
  </si>
  <si>
    <t>B08-5746 Griffin Cuola</t>
  </si>
  <si>
    <t>NJ TRANSIT</t>
  </si>
  <si>
    <t>B08-5286 Malanka</t>
  </si>
  <si>
    <t>soil/fill</t>
  </si>
  <si>
    <t>to be used as fill at former Malanka Sanitary Landfill, New County Road, Secaucus, Hudson County, NJ 07049.</t>
  </si>
  <si>
    <t>B09-5838 Harrison</t>
  </si>
  <si>
    <t>On-site use of crushed concrete generated from demolition of building and foundations at the Harrison Commons Redevelopment Site</t>
  </si>
  <si>
    <t>B09-5838-1 Harrison</t>
  </si>
  <si>
    <t>PREMIER MANAGEMENT GROUP, INC.</t>
  </si>
  <si>
    <t>B09-5846 Premier</t>
  </si>
  <si>
    <t>supermarket green waste that consists of fruit and vegetable</t>
  </si>
  <si>
    <t>to be applied to farmland as a soil amendment to add nutrients to the soil, at Brynmore Farms, LLC, 99 Brynmore Road, New Egypt, NJ 08533.</t>
  </si>
  <si>
    <t>ZSCHIEGNER REFINING COMPANY</t>
  </si>
  <si>
    <t>B08-5060 Zschiegner</t>
  </si>
  <si>
    <t>wetland and upland soils removed during remediation</t>
  </si>
  <si>
    <t>Soils beneficially used at Conestoga Landfill, 420 Quarry Road PO Box 128, Morgantown, PA. 19543, as Daily Cover.</t>
  </si>
  <si>
    <t>STONY BROOK REGIONAL SEWERAGE AUTHORITY</t>
  </si>
  <si>
    <t xml:space="preserve">B09-6187 Stony Brook </t>
  </si>
  <si>
    <t>onsite-generated biofilter media</t>
  </si>
  <si>
    <t>as Landscape Ground Cover On-Site</t>
  </si>
  <si>
    <t>CARNEYS POINT GENERATING PLANT</t>
  </si>
  <si>
    <t>B09-6536           newmoa</t>
  </si>
  <si>
    <t>Coal Fly Ash Generated by Carneys Point Generating Plant (CPGP), 500 Shell Road, Carneys Point, Salem County, NJ</t>
  </si>
  <si>
    <t>as Landfill Cover by Consolidation Coal Company (CONSOL) , 99 Shamrock Road, Wana, Monongalia County, WV,  at Blacksville Mine No. 2.</t>
  </si>
  <si>
    <t>NJ American Water Jumping Brook Water Treatment Plant,Neptune Township, NJ</t>
  </si>
  <si>
    <t>B09-6189=6408      newmoa</t>
  </si>
  <si>
    <t>by the Enviro-Organic Technologies (EOT), 2323 Marston Road, New Windsor, Carroll County, MD, to be applied to farmland under Maryland Agricultural Soil regulations.</t>
  </si>
  <si>
    <t>B09-6598          newmoa</t>
  </si>
  <si>
    <t>KAOFIN Material</t>
  </si>
  <si>
    <t>as an absorbent and solidification agent for liquid nonhazardous waste material at the CycleChem, Inc., City of Elizabeth, Union County, New Jersey facility.</t>
  </si>
  <si>
    <t>B09-6739           newmoa</t>
  </si>
  <si>
    <t>as an absorbent and solidification agent for liquid waste material at the CycleChem, Inc., 550 Industrial Drive, Lewisberry, Fairview Township, York County, PA.</t>
  </si>
  <si>
    <t>WATER TREATMENT RESIDUALS</t>
  </si>
  <si>
    <t>RESIDUAL</t>
  </si>
  <si>
    <t>SOIL BLENDING AGENT AT THE EXCAVATING MATERIALS &amp; EQUIPMENT INC.</t>
  </si>
  <si>
    <t>MARCAL PAPER MILLS, INC., Elmwood Park, NJ</t>
  </si>
  <si>
    <t>B10-7246 Marcal    newmoa</t>
  </si>
  <si>
    <t>as an Admixture in the Production of Animal Bedding at Queen Acre Farm, LLC, Located at 510 Bucher John Road, Keymar, Carroll County, Maryland Site</t>
  </si>
  <si>
    <t>TOWNSHIP OF LAWRENCE, Lawrence, NJ</t>
  </si>
  <si>
    <t>B10-7489 Clean Earth newmoa</t>
  </si>
  <si>
    <t>soil from Dyson Tract site of Lawrence Township located at 2207 Lawrence Road, Lawrence, Mercer County, NJ</t>
  </si>
  <si>
    <t>at 269 Canal Road Brownfield Site (Canal Road Site), Fairless Hills, PA as grading and capping material.</t>
  </si>
  <si>
    <t>CITYWORKS WEST LAKE LLC</t>
  </si>
  <si>
    <t>B10-7248 City Works newmo</t>
  </si>
  <si>
    <t>Soil Generated from CityWorks West Lake LLC (CityWorks), Neptune Township</t>
  </si>
  <si>
    <t>at a Clay Mine of CAS Contracting Corporation (CAS), 355 Hoffman Station Road, Monroe Township, Middlesex County, NJ</t>
  </si>
  <si>
    <t>B10-7491 Belvidere  newmoa</t>
  </si>
  <si>
    <t>Dredged Sand Fines Generated at Belvidere Sand and Gravel, Located at 487 CR 519, Belvidere, Warren Cou</t>
  </si>
  <si>
    <t>as a Regrading Material on site.</t>
  </si>
  <si>
    <t>B10-7383 PSEG Hudson newmoa</t>
  </si>
  <si>
    <t>Coal Fly ash from . PSEG Hudson Generating Station</t>
  </si>
  <si>
    <t>County as Alternate Daily Cover at Veolia's Greentree Landfill, Kersey, Fox Township, Elk County, Pennsylvania.</t>
  </si>
  <si>
    <t>MAZZA AND SONS, INC</t>
  </si>
  <si>
    <t>B09-6436           newmoa</t>
  </si>
  <si>
    <t>alternate fuel produced from C &amp; D waste</t>
  </si>
  <si>
    <t>As alternate fuel by Evergreen Community Power located at 720 Laurel Street, Reading, Berks County, PA 19602.</t>
  </si>
  <si>
    <t>U&amp;G DEVELOPMENT, LLC, North Bergen</t>
  </si>
  <si>
    <t>B10-7608 CVS     newmoa</t>
  </si>
  <si>
    <t>Soil from a U&amp;G Development, LLC , at 7401-15 River Road</t>
  </si>
  <si>
    <t>as clean fill for the Development of the Proposed CVS Pharmacy (CVS) at 75 River Road, Edgewater, Bergen County, NJ 07020.</t>
  </si>
  <si>
    <t>MERCER GROUP INTERNATIONAL OF NJ INC-EWING,Ewing Township</t>
  </si>
  <si>
    <t>B10-7607 MGINJI  newmoa</t>
  </si>
  <si>
    <t>C&amp;D Fines from the MGINJI  facility in Trenton, New Jersey</t>
  </si>
  <si>
    <t>as Alternate Daily Cover Material at Waste Management landfills in Bucks County, Pennsylvania.</t>
  </si>
  <si>
    <t>J. M. HUBER CORPORATION, Havre De Grace, MD</t>
  </si>
  <si>
    <t>B10-7747 JM Huber newmoa</t>
  </si>
  <si>
    <t>Silica Dioxide from J. M. Huber Corporation (JM Huber), 907 Revolution Street, Havre De Grace, MD</t>
  </si>
  <si>
    <t>As Grading Material at SLRD – Mullica Hill Site, 279 Bridgeton Pike, Mullica Hill, Harrison Township, Gloucester County, NJ in a Landfill Closure Project</t>
  </si>
  <si>
    <t>MTA EAST SIDE QUEENS OPEN CUT, NY, NY</t>
  </si>
  <si>
    <t>B10-8162 MTA E. Site newmoa</t>
  </si>
  <si>
    <t>soil generated at MTA East Side Access Queens Open Cut Project</t>
  </si>
  <si>
    <t>will be used at Prospect Park Quarry, Borough of Prospect Park, Passaic County, NJ.</t>
  </si>
  <si>
    <t>CHIMNEY ROCK CROSSINGS EAST, LLC, Bridgewater</t>
  </si>
  <si>
    <t>B10-8207 Chimney Rock  newmoa</t>
  </si>
  <si>
    <t>by-product generated from rock crushing/roof granules manufacturing process</t>
  </si>
  <si>
    <t>on-site use as fill material for redevelopment of the former GAF Chemical site.</t>
  </si>
  <si>
    <t>TEXACO DOWNSTREAM PROPERTIES INC, Bayonne</t>
  </si>
  <si>
    <t>B10-7990 Texaco Arcadis  newmo</t>
  </si>
  <si>
    <t>demolition debris generated at 236 West First Street, Bayonne, Hudson County, NJ 07002</t>
  </si>
  <si>
    <t>Bakfill on site of the generator</t>
  </si>
  <si>
    <t>PSE&amp;G FOSSIL LLC MERCER GENERATING STATION, Hamilton TWP</t>
  </si>
  <si>
    <t>B10-8133 Veolia Greentree newm</t>
  </si>
  <si>
    <t>coal fly ash from PSEG's Mercer Generating Station</t>
  </si>
  <si>
    <t>as an alternate daily cover in the course of normal landfill operations.</t>
  </si>
  <si>
    <t>B10-8268 Marcal Scotts  newmoa</t>
  </si>
  <si>
    <t>B10-7993 Marcal Northa  newmoa</t>
  </si>
  <si>
    <t>Alternative Fuel by Northampton Generating Company (Northampton), One Horwith Drive, Northampton, PA 18067</t>
  </si>
  <si>
    <t>B10-7953 Marcal     newmoa</t>
  </si>
  <si>
    <t>facility as a soil additive on mine reclamation site at Summit Anthracite’s compost facility located at 45 S. Center Street, Good Spring, PA 17981.</t>
  </si>
  <si>
    <t>B10-8 371 Santa Sweets newmoa</t>
  </si>
  <si>
    <t>Cull tomatos</t>
  </si>
  <si>
    <t>as a soil amendment at their Bridgeton, Cumberland County farm.</t>
  </si>
  <si>
    <t>NEW JERSEY SCHOOLS DEVELOPMENT AUTHORITY, Trenton</t>
  </si>
  <si>
    <t>B10-8346 NJSDA  newmoa</t>
  </si>
  <si>
    <t>Crushed Concrete Generated at the New Jersey Schools Development Authority (NJSDA) Site, Former Roebling &amp; Sons Wire Rope Manufacturing Facility in Trenton</t>
  </si>
  <si>
    <t>as alternative daily cover at the Conestoga Landfill, 420 Quarry Road, Morgantown, PA 19543.</t>
  </si>
  <si>
    <t>B11-8651 PSEG Mercer Stn newmo</t>
  </si>
  <si>
    <t>B11-8652 PSEG Hudson Stn newmo</t>
  </si>
  <si>
    <t>Flue Gas Desulfurization Residual (Flue Gas Residual) Generated from PSEG - Hudson Generating Station, Duffield &amp; Van Keuren Avenue, Jersey City</t>
  </si>
  <si>
    <t>for Mine Reclamation at the Hazleton Creek Properties LLC, Hazleton, Luzerne County, PA</t>
  </si>
  <si>
    <t>B11-8653 PSEG Hudson Stn newmo</t>
  </si>
  <si>
    <t>Coal Fly Ash Generated from PSEG - Hudson Generating Station, Duffield &amp; Van Keuren Avenue, Jersey City</t>
  </si>
  <si>
    <t>B11-8650 PSEG Mercer Stn newmo</t>
  </si>
  <si>
    <t>of flue gas residual from PSEG's Mercer Generating Station</t>
  </si>
  <si>
    <t>for mine reclamation at the Hazleton Creek Properties LLC, Hazleton, Luzerne County, PA.</t>
  </si>
  <si>
    <t>B10-8134 PSEG SPI  newmoa</t>
  </si>
  <si>
    <t>fly ash generated by PSEG Hudson Generating Station</t>
  </si>
  <si>
    <t>as Sewage Sludge Stabilization Agent by Soil Preparation, Inc. 135 Valley Road, Plymouth, ME 04969.</t>
  </si>
  <si>
    <t>B10-8456 Carneys Point newmoa</t>
  </si>
  <si>
    <t>bottom ash from CPGP</t>
  </si>
  <si>
    <t>for manufacturing soil additives such as fertilizer.</t>
  </si>
  <si>
    <t>B11-8733 Marcal Valley newmoa</t>
  </si>
  <si>
    <t>as a Solidification Agent for Nonhazrdous Liquid Wastes by Waste Management's Valley Landfill Located at 6015 Pleasant Valley Road, Irwin, PA 15642.</t>
  </si>
  <si>
    <t>B10-8582-1 Wolf Den Dam newmoa</t>
  </si>
  <si>
    <t>treatment residual (WTR) generated from NJDWSC potable water treatment operations</t>
  </si>
  <si>
    <t>as a component in the continuing construction of the thermal blanket at Wanaque Reservoir Wolf Den Dam, Wanaque Borough &amp; Bloomingdale Borough, Passaic County</t>
  </si>
  <si>
    <t>B10-8582-2 Dam One  newmoa</t>
  </si>
  <si>
    <t>as a component in the continuing construction of the thermal blanket at Wanaque Reservoir Dam One, Wanaque Borough &amp; Bloomingdale Borough, Passaic County</t>
  </si>
  <si>
    <t>B11-8658 NJDWSC DAM Two newmo</t>
  </si>
  <si>
    <t>water treatment residual (WTR) generated from NJDWSC potable water treatment operations</t>
  </si>
  <si>
    <t>Construction of a Thermal Blanket for Wanaque Reservoir Green Swamp Dam #2, Wanaque Borough &amp; Bloomingdale Borough, Passaic County</t>
  </si>
  <si>
    <t>B11-16580 Marcal Armstr newmoa</t>
  </si>
  <si>
    <t>as a solidification agent for nonhazrdous liquid wastes at its facility located at 205 Greenfield Road, Lancaster PA 17605-0968.</t>
  </si>
  <si>
    <t>TRENTON-MERCER AIRPORT</t>
  </si>
  <si>
    <t>B10-8636 TTN  newmoa</t>
  </si>
  <si>
    <t>13,000 tons of soil and  2,250 tons of road stone excavated from beneath Taxiway "C" of  TTN, West Trenton, Mercer County</t>
  </si>
  <si>
    <t>to be used on site for fill and earthwork associated with the installation of an EMAS at the end of runway termini</t>
  </si>
  <si>
    <t>B11-16754 Marcal Phase 3  newm</t>
  </si>
  <si>
    <t>to Mix with Soils to Construct Stormwater Retention Berms by Phase III Environmental, LLC (Phase III Environmental), 1120 Mauch Chunk Road, Palmerton, PA 18071</t>
  </si>
  <si>
    <t>B11-17093 Marcal-Coplay newmoa</t>
  </si>
  <si>
    <t>to Mix with Soils for Agricultural Land Applications at Coplay Aggregates, Inc., 5101 Beekmantown Road, Whitehall Township, Lehigh County, PA</t>
  </si>
  <si>
    <t>B11-17094 Stony Brook RSA newm</t>
  </si>
  <si>
    <t>Spent Biofilter Media Generated by Stony Brook Regional Sewerage Authority, at 290 River Road, Princeton,</t>
  </si>
  <si>
    <t>B11-17274 Marcal  newmoa</t>
  </si>
  <si>
    <t>Absorbent and Solidification Agent at CycleChem, Inc. Located at 550 Industrial Drive, Lewisberry, Fairview Township, York</t>
  </si>
  <si>
    <t>RC CAPE MAY HOLDINGS</t>
  </si>
  <si>
    <t>B11-17717</t>
  </si>
  <si>
    <t>COAL FLY ASH</t>
  </si>
  <si>
    <t>FLY ASH</t>
  </si>
  <si>
    <t>SLRD MULLICA HILL</t>
  </si>
  <si>
    <t>NEW JERSEY SCHOOLS DEVELOPMENT AUTHORITY</t>
  </si>
  <si>
    <t>B11-17444 NJSDA  newmoa</t>
  </si>
  <si>
    <t>Alternative Daily Cover at Conestoga Landfill, 420 Quarry Road, Morgantown, PA 19543.</t>
  </si>
  <si>
    <t>B11-17621 Marcal  newmoa</t>
  </si>
  <si>
    <t>Admixture in the Production of Animal Bedding at Queen Acre Farm, LLC, Located at 510 Bucher John Road, Keymar, Carroll County, Maryland Site</t>
  </si>
  <si>
    <t>BLACKROCK REALTY LLC</t>
  </si>
  <si>
    <t>B11-17716 Fairfield newmoa</t>
  </si>
  <si>
    <t>Mixture of Soil and Casting Sand from a Former Foundry Operation</t>
  </si>
  <si>
    <t>as Fill Material at the Middlesex Logistics Center (MLC) at Mill Road (Former ILR Sanitary Landfill).</t>
  </si>
  <si>
    <t>HOEGANAES CORPORATION</t>
  </si>
  <si>
    <t>B12-17975</t>
  </si>
  <si>
    <t>concrete materials generated during the demolition of the site’s former buildings</t>
  </si>
  <si>
    <t>as fill at the site’s subsurface.</t>
  </si>
  <si>
    <t>STRATEGIC MATERIALS INC.,</t>
  </si>
  <si>
    <t>B12-17974 St Materials newmoa</t>
  </si>
  <si>
    <t>corks, bottle caps, shredded,  paper, and plastic containers</t>
  </si>
  <si>
    <t>as road base at the DRPI landfill at 246 March Lane, New Castle, DE 19720.</t>
  </si>
  <si>
    <t>FULL CIRCLE SUPPLY CO</t>
  </si>
  <si>
    <t>ROOFING MATERIAL</t>
  </si>
  <si>
    <t>ROOFING</t>
  </si>
  <si>
    <t>DELAWWARE VALLEY RECYCLING FOR APHALT MANUFACTURING PROCESS</t>
  </si>
  <si>
    <t>B12-18275 Marcal/Nutra</t>
  </si>
  <si>
    <t xml:space="preserve"> KAOFIN material, from Marcal's Elmwood Park facility</t>
  </si>
  <si>
    <t>as an admixture in the production of topsoil at Nutra Soils, Inc., 324 Old Baltimore Pike, West Grove, PA 19390</t>
  </si>
  <si>
    <t>TGP HOLDINGS CORPORATION LLC</t>
  </si>
  <si>
    <t>B12-17814</t>
  </si>
  <si>
    <t>Excavated Sands</t>
  </si>
  <si>
    <t>as sub-base of an engineering cap on the adjacent TGP site located at 299-301 Emmet Street and 308 Miller Street, Newark, NJ 07114.</t>
  </si>
  <si>
    <t>B12-18036 Sailer Env</t>
  </si>
  <si>
    <t>90,000 tons per year of dredged sand fines</t>
  </si>
  <si>
    <t>as a regrading material, generated at the Belvidere Sand and Gravel site, Located at 487 CR 519, Belvidere, Warren County.</t>
  </si>
  <si>
    <t>PERTH AMBOY 1160 LLC</t>
  </si>
  <si>
    <t>B12-18039 Perth Amboy</t>
  </si>
  <si>
    <t>3,000 tons per year of concrete building debris (CBD)</t>
  </si>
  <si>
    <t>CONRETE</t>
  </si>
  <si>
    <t>for the on-site Brownfield Redevelopment as fill material at the Perth Amboy 1160, LLC. Site.</t>
  </si>
  <si>
    <t>ARC UNION</t>
  </si>
  <si>
    <t>B12-18146 ARC Union</t>
  </si>
  <si>
    <t>crushed concrete materials generated during the demolition of the site’s former buildings</t>
  </si>
  <si>
    <t>for beneficial use as alternative fill material for grading purposes and as backfill at the excavation areas.</t>
  </si>
  <si>
    <t>B12-18408 Chambers Cogen</t>
  </si>
  <si>
    <t xml:space="preserve"> bottom and/or fly ash from Chambers Cogeneration, LP</t>
  </si>
  <si>
    <t>as the fill at the Bellmawr Waterfront Development site located at 204 Harding Avenue, Bellmawr, NJ.</t>
  </si>
  <si>
    <t>B12-18570 Marcal - Cycle</t>
  </si>
  <si>
    <t>KAOFIN material, from Marcal’s Elmwood Park facility</t>
  </si>
  <si>
    <t>as an absorbent and solidification agent for liquid nonhazardous waste material at the CycleChem, Inc., City of Elizabeth, Union County, New Jersey facility</t>
  </si>
  <si>
    <t>B12-17773 NJDWSC</t>
  </si>
  <si>
    <t>Water Treatment Residual</t>
  </si>
  <si>
    <t>as a component in the continuing construction of the thermal blanket for the above-referenced project at the NJDWSC site.</t>
  </si>
  <si>
    <t>B11-17642 Borough of Keansburg</t>
  </si>
  <si>
    <t>as a soil blending agent to create a topsoil product at the Excavating Materials &amp; Equipment, Inc., 849 Route 539, New Egypt, Ocean County, NJ.</t>
  </si>
  <si>
    <t>B12-18569 Marcal Summit</t>
  </si>
  <si>
    <t>KAOFIN material from Marcal’s Elmwood Park facility</t>
  </si>
  <si>
    <t>as a soil additive on mine reclamation site at Summit Anthracite’s compost facility located at 2700 Center Street, Good Spring, PA 17981.</t>
  </si>
  <si>
    <t>1415 Park Avenue, LLC.</t>
  </si>
  <si>
    <t>B12-18618 1415 Park Avenue</t>
  </si>
  <si>
    <t>concrete and brick debris generated by demolition of Parking Garage Building at 1415 Park Avenue Site</t>
  </si>
  <si>
    <t>will be used as backfill at the 1415 Park Avenue and the 900 Monroe Site.</t>
  </si>
  <si>
    <t>NJ TURNPIKE AUTHORITY, NJ</t>
  </si>
  <si>
    <t>B12-18929 NJTA/Clean Earth</t>
  </si>
  <si>
    <t>fill generated from NJTA Exit 6 to 9 Widening Program</t>
  </si>
  <si>
    <t>as grading and capping material at the 269 Canal Road LLP Act 2 Site, Fairless Hills, PA 19067.</t>
  </si>
  <si>
    <t>B12-18792 AG-MART Product</t>
  </si>
  <si>
    <t>cull tomatoes</t>
  </si>
  <si>
    <t>PRINCETON UNIVERSITY JAMES FORRESTAL CAMPUS</t>
  </si>
  <si>
    <t>B12-18521 Princeton University</t>
  </si>
  <si>
    <t>concrete rubble generated from demolition of the New and Old Guggenheim Building Located at 501 Forrestal Road in Plainsboro, New Jersey</t>
  </si>
  <si>
    <t>as the road base for the construction of the proposed Forrestal Road South at the James Forrestal Campus, Plainsboro, New Jersey</t>
  </si>
  <si>
    <t>PSE&amp;G FOSSIL LLC MERCER GENERATING STATION, NJ</t>
  </si>
  <si>
    <t>B12-19028 PSEG Mercer</t>
  </si>
  <si>
    <t>flue gas residual from PSEG's Mercer Generating Station</t>
  </si>
  <si>
    <t>mine reclamation at the Hazleton Creek Properties LLC, Hazleton, Luzerne County, PA.</t>
  </si>
  <si>
    <t>B12-19029 PSEG Mercer</t>
  </si>
  <si>
    <t>Coal Fly Ash Generated from PSEG - Mercer Generating Station,</t>
  </si>
  <si>
    <t>B12-19030 PSEG Hudson</t>
  </si>
  <si>
    <t>Coal Fly Ash Generated from PSEG - Hudson Generating Station</t>
  </si>
  <si>
    <t>NJ TURNPIKE AUTHORITY</t>
  </si>
  <si>
    <t>B13-19136 NJTP</t>
  </si>
  <si>
    <t>soil fill generated by NJTA from the Lane Widening Program at Milepost 69.3 to Milepost 68.75</t>
  </si>
  <si>
    <t>as  fill material at the Former NJ Zinc Facility, 1120 Mauch Chunk Road, Palmerton, PA 18071.</t>
  </si>
  <si>
    <t>Dry Flue Gas Desulfurization Residual (Flue Gas Residual)</t>
  </si>
  <si>
    <t>RESOURCE MANG’T TECH</t>
  </si>
  <si>
    <t>B13-19211 RMT - GOYA -LANGAN</t>
  </si>
  <si>
    <t>Recycled Concrete Aggregate</t>
  </si>
  <si>
    <t>Used for the Ongoing Redevelopment Operations in Accordance with the NJDEP Approved Remedial Strategy at the GOYA Site, 360 Country Road, Jersey City, NJ 17307.</t>
  </si>
  <si>
    <t>RCA</t>
  </si>
  <si>
    <t>ONGOING REDEVELOPMENT OPERATINON BY LANGAN</t>
  </si>
  <si>
    <t>GLENN SPRINGS HOLDINGS LLC</t>
  </si>
  <si>
    <t>B13-19194 Glenn Springs</t>
  </si>
  <si>
    <t>Landfill Cover at the Waste Management’s GROWS North or Tullytown Landfills, 1400 Bordentown Road, Morrisville, PA 19067.</t>
  </si>
  <si>
    <t>PARK WILLOW, LLC</t>
  </si>
  <si>
    <t>B13-19191 Dresdner Robin</t>
  </si>
  <si>
    <t>As backfill onsite</t>
  </si>
  <si>
    <t>NJDOT RT 7 WITTPENN BRIDGE PROJECT</t>
  </si>
  <si>
    <t>B13-19300   NJDOT Wittpenn</t>
  </si>
  <si>
    <t>Material Generated from the Pier Footing Excavations of the Wittpenn Bridge Project in Jersey City,</t>
  </si>
  <si>
    <t>used for mine land reclamation at the Former NJ Zinc West Plant located at 1120 Mauch Chunk Road, Palmerton, PA 18071.</t>
  </si>
  <si>
    <t>CITY POINT PROJECT</t>
  </si>
  <si>
    <t>B13-19376</t>
  </si>
  <si>
    <t>construction materials generated from  the City Point Project</t>
  </si>
  <si>
    <t>used as  Surcharge/Construction backfill at the Kearny Redevelopment Project, 50 Central Avenue, Kearney, NJ 07032.</t>
  </si>
  <si>
    <t>B13-19377A NJDWSC Wolf Den Dam</t>
  </si>
  <si>
    <t>SUMMIT ANTHRACITE MINE</t>
  </si>
  <si>
    <t>CALPINE NEWARK LLC</t>
  </si>
  <si>
    <t>B13-19540 Calpine</t>
  </si>
  <si>
    <t>concrete, originated from demolition of building structures at Tract I</t>
  </si>
  <si>
    <t>as fill and grading material on site.</t>
  </si>
  <si>
    <t>B13-19377B NJDWSC Dam #1</t>
  </si>
  <si>
    <t>B13-19664 Glenn Springs</t>
  </si>
  <si>
    <t>crushed concrete, originated from Former Silicate Manufacturing Facility located at 651 Tonnele Avenue, Jersey City, NJ</t>
  </si>
  <si>
    <t>as Landfill Cover at the Waste Management’s GROWS North or Tullytown Landfills, 1400 Bordentown Road, Morrisville, PA 19067.  This approval supersedes the CAO issued to the applicant on February 21, 2013</t>
  </si>
  <si>
    <t>ICL PERFORMANCE PRODUCTS LP</t>
  </si>
  <si>
    <t>B13-19470 ICL</t>
  </si>
  <si>
    <t>concrete/bricks material generated by demolition of Buildings</t>
  </si>
  <si>
    <t>B13-19723 Marcal - Coplay</t>
  </si>
  <si>
    <t>mix with soils for agricultural land applications</t>
  </si>
  <si>
    <t>B13-19911 Marcal; - CycleChem</t>
  </si>
  <si>
    <t>as an absorbent and solidification agent for liquid waste material at the CycleChem, Inc., 550 Industrial Drive, Lewisberry, Fairview Township, York County, PA.
as an absorbent and solidification agent for liquid waste material at the CycleChem, Inc., 550</t>
  </si>
  <si>
    <t>SESI CONSULTING ENGINEERS</t>
  </si>
  <si>
    <t>SLAB</t>
  </si>
  <si>
    <t>CONCRETE</t>
  </si>
  <si>
    <t>124; 22,02</t>
  </si>
  <si>
    <t>MORRIS RTE 27 DEVELOPMENT ASSOCIATES, LLC</t>
  </si>
  <si>
    <t xml:space="preserve">B13-19960 SESI </t>
  </si>
  <si>
    <t>demolished  concrete slabs</t>
  </si>
  <si>
    <t>as structural fill for the on-site construction of a new commercial building.</t>
  </si>
  <si>
    <t>124; 22,01</t>
  </si>
  <si>
    <t>RIVER TERMINAL DEVELOPMENT</t>
  </si>
  <si>
    <t>B13-19929 Columbia Univ</t>
  </si>
  <si>
    <t>SOIL</t>
  </si>
  <si>
    <t>as grading media at River Terminal Development, 100 Central Ave., South Kearny, NJ 07032.</t>
  </si>
  <si>
    <t>HAYNES FIDELCO LLC</t>
  </si>
  <si>
    <t>B13-20188 Haynes Fidelco LLC</t>
  </si>
  <si>
    <t>asphalt millings materials from various road project</t>
  </si>
  <si>
    <t>Asp</t>
  </si>
  <si>
    <t>as sub-base materials for the construction of asphalt paved parking lot</t>
  </si>
  <si>
    <t>SUNOCO EAGLE POINT</t>
  </si>
  <si>
    <t>B13-20164 Sunoco Eagle</t>
  </si>
  <si>
    <t>demolished  concrete  from the former Refinery’s external structure of process area located at 1240 Crown Point Road, Westville, Gloucester County, New Jersey</t>
  </si>
  <si>
    <t>as onsite rail bedding for infrastructure improvement and/or backfilling of selected areas.</t>
  </si>
  <si>
    <t>B13-20164 Sunoco Eagle Point</t>
  </si>
  <si>
    <t>demolished  concrete</t>
  </si>
  <si>
    <t>HANOVER RIDGEDALE LLC (FORMER BERLEX)</t>
  </si>
  <si>
    <t>B13-20185 Hanover Ridgedale</t>
  </si>
  <si>
    <t>demolished concrete from Hanover Ridgedale LLC  Site, 110 East Hanover Avenue, Cedar Knolls, Morris County, New Jersey 07927</t>
  </si>
  <si>
    <t>The reused concrete will be incorporated into the existing Soil Remedial Action Permit # RAP130001, issued on 9/19/2013 and effective on 9/24/2013, which includes a soil cap and Deed Notice.</t>
  </si>
  <si>
    <t>B13-20394 Marcal</t>
  </si>
  <si>
    <t>as Alternate Daily Cover at the Colonie Landfill, 1319 Loudon Road, Cohoes, NY 12047.</t>
  </si>
  <si>
    <t>CLARK COMMONS LLC</t>
  </si>
  <si>
    <t>B13-20189 CCL ELM</t>
  </si>
  <si>
    <t>demolished concrete materials from existing structure</t>
  </si>
  <si>
    <t>as sub-base materials for the construction of on-site asphalt paved parking areas.</t>
  </si>
  <si>
    <t>Grading Material for Fill Improvements</t>
  </si>
  <si>
    <t>PQ CORPORATION</t>
  </si>
  <si>
    <t>626435/</t>
  </si>
  <si>
    <t>B13-20490  PQ Corp</t>
  </si>
  <si>
    <t>demolished concrete from Building 1-8 and Building 1-2 associated with Plant 1</t>
  </si>
  <si>
    <t>used to fill in basements of other buildings to be demolished in Plant 1</t>
  </si>
  <si>
    <t>BALL GLASS CONTAINERS, CARTERET</t>
  </si>
  <si>
    <t>BD13-20495  EWMA</t>
  </si>
  <si>
    <t>demolished concrete from the former St. Gobain  Property</t>
  </si>
  <si>
    <t>to be used as onsite fill at 50 Bryla Street, Carteret, NJ.</t>
  </si>
  <si>
    <t>MCA 328 PROPERTY HOLDING CO LLC</t>
  </si>
  <si>
    <t>B13-20288 MCA - PEI</t>
  </si>
  <si>
    <t>dismantled concrete floor slabs from former industrial facility Jersey Forging Works</t>
  </si>
  <si>
    <t>for site redevelopment to raise the level of the site from 6 feet to 10 feet at the MCA 328 property Holdings Co., LLC, 803 Jersey Avenue, Jersey City, NJ 07310.</t>
  </si>
  <si>
    <t>NYS&amp;W Railway Corporation</t>
  </si>
  <si>
    <t>B13-19724 NYS&amp;W (Denial)</t>
  </si>
  <si>
    <t>Pennview Partners</t>
  </si>
  <si>
    <t>B14- 20598 JMD (Denied)</t>
  </si>
  <si>
    <t>Formerly Roadbed Material In Philadelphia</t>
  </si>
  <si>
    <t>As Cap Soils For Remediation Of  Historic Soil And Raise The Site Elevation To Allow For Development Of  A  Six-Acre Parcel at 1550 Route 73, Pennsauken, NJ 08110</t>
  </si>
  <si>
    <t>B14-20712 Marcal</t>
  </si>
  <si>
    <t>as soil additive for mine reclamation at Emerald Anthracite II, 301 N. Market Street, Nanticoke, PA 18634.</t>
  </si>
  <si>
    <t>SOUNDVIEW PAPER RESIDUALS (KAOFIN MATERIAL ®)</t>
  </si>
  <si>
    <t>MINE RECLAMATION</t>
  </si>
  <si>
    <t>ELIZABETH FIDELCO, LLC (FORMER MACGRUDER COLOR, LLC)</t>
  </si>
  <si>
    <t>B13-20126 Former Margruder</t>
  </si>
  <si>
    <t>demolished concrete from two former Magruder Color Facilities (MCF) at 1029 Newark Avenue, Elizabeth, NJ 07208 and One Virginia Street, Newark, NJ</t>
  </si>
  <si>
    <t>as  fill at 1029 Newark Avenue, Elizabeth, NJ 072083</t>
  </si>
  <si>
    <t>DEMOLISHED CONCRETE</t>
  </si>
  <si>
    <t>ON-SITE RAIL BEDDING AND/OR BACKFILLING OF SELECTED AREAS</t>
  </si>
  <si>
    <t>E2 PROJECT MANAGEMENT LLC</t>
  </si>
  <si>
    <t>ORGANIC</t>
  </si>
  <si>
    <t>TGP HOLDINGS CORP LLC (TGP)</t>
  </si>
  <si>
    <t>NORMANDY_HAMILTON_ACQUISITIONS_LLC</t>
  </si>
  <si>
    <t>SOLID WASTE</t>
  </si>
  <si>
    <t>HAZELTON CREEK PROPERTIES</t>
  </si>
  <si>
    <t>NORMANDY HAMILTON ACQUISITIONS LLC</t>
  </si>
  <si>
    <t>U1949</t>
  </si>
  <si>
    <t>RECLAMATION</t>
  </si>
  <si>
    <t>DELAWWARE VALLEY RECYCLING</t>
  </si>
  <si>
    <t>DELAWARE VALLEY RECYCLING FOR ASPHALT MANUFACTURING PROCESS</t>
  </si>
  <si>
    <t>SOIL AMENDMENT</t>
  </si>
  <si>
    <t>WATER TREATMENT RESIDUAL</t>
  </si>
  <si>
    <t>WANAQUE RESERVOIR GREEN SWAMP DAM</t>
  </si>
  <si>
    <t>CULL TOMATOES</t>
  </si>
  <si>
    <t>JIM WENGER FARMS</t>
  </si>
  <si>
    <t>FILL MATERIAL</t>
  </si>
  <si>
    <t>TOPSOIL ADMIXTURE AT THE SCOTTS COMPANY, OXFORD, CHESTER COUNTY, PA</t>
  </si>
  <si>
    <t>CONTAINER CORPORATION OF AMERICA</t>
  </si>
  <si>
    <t>DEMOLISHED BUILDING CONCRETE</t>
  </si>
  <si>
    <t>EWMA, PARSIPPANY-TROY HILLS, ON-SITE</t>
  </si>
  <si>
    <t>RECYCLED CONCRETE</t>
  </si>
  <si>
    <t>SAME SITE</t>
  </si>
  <si>
    <t>PROLOGIS TETERBORO, LLC</t>
  </si>
  <si>
    <t>CONRETE MATERIAL</t>
  </si>
  <si>
    <t>PROLOGIS TETERBORO LLC</t>
  </si>
  <si>
    <t>Backfill On-site</t>
  </si>
  <si>
    <t>NEWPORT ASSOCIATES DEVELOPMENT CORPORATION</t>
  </si>
  <si>
    <t>PSE&amp;G POWER LLC</t>
  </si>
  <si>
    <t>CONCRETE MATERIAL</t>
  </si>
  <si>
    <t>PSE&amp;G BURLINGTON GENERATING STATION</t>
  </si>
  <si>
    <t>AGL RESOURCES-ELIZABETHOWN GAS</t>
  </si>
  <si>
    <t>EME SPORTS, OCEAN CITY MD</t>
  </si>
  <si>
    <t>BACKFILL AT SAME SITE</t>
  </si>
  <si>
    <t>HOFFMAN LA ROCHE INC</t>
  </si>
  <si>
    <t>NONHAZARDOUS SOIL</t>
  </si>
  <si>
    <t>ADC MATERIAL</t>
  </si>
  <si>
    <t>BAEKELAND RENTALS, INC.</t>
  </si>
  <si>
    <t>GLASS CULLET MATERIALS</t>
  </si>
  <si>
    <t>GLASS CULLETS</t>
  </si>
  <si>
    <t>HAMILTON CREEK PROPERTIES, PA</t>
  </si>
  <si>
    <t>BRISTOL-MYERS SQUIBB CO.</t>
  </si>
  <si>
    <t>SOIL MATERIAL</t>
  </si>
  <si>
    <t>CONSTRUCTION SOIL AND LANDFILL COVER</t>
  </si>
  <si>
    <t>FLUE GAS RESIDUAL</t>
  </si>
  <si>
    <t>HAZLELTON CREEK PROPERTIES LLC</t>
  </si>
  <si>
    <t>NEPTUNE TWP SHARK RIVER HILLS MARINA</t>
  </si>
  <si>
    <t>EME</t>
  </si>
  <si>
    <t>DVL KEARNY HOLDINGS LLC</t>
  </si>
  <si>
    <t>ARACDIS</t>
  </si>
  <si>
    <t>DEMOLTION DEBRIS</t>
  </si>
  <si>
    <t>CONCRETE &amp; ROCK</t>
  </si>
  <si>
    <t>TEXACO DOWNSTREAM PROPERTIES INC</t>
  </si>
  <si>
    <t>DEMOLITION DEBRIS</t>
  </si>
  <si>
    <t>BACKFILL</t>
  </si>
  <si>
    <t>SOIL AND CONCRETE MATERIALS</t>
  </si>
  <si>
    <t>SOIL &amp; CONCRETE</t>
  </si>
  <si>
    <t>INTERCHANGE 14A IN BAYONNE, HUDSON COUNTY</t>
  </si>
  <si>
    <t>LIQUID WASTE SOLIDIFICATION AGENT</t>
  </si>
  <si>
    <t>HONEYWELL INTERNATIONAL</t>
  </si>
  <si>
    <t>SEAGIS EDISON 2170 LLC</t>
  </si>
  <si>
    <t>THERMAL BLANKET CONSTRUCTION</t>
  </si>
  <si>
    <t>ROCKEFELLER DEVELOPMENT GROUP</t>
  </si>
  <si>
    <t>HONEYWELL INTERNATIONAL, INC.</t>
  </si>
  <si>
    <t>IMPACT ENVIRONMENTAL CONSULTING, INC.</t>
  </si>
  <si>
    <t>SOIL COMMINGLED W/ CLASS B</t>
  </si>
  <si>
    <t>SOIL + CLASS B</t>
  </si>
  <si>
    <t>932 PATERSON PLANK ROAD, EAST RUTHERFORD, NJ 07073</t>
  </si>
  <si>
    <t>KEARNY POINT INDUSTRIAL PARK</t>
  </si>
  <si>
    <t>NATURE'S CHOICE CORPORATION</t>
  </si>
  <si>
    <t>COMPOST WOODCHIP OVERS</t>
  </si>
  <si>
    <t>MIDDLE SMITHFIELD MATERIALS INC.</t>
  </si>
  <si>
    <t>PROCESSED SAND FINES</t>
  </si>
  <si>
    <t>60,000+</t>
  </si>
  <si>
    <t>DRY FLUE GAS DESULFURIZATION RESIDUAL (FLUE GAS RESIDUAL)</t>
  </si>
  <si>
    <t>CASINGS OF NJ  INC</t>
  </si>
  <si>
    <t>CLASS B</t>
  </si>
  <si>
    <t>COLES JERSEY DEVELOPMENT COMPANY, LLC</t>
  </si>
  <si>
    <t>REUSE ON SAME SITE</t>
  </si>
  <si>
    <t>MERIDIA TRANSIT CROSSING, GARFIELD LLC</t>
  </si>
  <si>
    <t>BACKFILL AT 163 SCHLEY STREET</t>
  </si>
  <si>
    <t>FORMER PFISTER CHEMICAL, INC.</t>
  </si>
  <si>
    <t>COA 99 HUDSON LLC</t>
  </si>
  <si>
    <t>MATERIALS GENERATED FROM EXCAVATION WORK</t>
  </si>
  <si>
    <t>EXCAVATION MATERIALS</t>
  </si>
  <si>
    <t>Reuse at the Phase III Environmental, 1120 Mauch Chunk Road Palmerton, PA</t>
  </si>
  <si>
    <t>ELIZABETH RETAIL CENTER</t>
  </si>
  <si>
    <t>REUSED</t>
  </si>
  <si>
    <t>256 VANDERPOOL STREET SITE</t>
  </si>
  <si>
    <t>CHESTER COURTS LANDFILL</t>
  </si>
  <si>
    <t>L&amp;L SELECT CONTAINER SERVICE</t>
  </si>
  <si>
    <t>BACKFILL AT ONE HARBOR VIEW SITE</t>
  </si>
  <si>
    <t>LANDSCAPING</t>
  </si>
  <si>
    <t>ONSITE</t>
  </si>
  <si>
    <t>180 BALDWIN AVE, LLC</t>
  </si>
  <si>
    <t>BACKFILL AT L&amp;L SELECT CONTAINER SITE</t>
  </si>
  <si>
    <t>COLOSSEO DEVELOPMENT GROUP</t>
  </si>
  <si>
    <t>EXCESS SOIL MATERIAL</t>
  </si>
  <si>
    <t>BACKFILL MATERIAL AT 8250 WEST SIDE AVE, NORTH BERGEN COUNTY</t>
  </si>
  <si>
    <t>GEO SPECIALITY CHEMICALS, INC.</t>
  </si>
  <si>
    <t>UNPROCESSED ROOFING MATERIAL</t>
  </si>
  <si>
    <t>REGRADING MATERIAL</t>
  </si>
  <si>
    <t>BACKFILL GENERATING STATION AT PSEG BURLINGTON STATION</t>
  </si>
  <si>
    <t>FM HOME IMPROVEMENTS INC</t>
  </si>
  <si>
    <t>CRUSHED CONCRETE</t>
  </si>
  <si>
    <t>ALTERNATIVE FILL AT BARNSDALE ASSOCIATES AT 1600 FREEMANSBURG RD, BETHLEHEM PA 18020</t>
  </si>
  <si>
    <t>DP</t>
  </si>
  <si>
    <t>CALPINE NEW JERSEY ENERGY CENTER LLC</t>
  </si>
  <si>
    <t>CONCRETE MATERIALS</t>
  </si>
  <si>
    <t>PORT IMPERIAL SOUTH BUILDING #11</t>
  </si>
  <si>
    <t>ASPHALT MILLINGS</t>
  </si>
  <si>
    <t>ASPHALT</t>
  </si>
  <si>
    <t>RP</t>
  </si>
  <si>
    <t>NJDOT</t>
  </si>
  <si>
    <t>NON-HAZARDOUS REGULATED FILL</t>
  </si>
  <si>
    <t>FILL</t>
  </si>
  <si>
    <t>PHASE III ENVIRONMENTAL AT 1120 MAUCH CHUNK ROAD, PALMERTON, PA 18071</t>
  </si>
  <si>
    <r>
      <rPr>
        <b/>
        <sz val="12"/>
        <color theme="1"/>
        <rFont val="Times New Roman"/>
        <family val="1"/>
      </rPr>
      <t>(IN-STATE)</t>
    </r>
    <r>
      <rPr>
        <sz val="12"/>
        <color theme="1"/>
        <rFont val="Times New Roman"/>
        <family val="1"/>
      </rPr>
      <t xml:space="preserve"> CYCLE CHEM, INC FOR WASTE SOLIDIFICATION PROCESS, 201 SOUTH FIRST STREET ELIZABETH, NJ 07206</t>
    </r>
  </si>
  <si>
    <t>LR PORT IMPERIAL SOUTH BB, LLC</t>
  </si>
  <si>
    <t>ASPHALT MILLING</t>
  </si>
  <si>
    <t>LR PORT IMPERIAL SOUTH BB, LLC 100 ETON ROW &amp; 150 HENLEY PLACE, WEEHAWKEN, NJ 07086</t>
  </si>
  <si>
    <t>HAWTHORNE SQUARE LLC</t>
  </si>
  <si>
    <t>VALUE INDUSTRY INC</t>
  </si>
  <si>
    <t>CONCRETE AND ASPHALT</t>
  </si>
  <si>
    <r>
      <t xml:space="preserve"> </t>
    </r>
    <r>
      <rPr>
        <b/>
        <sz val="12"/>
        <color theme="1"/>
        <rFont val="Times New Roman"/>
        <family val="1"/>
      </rPr>
      <t xml:space="preserve">(IN-STATE) </t>
    </r>
    <r>
      <rPr>
        <sz val="12"/>
        <color theme="1"/>
        <rFont val="Times New Roman"/>
        <family val="1"/>
      </rPr>
      <t>TOPSOIL ADMIXTURE AT EXCAVATING MATERIALS &amp; EQUIPMENT, INC., PLUMSTEAD TWP./ OCEAN COUNTY, NJ</t>
    </r>
  </si>
  <si>
    <t>CWY LLC</t>
  </si>
  <si>
    <t>POST DEMOLITION CONCRETE MATERIALS</t>
  </si>
  <si>
    <t>100 WATER STREET, 145, 147-149, 151-155 CLARK AVENUE AND YALE AVENUE, JERSEY CITRY, HUDSON COUNTY</t>
  </si>
  <si>
    <t>PRODUCE JUNCTION INC</t>
  </si>
  <si>
    <t>SOURCE SEPARATED SUPERMARKET WASTE (SSSW)</t>
  </si>
  <si>
    <t>SSSW</t>
  </si>
  <si>
    <t>SOIL AMENDMENT AT SUNNYSIDE FARMS</t>
  </si>
  <si>
    <t>DOT ROAD PROJECTS &amp; SWF TRUCKING</t>
  </si>
  <si>
    <t>RAP</t>
  </si>
  <si>
    <t>422 SPENCER STREET, STATEN ISLAND, RICHMOND COUNTY, NY 10314</t>
  </si>
  <si>
    <r>
      <rPr>
        <b/>
        <sz val="12"/>
        <color theme="1"/>
        <rFont val="Times New Roman"/>
        <family val="1"/>
      </rPr>
      <t xml:space="preserve">(OUT-OF-STATE) </t>
    </r>
    <r>
      <rPr>
        <sz val="12"/>
        <color theme="1"/>
        <rFont val="Times New Roman"/>
        <family val="1"/>
      </rPr>
      <t>REUSE AS LIQUID WASTE SOLIDIFICATION AGENT AT CYCLE CHEM CORPORATION AT 550 INDUSTRIAL DRIVE, LEWISBERRY, FAIRVIEW TWP., PA</t>
    </r>
  </si>
  <si>
    <t>FORMER MARINE ELECTRIC SYSTEMS INC</t>
  </si>
  <si>
    <t>ONSITE REUSE</t>
  </si>
  <si>
    <t>FORMER HARVARD PRESS INC</t>
  </si>
  <si>
    <t>COMPONENT IN THERMAL BLANKET FOR WANAQUE RESERVOIR GREEN SWAMP DAM</t>
  </si>
  <si>
    <t>COMPONENT IN SHELF EXTENSION FOR WANAQUE RESERVOIR DAM</t>
  </si>
  <si>
    <t>RESIDUALS</t>
  </si>
  <si>
    <t>SOIL  BLENDING AGENT AT EXCAVATING MATERIALS &amp; EQUIPMENT INC</t>
  </si>
  <si>
    <t>SIMS METAL MANAGEMENT</t>
  </si>
  <si>
    <t>AUTOMOTIVE SHREDDER RESIDUAL (ASR)</t>
  </si>
  <si>
    <t>ASR</t>
  </si>
  <si>
    <t>ALTERNATE DAILY COVER (ADC) AT ATLANTIC WASTE DISPOSAL LANDFILL</t>
  </si>
  <si>
    <t>ALTERNATIVE FILL AT KEARNY POINT</t>
  </si>
  <si>
    <t>THE CITY OF ELIZABETH</t>
  </si>
  <si>
    <t>BACKFILL AT FORMER CONNELLY GPM, INC. FACILITY AT 200 SOUTH 2ND STREET, ELIZABETH, NJ</t>
  </si>
  <si>
    <t>BACKFILL ON-SITE</t>
  </si>
  <si>
    <r>
      <rPr>
        <b/>
        <sz val="12"/>
        <color theme="1"/>
        <rFont val="Times New Roman"/>
        <family val="1"/>
      </rPr>
      <t xml:space="preserve">(IN-STATE) </t>
    </r>
    <r>
      <rPr>
        <sz val="12"/>
        <color theme="1"/>
        <rFont val="Times New Roman"/>
        <family val="1"/>
      </rPr>
      <t>INGREDIENT IN MANUFACTURING OF SOILS AT GOLDEN DOME MATERIALS, LLC AT 606 HOUSE CORNER ROAD, SPARTA NJ 07871</t>
    </r>
  </si>
  <si>
    <t>US G.S.A. FORMER BELLE MEAD ARMY DEPOT-NORTH PARCEL</t>
  </si>
  <si>
    <t>MIXED SOIL</t>
  </si>
  <si>
    <t>BRISTOL-MYERS SQUIBB CO</t>
  </si>
  <si>
    <t>BEDROCK MATERIALS</t>
  </si>
  <si>
    <t>BEDROCK</t>
  </si>
  <si>
    <t>DAILY COVER AND BACKFILL</t>
  </si>
  <si>
    <t>NN</t>
  </si>
  <si>
    <t>FREGANS AUTOMOTIVE</t>
  </si>
  <si>
    <t>CONTAMINATED RECYCLED CONCRETE AGGREGATE</t>
  </si>
  <si>
    <t>MALLINCKRODT US HOLDINGS LLC</t>
  </si>
  <si>
    <t>SCREENED SOIL/PA REGUILATED FILL</t>
  </si>
  <si>
    <t>3000 Commerce Center Blvd, Bethlehem, PA 18015</t>
  </si>
  <si>
    <t>MT</t>
  </si>
  <si>
    <t>CITY OF ELIZABETH</t>
  </si>
  <si>
    <r>
      <rPr>
        <b/>
        <sz val="12"/>
        <color theme="1"/>
        <rFont val="Times New Roman"/>
        <family val="1"/>
      </rPr>
      <t xml:space="preserve">(IN-STATE) </t>
    </r>
    <r>
      <rPr>
        <sz val="12"/>
        <color theme="1"/>
        <rFont val="Times New Roman"/>
        <family val="1"/>
      </rPr>
      <t>606 HOUSES CORNER ROAD, SPARTA, SUSSEX COUNTY, NJ 07871</t>
    </r>
  </si>
  <si>
    <r>
      <rPr>
        <b/>
        <sz val="12"/>
        <color theme="1"/>
        <rFont val="Times New Roman"/>
        <family val="1"/>
      </rPr>
      <t xml:space="preserve">(OUT-OF-STATE) </t>
    </r>
    <r>
      <rPr>
        <sz val="12"/>
        <color theme="1"/>
        <rFont val="Times New Roman"/>
        <family val="1"/>
      </rPr>
      <t>CHESTER COUNTY LANDFILL AS ALTERNATIVE DAILY COVER, 7224 DIVISION HIGHWAY, NARVON TOWNSHIP, CHESTER COUNTY, PA  17555</t>
    </r>
  </si>
  <si>
    <t>EAST COAST RAILROAD SERVICES, LLC</t>
  </si>
  <si>
    <t>SCRAP CONCRETE AND WOODEN RAILROAD TIES</t>
  </si>
  <si>
    <t>CONCRETE AND WOOD</t>
  </si>
  <si>
    <t>RAY;S TRANSPORT FACILITY, 42 Argenio Drive, Borough of New Windsor, Orange County, New York</t>
  </si>
  <si>
    <t>STREET SWEEPING</t>
  </si>
  <si>
    <t>SWEEPINGS</t>
  </si>
  <si>
    <t>POTHOLES, REPAIRS, SUBBASE</t>
  </si>
  <si>
    <t>GBSJ PROPERTIES LLC</t>
  </si>
  <si>
    <t>SOMERSET ANCHOR, LLC</t>
  </si>
  <si>
    <t>145 CLIFFWOOD AVE, CLIFFWOOD, MONMOUTH COUNTY</t>
  </si>
  <si>
    <t>Dullen Sation Redevelopment</t>
  </si>
  <si>
    <t>CONCRETE AND BLOCK</t>
  </si>
  <si>
    <t>ALL COUNTY RECYCLING, INC.</t>
  </si>
  <si>
    <t>CLASS A RECYCLABLE MATERIALS</t>
  </si>
  <si>
    <t>OUT-OF-STATE</t>
  </si>
  <si>
    <t>RAW MATERIAL IN PRODUCTION OF PROCESSED ENGINEERED FUEL</t>
  </si>
  <si>
    <t>OUT OF STATE AT PENNSYLVANIA SPECFUEL FACILITY AT 5245 BLEIGH AVENUE IN PHILADELPHIA, PA</t>
  </si>
  <si>
    <r>
      <rPr>
        <b/>
        <sz val="12"/>
        <color theme="1"/>
        <rFont val="Times New Roman"/>
        <family val="1"/>
      </rPr>
      <t>(OUT-OF-STATE)</t>
    </r>
    <r>
      <rPr>
        <sz val="12"/>
        <color theme="1"/>
        <rFont val="Times New Roman"/>
        <family val="1"/>
      </rPr>
      <t xml:space="preserve"> MINE RECLAMATION FOR SUMMIT ANTHRACITE INC., LOCATED AT 2700 CENTER STREET, GOOD SPRING, PA 17981</t>
    </r>
  </si>
  <si>
    <t>TOLL BROTHERS, INC.</t>
  </si>
  <si>
    <t>EDEN WOOD REALTY, LLC</t>
  </si>
  <si>
    <t>MOUNT MATERIALS, LLC</t>
  </si>
  <si>
    <t>RECLAMATION FILL</t>
  </si>
  <si>
    <t>TETERBORO AIRPORT</t>
  </si>
  <si>
    <t>SOIL REUSE</t>
  </si>
  <si>
    <t>TETERBORO AIRPORT (223 INDUSTRIAL AVENUE, TETERBORO, BERGEN COUNTY)</t>
  </si>
  <si>
    <t>CAMDEN CITY HS</t>
  </si>
  <si>
    <t>CONTAMINATED CRUSHED CONCERTE AND BRICK</t>
  </si>
  <si>
    <t>THE PORT AUTHORITY OF NY &amp; NJ</t>
  </si>
  <si>
    <t>CONTAMINATED SOIL</t>
  </si>
  <si>
    <t>ALTERNATIVE FILL MATERIAL</t>
  </si>
  <si>
    <t>EARTHEN PROTECTIVE CAP</t>
  </si>
  <si>
    <t>VARIOUS NY LOCATIONS (OUT OF STATE)</t>
  </si>
  <si>
    <t>VARIOUS NY AND NJ LOCATIONS</t>
  </si>
  <si>
    <t>STATCO DEVELOPMENT GROUP, LLC</t>
  </si>
  <si>
    <t>WESTFIELD RIDGE DRIVE DEVELOPMENT, INC.</t>
  </si>
  <si>
    <t>ALTERNATIVE FILL</t>
  </si>
  <si>
    <t>CONCRETE AND BRICK</t>
  </si>
  <si>
    <t>SHG MONTVALE MB, LLC</t>
  </si>
  <si>
    <t>CLASS C&amp;D</t>
  </si>
  <si>
    <t>ON-SITE REUSE</t>
  </si>
  <si>
    <t>PSIP AVENUE A</t>
  </si>
  <si>
    <t>On-Site Generated Recyclable Concrete Aggregate</t>
  </si>
  <si>
    <t>PENFORD GROUP, LLC</t>
  </si>
  <si>
    <t>CONTAMINATED CRUSHED CONCRETE MATERIAL</t>
  </si>
  <si>
    <t>Toll NJ XII, LP adm closed</t>
  </si>
  <si>
    <t>WASTE SOLIDIFICATION</t>
  </si>
  <si>
    <t>UNION CARBIDE CORPORATION</t>
  </si>
  <si>
    <t>CONCRETE ALTERNATIVE FILL MATERIAL</t>
  </si>
  <si>
    <t>CAMDEN COUNTY MUA</t>
  </si>
  <si>
    <t>DRIED WATER TREATEMENT RESIDUALS</t>
  </si>
  <si>
    <t>ALPHA METALS</t>
  </si>
  <si>
    <t>NON-CONTAMINATED CONCRETE AND BRICK</t>
  </si>
  <si>
    <t>SOIL TO PA</t>
  </si>
  <si>
    <t>SEE BUD APPROVAL FOR FULL DETAILS</t>
  </si>
  <si>
    <t>TOPSOIL ADMIXTURE</t>
  </si>
  <si>
    <t>RG Edison Owner LLC</t>
  </si>
  <si>
    <t>CONCRETE RE-USE ON-SITE</t>
  </si>
  <si>
    <t>BIOFILTER MEDIA</t>
  </si>
  <si>
    <t>GROUND COVER/LANDSCAPE MULCH</t>
  </si>
  <si>
    <t>DSC OF NEWARK</t>
  </si>
  <si>
    <t>VARIOUS CLASS A RECYCLABLE MATERIALS</t>
  </si>
  <si>
    <t>FUEL PRODUCT</t>
  </si>
  <si>
    <t>PSE&amp;G FOSSIL, LLC</t>
  </si>
  <si>
    <t>Department-Initiated Mod. to correct issurance and expiration dates</t>
  </si>
  <si>
    <t>ON-SITE BACKFILL</t>
  </si>
  <si>
    <t>ATLANTIC CITY ELECTRIC</t>
  </si>
  <si>
    <t>EXCAVATED SEDIMENT</t>
  </si>
  <si>
    <t>SEDIMENT</t>
  </si>
  <si>
    <t>Operating</t>
  </si>
  <si>
    <t>CLAY</t>
  </si>
  <si>
    <t>TONS</t>
  </si>
  <si>
    <t>TOPSOIL ADDITIVE</t>
  </si>
  <si>
    <t>LANDFILL</t>
  </si>
  <si>
    <t>Riverton Redevelopment Site</t>
  </si>
  <si>
    <t>FDAD MAPLE, LLC</t>
  </si>
  <si>
    <t>Best Foods (Drum Dump)  cto20001</t>
  </si>
  <si>
    <t>Best Foods ( One Harbor) CTO 20002</t>
  </si>
  <si>
    <t>EXCHANGE MARKET STREET, LLC</t>
  </si>
  <si>
    <t>CONTAMINATED RECYCLED CONCRETE AGGREGATE (RCA)</t>
  </si>
  <si>
    <t>AT DESTINATION SITE - 246 JOHNSTON AVENUE, JERSEY CITY, NJ</t>
  </si>
  <si>
    <t>SCITECH SCITY, LLC</t>
  </si>
  <si>
    <t>CONTAMINATED CRUSHED CONCRETE</t>
  </si>
  <si>
    <t>MIDDLESEX INDUSTRIAL CENTER - ABSOLUTE AUTO TRUCK &amp; SALVAGE CO., INC.</t>
  </si>
  <si>
    <t>METUCHEN REALTY ACQUSITION, LLC (MRA)</t>
  </si>
  <si>
    <t>TOPSOIL BLENDING</t>
  </si>
  <si>
    <t>NESTLE USA, INC.</t>
  </si>
  <si>
    <t>COFFEE GROUNDS</t>
  </si>
  <si>
    <t>RECYCLED ASPHALT PAVEMENT (RAP)</t>
  </si>
  <si>
    <t xml:space="preserve">MARCAL MANUFACTURING, LLC </t>
  </si>
  <si>
    <t>N/A, DEPARTMENT-INITIATED</t>
  </si>
  <si>
    <t>ON-SITE CRUSHED CONCRETE</t>
  </si>
  <si>
    <t>MERIDIA VILLAGE COMMONS</t>
  </si>
  <si>
    <t>ON-SITE REUSE FROM BUILDING DEMOLITION AS BACKFILL</t>
  </si>
  <si>
    <t>RB, and CF</t>
  </si>
  <si>
    <t>Program Interest #</t>
  </si>
  <si>
    <t>Generator/Applicant</t>
  </si>
  <si>
    <t>Units (Tons, Cubic Yards)</t>
  </si>
  <si>
    <t>Primary Project Manager</t>
  </si>
  <si>
    <t>Secondary Project Manager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</si>
</sst>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11" x14ac:knownFonts="1">
    <font>
      <sz val="11"/>
      <color theme="1"/>
      <name val="Calibri"/>
      <family val="2"/>
      <scheme val="minor"/>
    </font>
    <font>
      <sz val="10"/>
      <color indexed="8"/>
      <name val="Arial"/>
      <family val="2"/>
    </font>
    <font>
      <sz val="12"/>
      <color indexed="8"/>
      <name val="Times New Roman"/>
      <family val="1"/>
    </font>
    <font>
      <b/>
      <sz val="12"/>
      <color indexed="8"/>
      <name val="Times New Roman"/>
      <family val="1"/>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2"/>
      <color rgb="FF000000"/>
      <name val="Times New Roman"/>
      <family val="1"/>
    </font>
    <font>
      <b/>
      <i/>
      <sz val="12"/>
      <color indexed="8"/>
      <name val="Times New Roman"/>
      <family val="1"/>
    </font>
    <font>
      <b/>
      <sz val="14"/>
      <color indexed="8"/>
      <name val="Times New Roman"/>
      <family val="1"/>
    </font>
  </fonts>
  <fills count="7">
    <fill>
      <patternFill patternType="none"/>
    </fill>
    <fill>
      <patternFill patternType="gray125"/>
    </fill>
    <fill>
      <patternFill patternType="solid">
        <fgColor theme="7" tint="0.59999389629810485"/>
        <bgColor indexed="0"/>
      </patternFill>
    </fill>
    <fill>
      <patternFill patternType="solid">
        <fgColor rgb="FFFF0000"/>
        <bgColor indexed="0"/>
      </patternFill>
    </fill>
    <fill>
      <patternFill patternType="solid">
        <fgColor rgb="FF00B050"/>
        <bgColor indexed="0"/>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2" fillId="0" borderId="1" xfId="1" applyFont="1" applyBorder="1" applyAlignment="1">
      <alignment horizontal="center" vertical="center" wrapText="1"/>
    </xf>
    <xf numFmtId="164" fontId="2" fillId="0" borderId="1" xfId="1" applyNumberFormat="1" applyFont="1" applyBorder="1" applyAlignment="1">
      <alignment horizontal="center" vertical="center" wrapText="1"/>
    </xf>
    <xf numFmtId="4" fontId="2"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xf>
    <xf numFmtId="165" fontId="2" fillId="5" borderId="1" xfId="1" applyNumberFormat="1" applyFont="1" applyFill="1" applyBorder="1" applyAlignment="1" applyProtection="1">
      <alignment horizontal="center" vertical="center" wrapText="1"/>
      <protection locked="0"/>
    </xf>
    <xf numFmtId="165" fontId="3" fillId="5" borderId="1" xfId="1" applyNumberFormat="1" applyFont="1" applyFill="1" applyBorder="1" applyAlignment="1" applyProtection="1">
      <alignment horizontal="center" vertical="center" wrapText="1"/>
      <protection locked="0"/>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4" fontId="6" fillId="0" borderId="1" xfId="0" applyNumberFormat="1" applyFont="1" applyBorder="1" applyAlignment="1">
      <alignment horizontal="center" vertical="center" wrapText="1"/>
    </xf>
    <xf numFmtId="4" fontId="9" fillId="0" borderId="1" xfId="1" applyNumberFormat="1" applyFont="1" applyBorder="1" applyAlignment="1">
      <alignment horizontal="center" vertical="center" wrapText="1"/>
    </xf>
    <xf numFmtId="0" fontId="10" fillId="2" borderId="1" xfId="1" applyFont="1" applyFill="1" applyBorder="1" applyAlignment="1">
      <alignment horizontal="center" vertical="center" wrapText="1"/>
    </xf>
    <xf numFmtId="164" fontId="10" fillId="2" borderId="1" xfId="1" applyNumberFormat="1" applyFont="1" applyFill="1" applyBorder="1" applyAlignment="1">
      <alignment horizontal="center" vertical="center" wrapText="1"/>
    </xf>
    <xf numFmtId="165" fontId="10" fillId="3" borderId="1" xfId="1" applyNumberFormat="1" applyFont="1" applyFill="1" applyBorder="1" applyAlignment="1">
      <alignment horizontal="center" vertical="center" wrapText="1"/>
    </xf>
    <xf numFmtId="164" fontId="10" fillId="4" borderId="1" xfId="1" applyNumberFormat="1" applyFont="1" applyFill="1" applyBorder="1" applyAlignment="1">
      <alignment horizontal="center" vertical="center" wrapText="1"/>
    </xf>
    <xf numFmtId="4" fontId="10" fillId="2" borderId="1" xfId="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cellXfs>
  <cellStyles count="2">
    <cellStyle name="Normal" xfId="0" builtinId="0"/>
    <cellStyle name="Normal_Sheet1" xfId="1" xr:uid="{2948F722-9173-4509-8C32-5FDF479AAAA6}"/>
  </cellStyles>
  <dxfs count="94">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fill>
        <patternFill>
          <bgColor rgb="FF92D050"/>
        </patternFill>
      </fill>
    </dxf>
    <dxf>
      <font>
        <b/>
        <i val="0"/>
      </font>
      <fill>
        <patternFill>
          <bgColor rgb="FFFF5050"/>
        </patternFill>
      </fill>
    </dxf>
    <dxf>
      <font>
        <b/>
        <i val="0"/>
      </font>
    </dxf>
    <dxf>
      <font>
        <b/>
        <i val="0"/>
      </font>
    </dxf>
    <dxf>
      <font>
        <b/>
        <i val="0"/>
      </font>
    </dxf>
    <dxf>
      <font>
        <b/>
        <i val="0"/>
      </font>
    </dxf>
    <dxf>
      <font>
        <b/>
        <i val="0"/>
      </font>
    </dxf>
    <dxf>
      <font>
        <b/>
        <i val="0"/>
      </font>
    </dxf>
    <dxf>
      <font>
        <b/>
        <i val="0"/>
      </font>
    </dxf>
    <dxf>
      <font>
        <b/>
        <i val="0"/>
      </font>
    </dxf>
    <dxf>
      <font>
        <b/>
        <i val="0"/>
      </font>
      <fill>
        <patternFill>
          <bgColor rgb="FF92D050"/>
        </patternFill>
      </fill>
    </dxf>
    <dxf>
      <font>
        <b/>
        <i val="0"/>
      </font>
      <fill>
        <patternFill>
          <bgColor rgb="FFFF5050"/>
        </patternFill>
      </fill>
    </dxf>
    <dxf>
      <font>
        <b/>
        <i val="0"/>
      </font>
    </dxf>
    <dxf>
      <font>
        <b/>
        <i val="0"/>
      </font>
    </dxf>
    <dxf>
      <font>
        <b/>
        <i val="0"/>
      </font>
      <fill>
        <patternFill>
          <bgColor rgb="FF92D050"/>
        </patternFill>
      </fill>
    </dxf>
    <dxf>
      <font>
        <b/>
        <i val="0"/>
      </font>
      <fill>
        <patternFill>
          <bgColor rgb="FFFF5050"/>
        </patternFill>
      </fill>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D0FFA-AD30-4D99-8FA0-8B1CF0D77211}">
  <sheetPr>
    <pageSetUpPr fitToPage="1"/>
  </sheetPr>
  <dimension ref="A1:M710"/>
  <sheetViews>
    <sheetView tabSelected="1" workbookViewId="0">
      <pane ySplit="1" topLeftCell="A706" activePane="bottomLeft" state="frozen"/>
      <selection pane="bottomLeft" activeCell="B707" sqref="B707"/>
    </sheetView>
  </sheetViews>
  <sheetFormatPr defaultColWidth="8.88671875" defaultRowHeight="83.4" customHeight="1" x14ac:dyDescent="0.3"/>
  <cols>
    <col min="1" max="1" width="21.6640625" style="34" bestFit="1" customWidth="1"/>
    <col min="2" max="2" width="16.88671875" style="34" bestFit="1" customWidth="1"/>
    <col min="3" max="3" width="18.109375" style="34" bestFit="1" customWidth="1"/>
    <col min="4" max="4" width="27.33203125" style="34" bestFit="1" customWidth="1"/>
    <col min="5" max="5" width="20.44140625" style="34" bestFit="1" customWidth="1"/>
    <col min="6" max="6" width="37.33203125" style="34" bestFit="1" customWidth="1"/>
    <col min="7" max="7" width="13.88671875" style="34" bestFit="1" customWidth="1"/>
    <col min="8" max="8" width="15.88671875" style="34" customWidth="1"/>
    <col min="9" max="9" width="30.44140625" style="34" bestFit="1" customWidth="1"/>
    <col min="10" max="10" width="30.44140625" style="34" customWidth="1"/>
    <col min="11" max="11" width="19.88671875" style="34" bestFit="1" customWidth="1"/>
    <col min="12" max="12" width="15" style="34" bestFit="1" customWidth="1"/>
    <col min="13" max="13" width="19.33203125" style="34" bestFit="1" customWidth="1"/>
    <col min="14" max="16384" width="8.88671875" style="34"/>
  </cols>
  <sheetData>
    <row r="1" spans="1:13" ht="83.4" customHeight="1" x14ac:dyDescent="0.3">
      <c r="A1" s="24" t="s">
        <v>1</v>
      </c>
      <c r="B1" s="23" t="s">
        <v>0</v>
      </c>
      <c r="C1" s="23" t="s">
        <v>2164</v>
      </c>
      <c r="D1" s="25" t="s">
        <v>2</v>
      </c>
      <c r="E1" s="26" t="s">
        <v>3</v>
      </c>
      <c r="F1" s="23" t="s">
        <v>2165</v>
      </c>
      <c r="G1" s="27" t="s">
        <v>6</v>
      </c>
      <c r="H1" s="23" t="s">
        <v>2166</v>
      </c>
      <c r="I1" s="23" t="s">
        <v>4</v>
      </c>
      <c r="J1" s="23" t="s">
        <v>5</v>
      </c>
      <c r="K1" s="23" t="s">
        <v>7</v>
      </c>
      <c r="L1" s="23" t="s">
        <v>2167</v>
      </c>
      <c r="M1" s="23" t="s">
        <v>2168</v>
      </c>
    </row>
    <row r="2" spans="1:13" ht="83.4" customHeight="1" x14ac:dyDescent="0.3">
      <c r="A2" s="2">
        <v>33725</v>
      </c>
      <c r="B2" s="1" t="s">
        <v>10</v>
      </c>
      <c r="C2" s="12" t="s">
        <v>9</v>
      </c>
      <c r="D2" s="15">
        <v>33729</v>
      </c>
      <c r="E2" s="2" t="str">
        <f t="shared" ref="E2:E65" ca="1" si="0">IF(D2="","",IF(D2&lt;TODAY()-730,"Expired","Operating"))</f>
        <v>Expired</v>
      </c>
      <c r="F2" s="1" t="s">
        <v>8</v>
      </c>
      <c r="G2" s="3">
        <v>50</v>
      </c>
      <c r="H2" s="1" t="s">
        <v>13</v>
      </c>
      <c r="I2" s="1" t="s">
        <v>11</v>
      </c>
      <c r="J2" s="1" t="s">
        <v>12</v>
      </c>
      <c r="K2" s="1" t="s">
        <v>14</v>
      </c>
      <c r="L2" s="1" t="s">
        <v>15</v>
      </c>
      <c r="M2" s="12" t="s">
        <v>16</v>
      </c>
    </row>
    <row r="3" spans="1:13" ht="83.4" customHeight="1" x14ac:dyDescent="0.3">
      <c r="A3" s="2">
        <v>33928</v>
      </c>
      <c r="B3" s="1" t="s">
        <v>18</v>
      </c>
      <c r="C3" s="12" t="s">
        <v>9</v>
      </c>
      <c r="D3" s="15">
        <v>33967</v>
      </c>
      <c r="E3" s="2" t="str">
        <f t="shared" ca="1" si="0"/>
        <v>Expired</v>
      </c>
      <c r="F3" s="1" t="s">
        <v>17</v>
      </c>
      <c r="G3" s="3">
        <v>650</v>
      </c>
      <c r="H3" s="1" t="s">
        <v>20</v>
      </c>
      <c r="I3" s="1" t="s">
        <v>19</v>
      </c>
      <c r="J3" s="1" t="s">
        <v>12</v>
      </c>
      <c r="K3" s="1" t="s">
        <v>21</v>
      </c>
      <c r="L3" s="1" t="s">
        <v>22</v>
      </c>
      <c r="M3" s="12" t="s">
        <v>16</v>
      </c>
    </row>
    <row r="4" spans="1:13" ht="83.4" customHeight="1" x14ac:dyDescent="0.3">
      <c r="A4" s="2">
        <v>34012</v>
      </c>
      <c r="B4" s="1" t="s">
        <v>24</v>
      </c>
      <c r="C4" s="12" t="s">
        <v>9</v>
      </c>
      <c r="D4" s="15">
        <v>34088</v>
      </c>
      <c r="E4" s="2" t="str">
        <f t="shared" ca="1" si="0"/>
        <v>Expired</v>
      </c>
      <c r="F4" s="1" t="s">
        <v>23</v>
      </c>
      <c r="G4" s="3">
        <v>2000</v>
      </c>
      <c r="H4" s="1" t="s">
        <v>20</v>
      </c>
      <c r="I4" s="1" t="s">
        <v>25</v>
      </c>
      <c r="J4" s="1" t="s">
        <v>12</v>
      </c>
      <c r="K4" s="1" t="s">
        <v>26</v>
      </c>
      <c r="L4" s="1" t="s">
        <v>22</v>
      </c>
      <c r="M4" s="12" t="s">
        <v>16</v>
      </c>
    </row>
    <row r="5" spans="1:13" ht="83.4" customHeight="1" x14ac:dyDescent="0.3">
      <c r="A5" s="2">
        <v>34047</v>
      </c>
      <c r="B5" s="1" t="s">
        <v>29</v>
      </c>
      <c r="C5" s="1" t="s">
        <v>28</v>
      </c>
      <c r="D5" s="15">
        <v>34092</v>
      </c>
      <c r="E5" s="2" t="str">
        <f t="shared" ca="1" si="0"/>
        <v>Expired</v>
      </c>
      <c r="F5" s="1" t="s">
        <v>27</v>
      </c>
      <c r="G5" s="3">
        <v>450</v>
      </c>
      <c r="H5" s="1" t="s">
        <v>20</v>
      </c>
      <c r="I5" s="1" t="s">
        <v>30</v>
      </c>
      <c r="J5" s="1" t="s">
        <v>12</v>
      </c>
      <c r="K5" s="1" t="s">
        <v>31</v>
      </c>
      <c r="L5" s="1" t="s">
        <v>22</v>
      </c>
      <c r="M5" s="12" t="s">
        <v>16</v>
      </c>
    </row>
    <row r="6" spans="1:13" ht="83.4" customHeight="1" x14ac:dyDescent="0.3">
      <c r="A6" s="2">
        <v>34074</v>
      </c>
      <c r="B6" s="1" t="s">
        <v>34</v>
      </c>
      <c r="C6" s="1" t="s">
        <v>33</v>
      </c>
      <c r="D6" s="15">
        <v>34101</v>
      </c>
      <c r="E6" s="2" t="str">
        <f t="shared" ca="1" si="0"/>
        <v>Expired</v>
      </c>
      <c r="F6" s="1" t="s">
        <v>32</v>
      </c>
      <c r="G6" s="3">
        <v>20</v>
      </c>
      <c r="H6" s="1" t="s">
        <v>13</v>
      </c>
      <c r="I6" s="1" t="s">
        <v>35</v>
      </c>
      <c r="J6" s="1" t="s">
        <v>36</v>
      </c>
      <c r="K6" s="1" t="s">
        <v>37</v>
      </c>
      <c r="L6" s="1" t="s">
        <v>38</v>
      </c>
      <c r="M6" s="12" t="s">
        <v>16</v>
      </c>
    </row>
    <row r="7" spans="1:13" ht="83.4" customHeight="1" x14ac:dyDescent="0.3">
      <c r="A7" s="2">
        <v>34094</v>
      </c>
      <c r="B7" s="1" t="s">
        <v>40</v>
      </c>
      <c r="C7" s="12" t="s">
        <v>9</v>
      </c>
      <c r="D7" s="15">
        <v>34114</v>
      </c>
      <c r="E7" s="2" t="str">
        <f t="shared" ca="1" si="0"/>
        <v>Expired</v>
      </c>
      <c r="F7" s="1" t="s">
        <v>39</v>
      </c>
      <c r="G7" s="3">
        <v>540</v>
      </c>
      <c r="H7" s="1" t="s">
        <v>20</v>
      </c>
      <c r="I7" s="1" t="s">
        <v>41</v>
      </c>
      <c r="J7" s="1" t="s">
        <v>42</v>
      </c>
      <c r="K7" s="1" t="s">
        <v>43</v>
      </c>
      <c r="L7" s="1" t="s">
        <v>22</v>
      </c>
      <c r="M7" s="12" t="s">
        <v>16</v>
      </c>
    </row>
    <row r="8" spans="1:13" ht="83.4" customHeight="1" x14ac:dyDescent="0.3">
      <c r="A8" s="2">
        <v>34164</v>
      </c>
      <c r="B8" s="1" t="s">
        <v>45</v>
      </c>
      <c r="C8" s="1" t="s">
        <v>33</v>
      </c>
      <c r="D8" s="15">
        <v>34173</v>
      </c>
      <c r="E8" s="2" t="str">
        <f t="shared" ca="1" si="0"/>
        <v>Expired</v>
      </c>
      <c r="F8" s="1" t="s">
        <v>44</v>
      </c>
      <c r="G8" s="3">
        <v>7000</v>
      </c>
      <c r="H8" s="1" t="s">
        <v>13</v>
      </c>
      <c r="I8" s="1" t="s">
        <v>35</v>
      </c>
      <c r="J8" s="1" t="s">
        <v>36</v>
      </c>
      <c r="K8" s="1" t="s">
        <v>46</v>
      </c>
      <c r="L8" s="1" t="s">
        <v>38</v>
      </c>
      <c r="M8" s="12" t="s">
        <v>16</v>
      </c>
    </row>
    <row r="9" spans="1:13" ht="83.4" customHeight="1" x14ac:dyDescent="0.3">
      <c r="A9" s="2">
        <v>34249</v>
      </c>
      <c r="B9" s="1" t="s">
        <v>49</v>
      </c>
      <c r="C9" s="1" t="s">
        <v>48</v>
      </c>
      <c r="D9" s="15">
        <v>34270</v>
      </c>
      <c r="E9" s="2" t="str">
        <f t="shared" ca="1" si="0"/>
        <v>Expired</v>
      </c>
      <c r="F9" s="1" t="s">
        <v>47</v>
      </c>
      <c r="G9" s="3">
        <v>112000</v>
      </c>
      <c r="H9" s="1" t="s">
        <v>20</v>
      </c>
      <c r="I9" s="1" t="s">
        <v>50</v>
      </c>
      <c r="J9" s="1" t="s">
        <v>22</v>
      </c>
      <c r="K9" s="1" t="s">
        <v>51</v>
      </c>
      <c r="L9" s="1" t="s">
        <v>52</v>
      </c>
      <c r="M9" s="12" t="s">
        <v>16</v>
      </c>
    </row>
    <row r="10" spans="1:13" ht="83.4" customHeight="1" x14ac:dyDescent="0.3">
      <c r="A10" s="2">
        <v>34267</v>
      </c>
      <c r="B10" s="1" t="s">
        <v>54</v>
      </c>
      <c r="C10" s="12" t="s">
        <v>9</v>
      </c>
      <c r="D10" s="15">
        <v>34292</v>
      </c>
      <c r="E10" s="2" t="str">
        <f t="shared" ca="1" si="0"/>
        <v>Expired</v>
      </c>
      <c r="F10" s="1" t="s">
        <v>53</v>
      </c>
      <c r="G10" s="3">
        <v>145000</v>
      </c>
      <c r="H10" s="1" t="s">
        <v>13</v>
      </c>
      <c r="I10" s="1" t="s">
        <v>55</v>
      </c>
      <c r="J10" s="1" t="s">
        <v>22</v>
      </c>
      <c r="K10" s="1" t="s">
        <v>56</v>
      </c>
      <c r="L10" s="1" t="s">
        <v>57</v>
      </c>
      <c r="M10" s="12" t="s">
        <v>16</v>
      </c>
    </row>
    <row r="11" spans="1:13" ht="83.4" customHeight="1" x14ac:dyDescent="0.3">
      <c r="A11" s="2">
        <v>34233</v>
      </c>
      <c r="B11" s="1" t="s">
        <v>60</v>
      </c>
      <c r="C11" s="1" t="s">
        <v>59</v>
      </c>
      <c r="D11" s="15">
        <v>34333</v>
      </c>
      <c r="E11" s="2" t="str">
        <f t="shared" ca="1" si="0"/>
        <v>Expired</v>
      </c>
      <c r="F11" s="1" t="s">
        <v>58</v>
      </c>
      <c r="G11" s="3">
        <v>0</v>
      </c>
      <c r="H11" s="12" t="s">
        <v>63</v>
      </c>
      <c r="I11" s="1" t="s">
        <v>61</v>
      </c>
      <c r="J11" s="1" t="s">
        <v>62</v>
      </c>
      <c r="K11" s="1" t="s">
        <v>64</v>
      </c>
      <c r="L11" s="1" t="s">
        <v>65</v>
      </c>
      <c r="M11" s="12" t="s">
        <v>16</v>
      </c>
    </row>
    <row r="12" spans="1:13" ht="83.4" customHeight="1" x14ac:dyDescent="0.3">
      <c r="A12" s="2">
        <v>34285</v>
      </c>
      <c r="B12" s="1" t="s">
        <v>68</v>
      </c>
      <c r="C12" s="1" t="s">
        <v>67</v>
      </c>
      <c r="D12" s="15">
        <v>34340</v>
      </c>
      <c r="E12" s="2" t="str">
        <f t="shared" ca="1" si="0"/>
        <v>Expired</v>
      </c>
      <c r="F12" s="1" t="s">
        <v>66</v>
      </c>
      <c r="G12" s="3">
        <v>0</v>
      </c>
      <c r="H12" s="12" t="s">
        <v>63</v>
      </c>
      <c r="I12" s="1" t="s">
        <v>69</v>
      </c>
      <c r="J12" s="1" t="s">
        <v>62</v>
      </c>
      <c r="K12" s="1" t="s">
        <v>64</v>
      </c>
      <c r="L12" s="1" t="s">
        <v>70</v>
      </c>
      <c r="M12" s="12" t="s">
        <v>16</v>
      </c>
    </row>
    <row r="13" spans="1:13" ht="83.4" customHeight="1" x14ac:dyDescent="0.3">
      <c r="A13" s="2">
        <v>34186</v>
      </c>
      <c r="B13" s="1" t="s">
        <v>72</v>
      </c>
      <c r="C13" s="1" t="s">
        <v>48</v>
      </c>
      <c r="D13" s="15">
        <v>34358</v>
      </c>
      <c r="E13" s="2" t="str">
        <f t="shared" ca="1" si="0"/>
        <v>Expired</v>
      </c>
      <c r="F13" s="1" t="s">
        <v>71</v>
      </c>
      <c r="G13" s="3">
        <v>0</v>
      </c>
      <c r="H13" s="12" t="s">
        <v>63</v>
      </c>
      <c r="I13" s="1" t="s">
        <v>73</v>
      </c>
      <c r="J13" s="1" t="s">
        <v>74</v>
      </c>
      <c r="K13" s="1" t="s">
        <v>75</v>
      </c>
      <c r="L13" s="1" t="s">
        <v>76</v>
      </c>
      <c r="M13" s="12" t="s">
        <v>16</v>
      </c>
    </row>
    <row r="14" spans="1:13" ht="83.4" customHeight="1" x14ac:dyDescent="0.3">
      <c r="A14" s="2">
        <v>34309</v>
      </c>
      <c r="B14" s="1" t="s">
        <v>78</v>
      </c>
      <c r="C14" s="12" t="s">
        <v>9</v>
      </c>
      <c r="D14" s="15">
        <v>34361</v>
      </c>
      <c r="E14" s="2" t="str">
        <f t="shared" ca="1" si="0"/>
        <v>Expired</v>
      </c>
      <c r="F14" s="1" t="s">
        <v>77</v>
      </c>
      <c r="G14" s="3">
        <v>15</v>
      </c>
      <c r="H14" s="1" t="s">
        <v>20</v>
      </c>
      <c r="I14" s="1" t="s">
        <v>79</v>
      </c>
      <c r="J14" s="1" t="s">
        <v>12</v>
      </c>
      <c r="K14" s="1" t="s">
        <v>80</v>
      </c>
      <c r="L14" s="1" t="s">
        <v>81</v>
      </c>
      <c r="M14" s="12" t="s">
        <v>16</v>
      </c>
    </row>
    <row r="15" spans="1:13" ht="83.4" customHeight="1" x14ac:dyDescent="0.3">
      <c r="A15" s="2">
        <v>34305</v>
      </c>
      <c r="B15" s="1" t="s">
        <v>83</v>
      </c>
      <c r="C15" s="12" t="s">
        <v>9</v>
      </c>
      <c r="D15" s="15">
        <v>34395</v>
      </c>
      <c r="E15" s="2" t="str">
        <f t="shared" ca="1" si="0"/>
        <v>Expired</v>
      </c>
      <c r="F15" s="1" t="s">
        <v>82</v>
      </c>
      <c r="G15" s="3">
        <v>0</v>
      </c>
      <c r="H15" s="12" t="s">
        <v>63</v>
      </c>
      <c r="I15" s="1" t="s">
        <v>84</v>
      </c>
      <c r="J15" s="1" t="s">
        <v>12</v>
      </c>
      <c r="K15" s="1" t="s">
        <v>85</v>
      </c>
      <c r="L15" s="1" t="s">
        <v>57</v>
      </c>
      <c r="M15" s="12" t="s">
        <v>16</v>
      </c>
    </row>
    <row r="16" spans="1:13" ht="83.4" customHeight="1" x14ac:dyDescent="0.3">
      <c r="A16" s="2">
        <v>34382</v>
      </c>
      <c r="B16" s="1" t="s">
        <v>87</v>
      </c>
      <c r="C16" s="1" t="s">
        <v>48</v>
      </c>
      <c r="D16" s="15">
        <v>34414</v>
      </c>
      <c r="E16" s="2" t="str">
        <f t="shared" ca="1" si="0"/>
        <v>Expired</v>
      </c>
      <c r="F16" s="1" t="s">
        <v>86</v>
      </c>
      <c r="G16" s="3">
        <v>200000</v>
      </c>
      <c r="H16" s="1" t="s">
        <v>13</v>
      </c>
      <c r="I16" s="1" t="s">
        <v>88</v>
      </c>
      <c r="J16" s="1" t="s">
        <v>22</v>
      </c>
      <c r="K16" s="1" t="s">
        <v>89</v>
      </c>
      <c r="L16" s="1" t="s">
        <v>52</v>
      </c>
      <c r="M16" s="12" t="s">
        <v>16</v>
      </c>
    </row>
    <row r="17" spans="1:13" ht="83.4" customHeight="1" x14ac:dyDescent="0.3">
      <c r="A17" s="2">
        <v>34400</v>
      </c>
      <c r="B17" s="1" t="s">
        <v>92</v>
      </c>
      <c r="C17" s="1" t="s">
        <v>91</v>
      </c>
      <c r="D17" s="15">
        <v>34436</v>
      </c>
      <c r="E17" s="2" t="str">
        <f t="shared" ca="1" si="0"/>
        <v>Expired</v>
      </c>
      <c r="F17" s="1" t="s">
        <v>90</v>
      </c>
      <c r="G17" s="3">
        <v>21900</v>
      </c>
      <c r="H17" s="1" t="s">
        <v>13</v>
      </c>
      <c r="I17" s="1" t="s">
        <v>93</v>
      </c>
      <c r="J17" s="1" t="s">
        <v>94</v>
      </c>
      <c r="K17" s="1" t="s">
        <v>95</v>
      </c>
      <c r="L17" s="1" t="s">
        <v>96</v>
      </c>
      <c r="M17" s="12" t="s">
        <v>16</v>
      </c>
    </row>
    <row r="18" spans="1:13" ht="83.4" customHeight="1" x14ac:dyDescent="0.3">
      <c r="A18" s="2">
        <v>34445</v>
      </c>
      <c r="B18" s="1" t="s">
        <v>98</v>
      </c>
      <c r="C18" s="12" t="s">
        <v>9</v>
      </c>
      <c r="D18" s="15">
        <v>34456</v>
      </c>
      <c r="E18" s="2" t="str">
        <f t="shared" ca="1" si="0"/>
        <v>Expired</v>
      </c>
      <c r="F18" s="1" t="s">
        <v>97</v>
      </c>
      <c r="G18" s="3">
        <v>0</v>
      </c>
      <c r="H18" s="12" t="s">
        <v>63</v>
      </c>
      <c r="I18" s="1" t="s">
        <v>99</v>
      </c>
      <c r="J18" s="1" t="s">
        <v>22</v>
      </c>
      <c r="K18" s="1" t="s">
        <v>100</v>
      </c>
      <c r="L18" s="1" t="s">
        <v>101</v>
      </c>
      <c r="M18" s="12" t="s">
        <v>16</v>
      </c>
    </row>
    <row r="19" spans="1:13" ht="83.4" customHeight="1" x14ac:dyDescent="0.3">
      <c r="A19" s="2">
        <v>34374</v>
      </c>
      <c r="B19" s="1" t="s">
        <v>103</v>
      </c>
      <c r="C19" s="1" t="s">
        <v>59</v>
      </c>
      <c r="D19" s="15">
        <v>34472</v>
      </c>
      <c r="E19" s="2" t="str">
        <f t="shared" ca="1" si="0"/>
        <v>Expired</v>
      </c>
      <c r="F19" s="1" t="s">
        <v>102</v>
      </c>
      <c r="G19" s="3">
        <v>500</v>
      </c>
      <c r="H19" s="1" t="s">
        <v>13</v>
      </c>
      <c r="I19" s="1" t="s">
        <v>104</v>
      </c>
      <c r="J19" s="1" t="s">
        <v>62</v>
      </c>
      <c r="K19" s="1" t="s">
        <v>105</v>
      </c>
      <c r="L19" s="1" t="s">
        <v>70</v>
      </c>
      <c r="M19" s="12" t="s">
        <v>16</v>
      </c>
    </row>
    <row r="20" spans="1:13" ht="83.4" customHeight="1" x14ac:dyDescent="0.3">
      <c r="A20" s="2">
        <v>34430</v>
      </c>
      <c r="B20" s="1" t="s">
        <v>108</v>
      </c>
      <c r="C20" s="1" t="s">
        <v>107</v>
      </c>
      <c r="D20" s="15">
        <v>34488</v>
      </c>
      <c r="E20" s="2" t="str">
        <f t="shared" ca="1" si="0"/>
        <v>Expired</v>
      </c>
      <c r="F20" s="1" t="s">
        <v>106</v>
      </c>
      <c r="G20" s="3">
        <v>100</v>
      </c>
      <c r="H20" s="1" t="s">
        <v>20</v>
      </c>
      <c r="I20" s="1" t="s">
        <v>109</v>
      </c>
      <c r="J20" s="1" t="s">
        <v>12</v>
      </c>
      <c r="K20" s="1" t="s">
        <v>110</v>
      </c>
      <c r="L20" s="1" t="s">
        <v>22</v>
      </c>
      <c r="M20" s="12" t="s">
        <v>16</v>
      </c>
    </row>
    <row r="21" spans="1:13" ht="83.4" customHeight="1" x14ac:dyDescent="0.3">
      <c r="A21" s="2">
        <v>34485</v>
      </c>
      <c r="B21" s="1" t="s">
        <v>112</v>
      </c>
      <c r="C21" s="1" t="s">
        <v>59</v>
      </c>
      <c r="D21" s="15">
        <v>34492</v>
      </c>
      <c r="E21" s="2" t="str">
        <f t="shared" ca="1" si="0"/>
        <v>Expired</v>
      </c>
      <c r="F21" s="1" t="s">
        <v>111</v>
      </c>
      <c r="G21" s="3">
        <v>17000</v>
      </c>
      <c r="H21" s="1" t="s">
        <v>13</v>
      </c>
      <c r="I21" s="1" t="s">
        <v>113</v>
      </c>
      <c r="J21" s="1" t="s">
        <v>62</v>
      </c>
      <c r="K21" s="1" t="s">
        <v>114</v>
      </c>
      <c r="L21" s="1" t="s">
        <v>15</v>
      </c>
      <c r="M21" s="12" t="s">
        <v>16</v>
      </c>
    </row>
    <row r="22" spans="1:13" ht="83.4" customHeight="1" x14ac:dyDescent="0.3">
      <c r="A22" s="2">
        <v>34499</v>
      </c>
      <c r="B22" s="1" t="s">
        <v>116</v>
      </c>
      <c r="C22" s="12" t="s">
        <v>9</v>
      </c>
      <c r="D22" s="15">
        <v>34522</v>
      </c>
      <c r="E22" s="2" t="str">
        <f t="shared" ca="1" si="0"/>
        <v>Expired</v>
      </c>
      <c r="F22" s="1" t="s">
        <v>115</v>
      </c>
      <c r="G22" s="3">
        <v>10000</v>
      </c>
      <c r="H22" s="1" t="s">
        <v>13</v>
      </c>
      <c r="I22" s="1" t="s">
        <v>117</v>
      </c>
      <c r="J22" s="1" t="s">
        <v>22</v>
      </c>
      <c r="K22" s="1" t="s">
        <v>118</v>
      </c>
      <c r="L22" s="1" t="s">
        <v>52</v>
      </c>
      <c r="M22" s="12" t="s">
        <v>16</v>
      </c>
    </row>
    <row r="23" spans="1:13" ht="83.4" customHeight="1" x14ac:dyDescent="0.3">
      <c r="A23" s="2">
        <v>34512</v>
      </c>
      <c r="B23" s="1" t="s">
        <v>120</v>
      </c>
      <c r="C23" s="1" t="s">
        <v>33</v>
      </c>
      <c r="D23" s="15">
        <v>34533</v>
      </c>
      <c r="E23" s="2" t="str">
        <f t="shared" ca="1" si="0"/>
        <v>Expired</v>
      </c>
      <c r="F23" s="1" t="s">
        <v>119</v>
      </c>
      <c r="G23" s="3">
        <v>0</v>
      </c>
      <c r="H23" s="12" t="s">
        <v>63</v>
      </c>
      <c r="I23" s="1" t="s">
        <v>121</v>
      </c>
      <c r="J23" s="1" t="s">
        <v>122</v>
      </c>
      <c r="K23" s="1" t="s">
        <v>123</v>
      </c>
      <c r="L23" s="1" t="s">
        <v>124</v>
      </c>
      <c r="M23" s="12" t="s">
        <v>16</v>
      </c>
    </row>
    <row r="24" spans="1:13" ht="83.4" customHeight="1" x14ac:dyDescent="0.3">
      <c r="A24" s="2">
        <v>34437</v>
      </c>
      <c r="B24" s="1" t="s">
        <v>126</v>
      </c>
      <c r="C24" s="1" t="s">
        <v>91</v>
      </c>
      <c r="D24" s="15">
        <v>34534</v>
      </c>
      <c r="E24" s="2" t="str">
        <f t="shared" ca="1" si="0"/>
        <v>Expired</v>
      </c>
      <c r="F24" s="1" t="s">
        <v>125</v>
      </c>
      <c r="G24" s="3">
        <v>0</v>
      </c>
      <c r="H24" s="12" t="s">
        <v>63</v>
      </c>
      <c r="I24" s="1" t="s">
        <v>127</v>
      </c>
      <c r="J24" s="1" t="s">
        <v>94</v>
      </c>
      <c r="K24" s="1" t="s">
        <v>128</v>
      </c>
      <c r="L24" s="1" t="s">
        <v>70</v>
      </c>
      <c r="M24" s="12" t="s">
        <v>16</v>
      </c>
    </row>
    <row r="25" spans="1:13" ht="83.4" customHeight="1" x14ac:dyDescent="0.3">
      <c r="A25" s="2">
        <v>34445</v>
      </c>
      <c r="B25" s="1" t="s">
        <v>129</v>
      </c>
      <c r="C25" s="1" t="s">
        <v>91</v>
      </c>
      <c r="D25" s="15">
        <v>34534</v>
      </c>
      <c r="E25" s="2" t="str">
        <f t="shared" ca="1" si="0"/>
        <v>Expired</v>
      </c>
      <c r="F25" s="1" t="s">
        <v>125</v>
      </c>
      <c r="G25" s="3">
        <v>0</v>
      </c>
      <c r="H25" s="12" t="s">
        <v>63</v>
      </c>
      <c r="I25" s="1" t="s">
        <v>130</v>
      </c>
      <c r="J25" s="1" t="s">
        <v>131</v>
      </c>
      <c r="K25" s="1" t="s">
        <v>128</v>
      </c>
      <c r="L25" s="1" t="s">
        <v>70</v>
      </c>
      <c r="M25" s="12" t="s">
        <v>16</v>
      </c>
    </row>
    <row r="26" spans="1:13" ht="83.4" customHeight="1" x14ac:dyDescent="0.3">
      <c r="A26" s="2">
        <v>34464</v>
      </c>
      <c r="B26" s="1" t="s">
        <v>134</v>
      </c>
      <c r="C26" s="1" t="s">
        <v>133</v>
      </c>
      <c r="D26" s="15">
        <v>34534</v>
      </c>
      <c r="E26" s="2" t="str">
        <f t="shared" ca="1" si="0"/>
        <v>Expired</v>
      </c>
      <c r="F26" s="1" t="s">
        <v>132</v>
      </c>
      <c r="G26" s="3">
        <v>0</v>
      </c>
      <c r="H26" s="12" t="s">
        <v>63</v>
      </c>
      <c r="I26" s="1" t="s">
        <v>135</v>
      </c>
      <c r="J26" s="1" t="s">
        <v>101</v>
      </c>
      <c r="K26" s="1" t="s">
        <v>136</v>
      </c>
      <c r="L26" s="1" t="s">
        <v>57</v>
      </c>
      <c r="M26" s="12" t="s">
        <v>16</v>
      </c>
    </row>
    <row r="27" spans="1:13" ht="83.4" customHeight="1" x14ac:dyDescent="0.3">
      <c r="A27" s="2">
        <v>34472</v>
      </c>
      <c r="B27" s="1" t="s">
        <v>138</v>
      </c>
      <c r="C27" s="12" t="s">
        <v>9</v>
      </c>
      <c r="D27" s="15">
        <v>34534</v>
      </c>
      <c r="E27" s="2" t="str">
        <f t="shared" ca="1" si="0"/>
        <v>Expired</v>
      </c>
      <c r="F27" s="1" t="s">
        <v>137</v>
      </c>
      <c r="G27" s="3">
        <v>100</v>
      </c>
      <c r="H27" s="1" t="s">
        <v>13</v>
      </c>
      <c r="I27" s="1" t="s">
        <v>139</v>
      </c>
      <c r="J27" s="1" t="s">
        <v>140</v>
      </c>
      <c r="K27" s="1" t="s">
        <v>141</v>
      </c>
      <c r="L27" s="1" t="s">
        <v>22</v>
      </c>
      <c r="M27" s="12" t="s">
        <v>16</v>
      </c>
    </row>
    <row r="28" spans="1:13" ht="83.4" customHeight="1" x14ac:dyDescent="0.3">
      <c r="A28" s="2">
        <v>34436</v>
      </c>
      <c r="B28" s="1" t="s">
        <v>143</v>
      </c>
      <c r="C28" s="12" t="s">
        <v>9</v>
      </c>
      <c r="D28" s="15">
        <v>34540</v>
      </c>
      <c r="E28" s="2" t="str">
        <f t="shared" ca="1" si="0"/>
        <v>Expired</v>
      </c>
      <c r="F28" s="1" t="s">
        <v>142</v>
      </c>
      <c r="G28" s="3">
        <v>0</v>
      </c>
      <c r="H28" s="12" t="s">
        <v>63</v>
      </c>
      <c r="I28" s="1" t="s">
        <v>144</v>
      </c>
      <c r="J28" s="1" t="s">
        <v>12</v>
      </c>
      <c r="K28" s="1" t="s">
        <v>145</v>
      </c>
      <c r="L28" s="1" t="s">
        <v>22</v>
      </c>
      <c r="M28" s="12" t="s">
        <v>16</v>
      </c>
    </row>
    <row r="29" spans="1:13" ht="83.4" customHeight="1" x14ac:dyDescent="0.3">
      <c r="A29" s="2">
        <v>34506</v>
      </c>
      <c r="B29" s="1" t="s">
        <v>147</v>
      </c>
      <c r="C29" s="12" t="s">
        <v>9</v>
      </c>
      <c r="D29" s="15">
        <v>34543</v>
      </c>
      <c r="E29" s="2" t="str">
        <f t="shared" ca="1" si="0"/>
        <v>Expired</v>
      </c>
      <c r="F29" s="1" t="s">
        <v>146</v>
      </c>
      <c r="G29" s="3">
        <v>0</v>
      </c>
      <c r="H29" s="12" t="s">
        <v>63</v>
      </c>
      <c r="I29" s="1" t="s">
        <v>148</v>
      </c>
      <c r="J29" s="1" t="s">
        <v>149</v>
      </c>
      <c r="K29" s="1" t="s">
        <v>150</v>
      </c>
      <c r="L29" s="1" t="s">
        <v>81</v>
      </c>
      <c r="M29" s="12" t="s">
        <v>16</v>
      </c>
    </row>
    <row r="30" spans="1:13" ht="83.4" customHeight="1" x14ac:dyDescent="0.3">
      <c r="A30" s="2">
        <v>34542</v>
      </c>
      <c r="B30" s="1" t="s">
        <v>152</v>
      </c>
      <c r="C30" s="1" t="s">
        <v>59</v>
      </c>
      <c r="D30" s="15">
        <v>34550</v>
      </c>
      <c r="E30" s="2" t="str">
        <f t="shared" ca="1" si="0"/>
        <v>Expired</v>
      </c>
      <c r="F30" s="1" t="s">
        <v>151</v>
      </c>
      <c r="G30" s="3">
        <v>0</v>
      </c>
      <c r="H30" s="12" t="s">
        <v>63</v>
      </c>
      <c r="I30" s="1" t="s">
        <v>104</v>
      </c>
      <c r="J30" s="1" t="s">
        <v>62</v>
      </c>
      <c r="K30" s="1" t="s">
        <v>153</v>
      </c>
      <c r="L30" s="1" t="s">
        <v>15</v>
      </c>
      <c r="M30" s="12" t="s">
        <v>16</v>
      </c>
    </row>
    <row r="31" spans="1:13" ht="83.4" customHeight="1" x14ac:dyDescent="0.3">
      <c r="A31" s="2">
        <v>34509</v>
      </c>
      <c r="B31" s="1" t="s">
        <v>155</v>
      </c>
      <c r="C31" s="1" t="s">
        <v>48</v>
      </c>
      <c r="D31" s="15">
        <v>34551</v>
      </c>
      <c r="E31" s="2" t="str">
        <f t="shared" ca="1" si="0"/>
        <v>Expired</v>
      </c>
      <c r="F31" s="1" t="s">
        <v>154</v>
      </c>
      <c r="G31" s="3">
        <v>0</v>
      </c>
      <c r="H31" s="12" t="s">
        <v>63</v>
      </c>
      <c r="I31" s="1" t="s">
        <v>156</v>
      </c>
      <c r="J31" s="1" t="s">
        <v>74</v>
      </c>
      <c r="K31" s="1" t="s">
        <v>157</v>
      </c>
      <c r="L31" s="1" t="s">
        <v>76</v>
      </c>
      <c r="M31" s="12" t="s">
        <v>16</v>
      </c>
    </row>
    <row r="32" spans="1:13" ht="83.4" customHeight="1" x14ac:dyDescent="0.3">
      <c r="A32" s="2">
        <v>34430</v>
      </c>
      <c r="B32" s="1" t="s">
        <v>160</v>
      </c>
      <c r="C32" s="1" t="s">
        <v>159</v>
      </c>
      <c r="D32" s="15">
        <v>34584</v>
      </c>
      <c r="E32" s="2" t="str">
        <f t="shared" ca="1" si="0"/>
        <v>Expired</v>
      </c>
      <c r="F32" s="1" t="s">
        <v>158</v>
      </c>
      <c r="G32" s="3" t="s">
        <v>163</v>
      </c>
      <c r="H32" s="12" t="s">
        <v>63</v>
      </c>
      <c r="I32" s="1" t="s">
        <v>161</v>
      </c>
      <c r="J32" s="1" t="s">
        <v>162</v>
      </c>
      <c r="K32" s="1" t="s">
        <v>164</v>
      </c>
      <c r="L32" s="1" t="s">
        <v>165</v>
      </c>
      <c r="M32" s="12" t="s">
        <v>16</v>
      </c>
    </row>
    <row r="33" spans="1:13" ht="83.4" customHeight="1" x14ac:dyDescent="0.3">
      <c r="A33" s="2">
        <v>34509</v>
      </c>
      <c r="B33" s="1" t="s">
        <v>167</v>
      </c>
      <c r="C33" s="12" t="s">
        <v>9</v>
      </c>
      <c r="D33" s="15">
        <v>34610</v>
      </c>
      <c r="E33" s="2" t="str">
        <f t="shared" ca="1" si="0"/>
        <v>Expired</v>
      </c>
      <c r="F33" s="1" t="s">
        <v>166</v>
      </c>
      <c r="G33" s="3">
        <v>1000</v>
      </c>
      <c r="H33" s="1" t="s">
        <v>20</v>
      </c>
      <c r="I33" s="1" t="s">
        <v>168</v>
      </c>
      <c r="J33" s="1" t="s">
        <v>62</v>
      </c>
      <c r="K33" s="1" t="s">
        <v>169</v>
      </c>
      <c r="L33" s="1" t="s">
        <v>57</v>
      </c>
      <c r="M33" s="12" t="s">
        <v>16</v>
      </c>
    </row>
    <row r="34" spans="1:13" ht="83.4" customHeight="1" x14ac:dyDescent="0.3">
      <c r="A34" s="2">
        <v>34605</v>
      </c>
      <c r="B34" s="1" t="s">
        <v>171</v>
      </c>
      <c r="C34" s="12" t="s">
        <v>9</v>
      </c>
      <c r="D34" s="15">
        <v>34631</v>
      </c>
      <c r="E34" s="2" t="str">
        <f t="shared" ca="1" si="0"/>
        <v>Expired</v>
      </c>
      <c r="F34" s="1" t="s">
        <v>170</v>
      </c>
      <c r="G34" s="3">
        <v>6100</v>
      </c>
      <c r="H34" s="1" t="s">
        <v>20</v>
      </c>
      <c r="I34" s="1" t="s">
        <v>172</v>
      </c>
      <c r="J34" s="1" t="s">
        <v>12</v>
      </c>
      <c r="K34" s="1" t="s">
        <v>173</v>
      </c>
      <c r="L34" s="1" t="s">
        <v>57</v>
      </c>
      <c r="M34" s="12" t="s">
        <v>16</v>
      </c>
    </row>
    <row r="35" spans="1:13" ht="83.4" customHeight="1" x14ac:dyDescent="0.3">
      <c r="A35" s="2">
        <v>34593</v>
      </c>
      <c r="B35" s="1" t="s">
        <v>175</v>
      </c>
      <c r="C35" s="12" t="s">
        <v>9</v>
      </c>
      <c r="D35" s="15">
        <v>34647</v>
      </c>
      <c r="E35" s="2" t="str">
        <f t="shared" ca="1" si="0"/>
        <v>Expired</v>
      </c>
      <c r="F35" s="1" t="s">
        <v>174</v>
      </c>
      <c r="G35" s="3">
        <v>875</v>
      </c>
      <c r="H35" s="1" t="s">
        <v>20</v>
      </c>
      <c r="I35" s="1" t="s">
        <v>176</v>
      </c>
      <c r="J35" s="1" t="s">
        <v>12</v>
      </c>
      <c r="K35" s="1" t="s">
        <v>177</v>
      </c>
      <c r="L35" s="1" t="s">
        <v>22</v>
      </c>
      <c r="M35" s="12" t="s">
        <v>16</v>
      </c>
    </row>
    <row r="36" spans="1:13" ht="83.4" customHeight="1" x14ac:dyDescent="0.3">
      <c r="A36" s="2">
        <v>34628</v>
      </c>
      <c r="B36" s="1" t="s">
        <v>179</v>
      </c>
      <c r="C36" s="1" t="s">
        <v>91</v>
      </c>
      <c r="D36" s="15">
        <v>34655</v>
      </c>
      <c r="E36" s="2" t="str">
        <f t="shared" ca="1" si="0"/>
        <v>Expired</v>
      </c>
      <c r="F36" s="1" t="s">
        <v>178</v>
      </c>
      <c r="G36" s="3">
        <v>10950</v>
      </c>
      <c r="H36" s="1" t="s">
        <v>13</v>
      </c>
      <c r="I36" s="1" t="s">
        <v>180</v>
      </c>
      <c r="J36" s="1" t="s">
        <v>131</v>
      </c>
      <c r="K36" s="1" t="s">
        <v>181</v>
      </c>
      <c r="L36" s="1" t="s">
        <v>70</v>
      </c>
      <c r="M36" s="12" t="s">
        <v>16</v>
      </c>
    </row>
    <row r="37" spans="1:13" ht="83.4" customHeight="1" x14ac:dyDescent="0.3">
      <c r="A37" s="2">
        <v>34529</v>
      </c>
      <c r="B37" s="1" t="s">
        <v>183</v>
      </c>
      <c r="C37" s="12" t="s">
        <v>9</v>
      </c>
      <c r="D37" s="15">
        <v>34670</v>
      </c>
      <c r="E37" s="2" t="str">
        <f t="shared" ca="1" si="0"/>
        <v>Expired</v>
      </c>
      <c r="F37" s="1" t="s">
        <v>182</v>
      </c>
      <c r="G37" s="3">
        <v>800</v>
      </c>
      <c r="H37" s="1" t="s">
        <v>20</v>
      </c>
      <c r="I37" s="1" t="s">
        <v>184</v>
      </c>
      <c r="J37" s="1" t="s">
        <v>12</v>
      </c>
      <c r="K37" s="1" t="s">
        <v>185</v>
      </c>
      <c r="L37" s="1" t="s">
        <v>22</v>
      </c>
      <c r="M37" s="12" t="s">
        <v>16</v>
      </c>
    </row>
    <row r="38" spans="1:13" ht="83.4" customHeight="1" x14ac:dyDescent="0.3">
      <c r="A38" s="2">
        <v>34635</v>
      </c>
      <c r="B38" s="1" t="s">
        <v>187</v>
      </c>
      <c r="C38" s="12" t="s">
        <v>9</v>
      </c>
      <c r="D38" s="15">
        <v>34684</v>
      </c>
      <c r="E38" s="2" t="str">
        <f t="shared" ca="1" si="0"/>
        <v>Expired</v>
      </c>
      <c r="F38" s="1" t="s">
        <v>186</v>
      </c>
      <c r="G38" s="3">
        <v>2000</v>
      </c>
      <c r="H38" s="1" t="s">
        <v>13</v>
      </c>
      <c r="I38" s="1" t="s">
        <v>188</v>
      </c>
      <c r="J38" s="1" t="s">
        <v>38</v>
      </c>
      <c r="K38" s="1" t="s">
        <v>189</v>
      </c>
      <c r="L38" s="1" t="s">
        <v>190</v>
      </c>
      <c r="M38" s="12" t="s">
        <v>16</v>
      </c>
    </row>
    <row r="39" spans="1:13" ht="83.4" customHeight="1" x14ac:dyDescent="0.3">
      <c r="A39" s="2">
        <v>34502</v>
      </c>
      <c r="B39" s="1" t="s">
        <v>192</v>
      </c>
      <c r="C39" s="12" t="s">
        <v>9</v>
      </c>
      <c r="D39" s="15">
        <v>34697</v>
      </c>
      <c r="E39" s="2" t="str">
        <f t="shared" ca="1" si="0"/>
        <v>Expired</v>
      </c>
      <c r="F39" s="1" t="s">
        <v>191</v>
      </c>
      <c r="G39" s="3">
        <v>100</v>
      </c>
      <c r="H39" s="1" t="s">
        <v>13</v>
      </c>
      <c r="I39" s="1" t="s">
        <v>193</v>
      </c>
      <c r="J39" s="1" t="s">
        <v>149</v>
      </c>
      <c r="K39" s="1" t="s">
        <v>26</v>
      </c>
      <c r="L39" s="1" t="s">
        <v>22</v>
      </c>
      <c r="M39" s="12" t="s">
        <v>16</v>
      </c>
    </row>
    <row r="40" spans="1:13" ht="83.4" customHeight="1" x14ac:dyDescent="0.3">
      <c r="A40" s="2">
        <v>34684</v>
      </c>
      <c r="B40" s="1" t="s">
        <v>195</v>
      </c>
      <c r="C40" s="12" t="s">
        <v>9</v>
      </c>
      <c r="D40" s="15">
        <v>34710</v>
      </c>
      <c r="E40" s="2" t="str">
        <f t="shared" ca="1" si="0"/>
        <v>Expired</v>
      </c>
      <c r="F40" s="1" t="s">
        <v>194</v>
      </c>
      <c r="G40" s="3">
        <v>0</v>
      </c>
      <c r="H40" s="12" t="s">
        <v>63</v>
      </c>
      <c r="I40" s="1" t="s">
        <v>196</v>
      </c>
      <c r="J40" s="1" t="s">
        <v>38</v>
      </c>
      <c r="K40" s="1" t="s">
        <v>197</v>
      </c>
      <c r="L40" s="1" t="s">
        <v>198</v>
      </c>
      <c r="M40" s="12" t="s">
        <v>16</v>
      </c>
    </row>
    <row r="41" spans="1:13" ht="83.4" customHeight="1" x14ac:dyDescent="0.3">
      <c r="A41" s="2">
        <v>34687</v>
      </c>
      <c r="B41" s="1" t="s">
        <v>200</v>
      </c>
      <c r="C41" s="12" t="s">
        <v>9</v>
      </c>
      <c r="D41" s="15">
        <v>34718</v>
      </c>
      <c r="E41" s="2" t="str">
        <f t="shared" ca="1" si="0"/>
        <v>Expired</v>
      </c>
      <c r="F41" s="1" t="s">
        <v>199</v>
      </c>
      <c r="G41" s="3">
        <v>40000</v>
      </c>
      <c r="H41" s="1" t="s">
        <v>13</v>
      </c>
      <c r="I41" s="1" t="s">
        <v>201</v>
      </c>
      <c r="J41" s="1" t="s">
        <v>38</v>
      </c>
      <c r="K41" s="1" t="s">
        <v>202</v>
      </c>
      <c r="L41" s="1" t="s">
        <v>198</v>
      </c>
      <c r="M41" s="12" t="s">
        <v>16</v>
      </c>
    </row>
    <row r="42" spans="1:13" ht="83.4" customHeight="1" x14ac:dyDescent="0.3">
      <c r="A42" s="2">
        <v>34638</v>
      </c>
      <c r="B42" s="1" t="s">
        <v>204</v>
      </c>
      <c r="C42" s="12" t="s">
        <v>9</v>
      </c>
      <c r="D42" s="15">
        <v>34725</v>
      </c>
      <c r="E42" s="2" t="str">
        <f t="shared" ca="1" si="0"/>
        <v>Expired</v>
      </c>
      <c r="F42" s="1" t="s">
        <v>203</v>
      </c>
      <c r="G42" s="3">
        <v>0</v>
      </c>
      <c r="H42" s="12" t="s">
        <v>63</v>
      </c>
      <c r="I42" s="1" t="s">
        <v>205</v>
      </c>
      <c r="J42" s="1" t="s">
        <v>12</v>
      </c>
      <c r="K42" s="1" t="s">
        <v>206</v>
      </c>
      <c r="L42" s="1" t="s">
        <v>22</v>
      </c>
      <c r="M42" s="12" t="s">
        <v>16</v>
      </c>
    </row>
    <row r="43" spans="1:13" ht="83.4" customHeight="1" x14ac:dyDescent="0.3">
      <c r="A43" s="2">
        <v>34675</v>
      </c>
      <c r="B43" s="1" t="s">
        <v>207</v>
      </c>
      <c r="C43" s="1" t="s">
        <v>33</v>
      </c>
      <c r="D43" s="15">
        <v>34733</v>
      </c>
      <c r="E43" s="2" t="str">
        <f t="shared" ca="1" si="0"/>
        <v>Expired</v>
      </c>
      <c r="F43" s="1" t="s">
        <v>119</v>
      </c>
      <c r="G43" s="3">
        <v>0</v>
      </c>
      <c r="H43" s="12" t="s">
        <v>63</v>
      </c>
      <c r="I43" s="1" t="s">
        <v>208</v>
      </c>
      <c r="J43" s="1" t="s">
        <v>122</v>
      </c>
      <c r="K43" s="1" t="s">
        <v>209</v>
      </c>
      <c r="L43" s="1" t="s">
        <v>198</v>
      </c>
      <c r="M43" s="12" t="s">
        <v>16</v>
      </c>
    </row>
    <row r="44" spans="1:13" ht="83.4" customHeight="1" x14ac:dyDescent="0.3">
      <c r="A44" s="2">
        <v>34647</v>
      </c>
      <c r="B44" s="1" t="s">
        <v>211</v>
      </c>
      <c r="C44" s="12" t="s">
        <v>9</v>
      </c>
      <c r="D44" s="15">
        <v>34739</v>
      </c>
      <c r="E44" s="2" t="str">
        <f t="shared" ca="1" si="0"/>
        <v>Expired</v>
      </c>
      <c r="F44" s="1" t="s">
        <v>210</v>
      </c>
      <c r="G44" s="3">
        <v>0</v>
      </c>
      <c r="H44" s="12" t="s">
        <v>63</v>
      </c>
      <c r="I44" s="1" t="s">
        <v>212</v>
      </c>
      <c r="J44" s="1" t="s">
        <v>162</v>
      </c>
      <c r="K44" s="1" t="s">
        <v>213</v>
      </c>
      <c r="L44" s="1" t="s">
        <v>214</v>
      </c>
      <c r="M44" s="12" t="s">
        <v>16</v>
      </c>
    </row>
    <row r="45" spans="1:13" ht="83.4" customHeight="1" x14ac:dyDescent="0.3">
      <c r="A45" s="2">
        <v>34760</v>
      </c>
      <c r="B45" s="1" t="s">
        <v>216</v>
      </c>
      <c r="C45" s="1" t="s">
        <v>91</v>
      </c>
      <c r="D45" s="15">
        <v>34779</v>
      </c>
      <c r="E45" s="2" t="str">
        <f t="shared" ca="1" si="0"/>
        <v>Expired</v>
      </c>
      <c r="F45" s="1" t="s">
        <v>215</v>
      </c>
      <c r="G45" s="3">
        <v>100</v>
      </c>
      <c r="H45" s="1" t="s">
        <v>13</v>
      </c>
      <c r="I45" s="1" t="s">
        <v>217</v>
      </c>
      <c r="J45" s="1" t="s">
        <v>218</v>
      </c>
      <c r="K45" s="1" t="s">
        <v>219</v>
      </c>
      <c r="L45" s="1" t="s">
        <v>70</v>
      </c>
      <c r="M45" s="12" t="s">
        <v>16</v>
      </c>
    </row>
    <row r="46" spans="1:13" ht="83.4" customHeight="1" x14ac:dyDescent="0.3">
      <c r="A46" s="2">
        <v>34696</v>
      </c>
      <c r="B46" s="1" t="s">
        <v>221</v>
      </c>
      <c r="C46" s="12" t="s">
        <v>9</v>
      </c>
      <c r="D46" s="15">
        <v>34780</v>
      </c>
      <c r="E46" s="2" t="str">
        <f t="shared" ca="1" si="0"/>
        <v>Expired</v>
      </c>
      <c r="F46" s="1" t="s">
        <v>220</v>
      </c>
      <c r="G46" s="3" t="s">
        <v>224</v>
      </c>
      <c r="H46" s="12" t="s">
        <v>63</v>
      </c>
      <c r="I46" s="1" t="s">
        <v>222</v>
      </c>
      <c r="J46" s="1" t="s">
        <v>223</v>
      </c>
      <c r="K46" s="1" t="s">
        <v>225</v>
      </c>
      <c r="L46" s="1" t="s">
        <v>22</v>
      </c>
      <c r="M46" s="12" t="s">
        <v>16</v>
      </c>
    </row>
    <row r="47" spans="1:13" ht="83.4" customHeight="1" x14ac:dyDescent="0.3">
      <c r="A47" s="2">
        <v>34775</v>
      </c>
      <c r="B47" s="1" t="s">
        <v>227</v>
      </c>
      <c r="C47" s="12" t="s">
        <v>9</v>
      </c>
      <c r="D47" s="15">
        <v>34800</v>
      </c>
      <c r="E47" s="2" t="str">
        <f t="shared" ca="1" si="0"/>
        <v>Expired</v>
      </c>
      <c r="F47" s="1" t="s">
        <v>226</v>
      </c>
      <c r="G47" s="3">
        <v>500</v>
      </c>
      <c r="H47" s="1" t="s">
        <v>13</v>
      </c>
      <c r="I47" s="1" t="s">
        <v>228</v>
      </c>
      <c r="J47" s="1" t="s">
        <v>81</v>
      </c>
      <c r="K47" s="1" t="s">
        <v>229</v>
      </c>
      <c r="L47" s="1" t="s">
        <v>57</v>
      </c>
      <c r="M47" s="12" t="s">
        <v>16</v>
      </c>
    </row>
    <row r="48" spans="1:13" ht="83.4" customHeight="1" x14ac:dyDescent="0.3">
      <c r="A48" s="2">
        <v>34793</v>
      </c>
      <c r="B48" s="1" t="s">
        <v>231</v>
      </c>
      <c r="C48" s="1" t="s">
        <v>59</v>
      </c>
      <c r="D48" s="15">
        <v>34802</v>
      </c>
      <c r="E48" s="2" t="str">
        <f t="shared" ca="1" si="0"/>
        <v>Expired</v>
      </c>
      <c r="F48" s="1" t="s">
        <v>230</v>
      </c>
      <c r="G48" s="3">
        <v>2000</v>
      </c>
      <c r="H48" s="1" t="s">
        <v>13</v>
      </c>
      <c r="I48" s="1" t="s">
        <v>232</v>
      </c>
      <c r="J48" s="1" t="s">
        <v>62</v>
      </c>
      <c r="K48" s="1" t="s">
        <v>233</v>
      </c>
      <c r="L48" s="1" t="s">
        <v>70</v>
      </c>
      <c r="M48" s="12" t="s">
        <v>16</v>
      </c>
    </row>
    <row r="49" spans="1:13" ht="83.4" customHeight="1" x14ac:dyDescent="0.3">
      <c r="A49" s="2">
        <v>34779</v>
      </c>
      <c r="B49" s="1" t="s">
        <v>234</v>
      </c>
      <c r="C49" s="12" t="s">
        <v>9</v>
      </c>
      <c r="D49" s="15">
        <v>34806</v>
      </c>
      <c r="E49" s="2" t="str">
        <f t="shared" ca="1" si="0"/>
        <v>Expired</v>
      </c>
      <c r="F49" s="1" t="s">
        <v>226</v>
      </c>
      <c r="G49" s="3">
        <v>1000</v>
      </c>
      <c r="H49" s="1" t="s">
        <v>13</v>
      </c>
      <c r="I49" s="1" t="s">
        <v>235</v>
      </c>
      <c r="J49" s="1" t="s">
        <v>81</v>
      </c>
      <c r="K49" s="1" t="s">
        <v>236</v>
      </c>
      <c r="L49" s="1" t="s">
        <v>57</v>
      </c>
      <c r="M49" s="12" t="s">
        <v>16</v>
      </c>
    </row>
    <row r="50" spans="1:13" ht="83.4" customHeight="1" x14ac:dyDescent="0.3">
      <c r="A50" s="2">
        <v>34809</v>
      </c>
      <c r="B50" s="1" t="s">
        <v>238</v>
      </c>
      <c r="C50" s="12" t="s">
        <v>9</v>
      </c>
      <c r="D50" s="15">
        <v>34815</v>
      </c>
      <c r="E50" s="2" t="str">
        <f t="shared" ca="1" si="0"/>
        <v>Expired</v>
      </c>
      <c r="F50" s="1" t="s">
        <v>237</v>
      </c>
      <c r="G50" s="3">
        <v>200</v>
      </c>
      <c r="H50" s="1" t="s">
        <v>20</v>
      </c>
      <c r="I50" s="1" t="s">
        <v>239</v>
      </c>
      <c r="J50" s="1" t="s">
        <v>42</v>
      </c>
      <c r="K50" s="1" t="s">
        <v>240</v>
      </c>
      <c r="L50" s="1" t="s">
        <v>57</v>
      </c>
      <c r="M50" s="12" t="s">
        <v>16</v>
      </c>
    </row>
    <row r="51" spans="1:13" ht="83.4" customHeight="1" x14ac:dyDescent="0.3">
      <c r="A51" s="2">
        <v>34803</v>
      </c>
      <c r="B51" s="1" t="s">
        <v>242</v>
      </c>
      <c r="C51" s="12" t="s">
        <v>9</v>
      </c>
      <c r="D51" s="15">
        <v>34823</v>
      </c>
      <c r="E51" s="2" t="str">
        <f t="shared" ca="1" si="0"/>
        <v>Expired</v>
      </c>
      <c r="F51" s="1" t="s">
        <v>241</v>
      </c>
      <c r="G51" s="3">
        <v>6000</v>
      </c>
      <c r="H51" s="1" t="s">
        <v>20</v>
      </c>
      <c r="I51" s="1" t="s">
        <v>84</v>
      </c>
      <c r="J51" s="1" t="s">
        <v>12</v>
      </c>
      <c r="K51" s="1" t="s">
        <v>243</v>
      </c>
      <c r="L51" s="1" t="s">
        <v>57</v>
      </c>
      <c r="M51" s="12" t="s">
        <v>16</v>
      </c>
    </row>
    <row r="52" spans="1:13" ht="83.4" customHeight="1" x14ac:dyDescent="0.3">
      <c r="A52" s="2">
        <v>34670</v>
      </c>
      <c r="B52" s="1" t="s">
        <v>245</v>
      </c>
      <c r="C52" s="12" t="s">
        <v>9</v>
      </c>
      <c r="D52" s="15">
        <v>34837</v>
      </c>
      <c r="E52" s="2" t="str">
        <f t="shared" ca="1" si="0"/>
        <v>Expired</v>
      </c>
      <c r="F52" s="1" t="s">
        <v>244</v>
      </c>
      <c r="G52" s="3">
        <v>0</v>
      </c>
      <c r="H52" s="12" t="s">
        <v>63</v>
      </c>
      <c r="I52" s="1" t="s">
        <v>246</v>
      </c>
      <c r="J52" s="1" t="s">
        <v>101</v>
      </c>
      <c r="K52" s="1" t="s">
        <v>247</v>
      </c>
      <c r="L52" s="1" t="s">
        <v>57</v>
      </c>
      <c r="M52" s="12" t="s">
        <v>16</v>
      </c>
    </row>
    <row r="53" spans="1:13" ht="83.4" customHeight="1" x14ac:dyDescent="0.3">
      <c r="A53" s="2">
        <v>34780</v>
      </c>
      <c r="B53" s="1" t="s">
        <v>249</v>
      </c>
      <c r="C53" s="12" t="s">
        <v>9</v>
      </c>
      <c r="D53" s="15">
        <v>34845</v>
      </c>
      <c r="E53" s="2" t="str">
        <f t="shared" ca="1" si="0"/>
        <v>Expired</v>
      </c>
      <c r="F53" s="1" t="s">
        <v>248</v>
      </c>
      <c r="G53" s="3">
        <v>5000</v>
      </c>
      <c r="H53" s="1" t="s">
        <v>251</v>
      </c>
      <c r="I53" s="1" t="s">
        <v>250</v>
      </c>
      <c r="J53" s="1" t="s">
        <v>22</v>
      </c>
      <c r="K53" s="1" t="s">
        <v>252</v>
      </c>
      <c r="L53" s="1" t="s">
        <v>101</v>
      </c>
      <c r="M53" s="12" t="s">
        <v>16</v>
      </c>
    </row>
    <row r="54" spans="1:13" ht="83.4" customHeight="1" x14ac:dyDescent="0.3">
      <c r="A54" s="2">
        <v>34793</v>
      </c>
      <c r="B54" s="1" t="s">
        <v>254</v>
      </c>
      <c r="C54" s="12" t="s">
        <v>9</v>
      </c>
      <c r="D54" s="15">
        <v>34845</v>
      </c>
      <c r="E54" s="2" t="str">
        <f t="shared" ca="1" si="0"/>
        <v>Expired</v>
      </c>
      <c r="F54" s="1" t="s">
        <v>253</v>
      </c>
      <c r="G54" s="3">
        <v>300</v>
      </c>
      <c r="H54" s="1" t="s">
        <v>13</v>
      </c>
      <c r="I54" s="1" t="s">
        <v>255</v>
      </c>
      <c r="J54" s="1" t="s">
        <v>22</v>
      </c>
      <c r="K54" s="1" t="s">
        <v>256</v>
      </c>
      <c r="L54" s="1" t="s">
        <v>57</v>
      </c>
      <c r="M54" s="12" t="s">
        <v>16</v>
      </c>
    </row>
    <row r="55" spans="1:13" ht="83.4" customHeight="1" x14ac:dyDescent="0.3">
      <c r="A55" s="2">
        <v>34807</v>
      </c>
      <c r="B55" s="1" t="s">
        <v>258</v>
      </c>
      <c r="C55" s="12" t="s">
        <v>9</v>
      </c>
      <c r="D55" s="15">
        <v>34850</v>
      </c>
      <c r="E55" s="2" t="str">
        <f t="shared" ca="1" si="0"/>
        <v>Expired</v>
      </c>
      <c r="F55" s="1" t="s">
        <v>257</v>
      </c>
      <c r="G55" s="3">
        <v>2000</v>
      </c>
      <c r="H55" s="1" t="s">
        <v>13</v>
      </c>
      <c r="I55" s="1" t="s">
        <v>259</v>
      </c>
      <c r="J55" s="1" t="s">
        <v>38</v>
      </c>
      <c r="K55" s="1" t="s">
        <v>260</v>
      </c>
      <c r="L55" s="1" t="s">
        <v>198</v>
      </c>
      <c r="M55" s="12" t="s">
        <v>16</v>
      </c>
    </row>
    <row r="56" spans="1:13" ht="83.4" customHeight="1" x14ac:dyDescent="0.3">
      <c r="A56" s="2">
        <v>34841</v>
      </c>
      <c r="B56" s="1" t="s">
        <v>263</v>
      </c>
      <c r="C56" s="1" t="s">
        <v>262</v>
      </c>
      <c r="D56" s="15">
        <v>34862</v>
      </c>
      <c r="E56" s="2" t="str">
        <f t="shared" ca="1" si="0"/>
        <v>Expired</v>
      </c>
      <c r="F56" s="1" t="s">
        <v>261</v>
      </c>
      <c r="G56" s="3">
        <v>3000</v>
      </c>
      <c r="H56" s="1" t="s">
        <v>20</v>
      </c>
      <c r="I56" s="1" t="s">
        <v>264</v>
      </c>
      <c r="J56" s="1" t="s">
        <v>62</v>
      </c>
      <c r="K56" s="1" t="s">
        <v>265</v>
      </c>
      <c r="L56" s="1" t="s">
        <v>70</v>
      </c>
      <c r="M56" s="12" t="s">
        <v>16</v>
      </c>
    </row>
    <row r="57" spans="1:13" ht="83.4" customHeight="1" x14ac:dyDescent="0.3">
      <c r="A57" s="2">
        <v>34841</v>
      </c>
      <c r="B57" s="1" t="s">
        <v>267</v>
      </c>
      <c r="C57" s="1" t="s">
        <v>67</v>
      </c>
      <c r="D57" s="15">
        <v>34864</v>
      </c>
      <c r="E57" s="2" t="str">
        <f t="shared" ca="1" si="0"/>
        <v>Expired</v>
      </c>
      <c r="F57" s="1" t="s">
        <v>266</v>
      </c>
      <c r="G57" s="3">
        <v>1500</v>
      </c>
      <c r="H57" s="1" t="s">
        <v>13</v>
      </c>
      <c r="I57" s="1" t="s">
        <v>69</v>
      </c>
      <c r="J57" s="1" t="s">
        <v>218</v>
      </c>
      <c r="K57" s="1" t="s">
        <v>268</v>
      </c>
      <c r="L57" s="1" t="s">
        <v>57</v>
      </c>
      <c r="M57" s="12" t="s">
        <v>16</v>
      </c>
    </row>
    <row r="58" spans="1:13" ht="83.4" customHeight="1" x14ac:dyDescent="0.3">
      <c r="A58" s="2">
        <v>34856</v>
      </c>
      <c r="B58" s="1" t="s">
        <v>271</v>
      </c>
      <c r="C58" s="1" t="s">
        <v>270</v>
      </c>
      <c r="D58" s="15">
        <v>34891</v>
      </c>
      <c r="E58" s="2" t="str">
        <f t="shared" ca="1" si="0"/>
        <v>Expired</v>
      </c>
      <c r="F58" s="1" t="s">
        <v>269</v>
      </c>
      <c r="G58" s="3">
        <v>100000</v>
      </c>
      <c r="H58" s="1" t="s">
        <v>13</v>
      </c>
      <c r="I58" s="1" t="s">
        <v>272</v>
      </c>
      <c r="J58" s="1" t="s">
        <v>22</v>
      </c>
      <c r="K58" s="1" t="s">
        <v>273</v>
      </c>
      <c r="L58" s="1" t="s">
        <v>52</v>
      </c>
      <c r="M58" s="12" t="s">
        <v>16</v>
      </c>
    </row>
    <row r="59" spans="1:13" ht="83.4" customHeight="1" x14ac:dyDescent="0.3">
      <c r="A59" s="2">
        <v>34855</v>
      </c>
      <c r="B59" s="1" t="s">
        <v>275</v>
      </c>
      <c r="C59" s="12" t="s">
        <v>9</v>
      </c>
      <c r="D59" s="15">
        <v>34914</v>
      </c>
      <c r="E59" s="2" t="str">
        <f t="shared" ca="1" si="0"/>
        <v>Expired</v>
      </c>
      <c r="F59" s="1" t="s">
        <v>274</v>
      </c>
      <c r="G59" s="3">
        <v>800</v>
      </c>
      <c r="H59" s="1" t="s">
        <v>20</v>
      </c>
      <c r="I59" s="1" t="s">
        <v>276</v>
      </c>
      <c r="J59" s="1" t="s">
        <v>38</v>
      </c>
      <c r="K59" s="1" t="s">
        <v>277</v>
      </c>
      <c r="L59" s="1" t="s">
        <v>101</v>
      </c>
      <c r="M59" s="12" t="s">
        <v>16</v>
      </c>
    </row>
    <row r="60" spans="1:13" ht="83.4" customHeight="1" x14ac:dyDescent="0.3">
      <c r="A60" s="2">
        <v>34886</v>
      </c>
      <c r="B60" s="1" t="s">
        <v>279</v>
      </c>
      <c r="C60" s="12" t="s">
        <v>9</v>
      </c>
      <c r="D60" s="15">
        <v>34947</v>
      </c>
      <c r="E60" s="2" t="str">
        <f t="shared" ca="1" si="0"/>
        <v>Expired</v>
      </c>
      <c r="F60" s="1" t="s">
        <v>278</v>
      </c>
      <c r="G60" s="3">
        <v>56</v>
      </c>
      <c r="H60" s="1" t="s">
        <v>20</v>
      </c>
      <c r="I60" s="1" t="s">
        <v>280</v>
      </c>
      <c r="J60" s="1" t="s">
        <v>223</v>
      </c>
      <c r="K60" s="1" t="s">
        <v>281</v>
      </c>
      <c r="L60" s="1" t="s">
        <v>81</v>
      </c>
      <c r="M60" s="12" t="s">
        <v>16</v>
      </c>
    </row>
    <row r="61" spans="1:13" ht="83.4" customHeight="1" x14ac:dyDescent="0.3">
      <c r="A61" s="2">
        <v>34921</v>
      </c>
      <c r="B61" s="1" t="s">
        <v>282</v>
      </c>
      <c r="C61" s="1" t="s">
        <v>262</v>
      </c>
      <c r="D61" s="15">
        <v>34949</v>
      </c>
      <c r="E61" s="2" t="str">
        <f t="shared" ca="1" si="0"/>
        <v>Expired</v>
      </c>
      <c r="F61" s="1" t="s">
        <v>261</v>
      </c>
      <c r="G61" s="3">
        <v>8000</v>
      </c>
      <c r="H61" s="1" t="s">
        <v>20</v>
      </c>
      <c r="I61" s="1" t="s">
        <v>283</v>
      </c>
      <c r="J61" s="1" t="s">
        <v>218</v>
      </c>
      <c r="K61" s="1" t="s">
        <v>284</v>
      </c>
      <c r="L61" s="1" t="s">
        <v>101</v>
      </c>
      <c r="M61" s="12" t="s">
        <v>16</v>
      </c>
    </row>
    <row r="62" spans="1:13" ht="83.4" customHeight="1" x14ac:dyDescent="0.3">
      <c r="A62" s="2">
        <v>34906</v>
      </c>
      <c r="B62" s="1" t="s">
        <v>286</v>
      </c>
      <c r="C62" s="12" t="s">
        <v>9</v>
      </c>
      <c r="D62" s="15">
        <v>34963</v>
      </c>
      <c r="E62" s="2" t="str">
        <f t="shared" ca="1" si="0"/>
        <v>Expired</v>
      </c>
      <c r="F62" s="1" t="s">
        <v>285</v>
      </c>
      <c r="G62" s="3">
        <v>16</v>
      </c>
      <c r="H62" s="1" t="s">
        <v>20</v>
      </c>
      <c r="I62" s="1" t="s">
        <v>287</v>
      </c>
      <c r="J62" s="1" t="s">
        <v>288</v>
      </c>
      <c r="K62" s="1" t="s">
        <v>289</v>
      </c>
      <c r="L62" s="1" t="s">
        <v>81</v>
      </c>
      <c r="M62" s="12" t="s">
        <v>16</v>
      </c>
    </row>
    <row r="63" spans="1:13" ht="83.4" customHeight="1" x14ac:dyDescent="0.3">
      <c r="A63" s="2">
        <v>34971</v>
      </c>
      <c r="B63" s="1" t="s">
        <v>292</v>
      </c>
      <c r="C63" s="1" t="s">
        <v>291</v>
      </c>
      <c r="D63" s="15">
        <v>34997</v>
      </c>
      <c r="E63" s="2" t="str">
        <f t="shared" ca="1" si="0"/>
        <v>Expired</v>
      </c>
      <c r="F63" s="1" t="s">
        <v>290</v>
      </c>
      <c r="G63" s="3">
        <v>5000</v>
      </c>
      <c r="H63" s="1" t="s">
        <v>20</v>
      </c>
      <c r="I63" s="1" t="s">
        <v>293</v>
      </c>
      <c r="J63" s="1" t="s">
        <v>62</v>
      </c>
      <c r="K63" s="1" t="s">
        <v>294</v>
      </c>
      <c r="L63" s="1" t="s">
        <v>70</v>
      </c>
      <c r="M63" s="12" t="s">
        <v>16</v>
      </c>
    </row>
    <row r="64" spans="1:13" ht="83.4" customHeight="1" x14ac:dyDescent="0.3">
      <c r="A64" s="2">
        <v>34977</v>
      </c>
      <c r="B64" s="1" t="s">
        <v>296</v>
      </c>
      <c r="C64" s="12" t="s">
        <v>9</v>
      </c>
      <c r="D64" s="15">
        <v>35003</v>
      </c>
      <c r="E64" s="2" t="str">
        <f t="shared" ca="1" si="0"/>
        <v>Expired</v>
      </c>
      <c r="F64" s="1" t="s">
        <v>295</v>
      </c>
      <c r="G64" s="3">
        <v>100</v>
      </c>
      <c r="H64" s="1" t="s">
        <v>20</v>
      </c>
      <c r="I64" s="1" t="s">
        <v>297</v>
      </c>
      <c r="J64" s="1" t="s">
        <v>12</v>
      </c>
      <c r="K64" s="1" t="s">
        <v>298</v>
      </c>
      <c r="L64" s="1" t="s">
        <v>22</v>
      </c>
      <c r="M64" s="12" t="s">
        <v>16</v>
      </c>
    </row>
    <row r="65" spans="1:13" ht="83.4" customHeight="1" x14ac:dyDescent="0.3">
      <c r="A65" s="2">
        <v>35004</v>
      </c>
      <c r="B65" s="1" t="s">
        <v>300</v>
      </c>
      <c r="C65" s="12" t="s">
        <v>9</v>
      </c>
      <c r="D65" s="15">
        <v>35023</v>
      </c>
      <c r="E65" s="2" t="str">
        <f t="shared" ca="1" si="0"/>
        <v>Expired</v>
      </c>
      <c r="F65" s="1" t="s">
        <v>299</v>
      </c>
      <c r="G65" s="3">
        <v>480</v>
      </c>
      <c r="H65" s="1" t="s">
        <v>20</v>
      </c>
      <c r="I65" s="1" t="s">
        <v>301</v>
      </c>
      <c r="J65" s="1" t="s">
        <v>81</v>
      </c>
      <c r="K65" s="1" t="s">
        <v>302</v>
      </c>
      <c r="L65" s="1" t="s">
        <v>70</v>
      </c>
      <c r="M65" s="12" t="s">
        <v>16</v>
      </c>
    </row>
    <row r="66" spans="1:13" ht="83.4" customHeight="1" x14ac:dyDescent="0.3">
      <c r="A66" s="2">
        <v>35004</v>
      </c>
      <c r="B66" s="1" t="s">
        <v>304</v>
      </c>
      <c r="C66" s="1" t="s">
        <v>91</v>
      </c>
      <c r="D66" s="15">
        <v>35032</v>
      </c>
      <c r="E66" s="2" t="str">
        <f t="shared" ref="E66:E129" ca="1" si="1">IF(D66="","",IF(D66&lt;TODAY()-730,"Expired","Operating"))</f>
        <v>Expired</v>
      </c>
      <c r="F66" s="1" t="s">
        <v>303</v>
      </c>
      <c r="G66" s="3">
        <v>3650</v>
      </c>
      <c r="H66" s="12" t="s">
        <v>63</v>
      </c>
      <c r="I66" s="1" t="s">
        <v>305</v>
      </c>
      <c r="J66" s="1" t="s">
        <v>218</v>
      </c>
      <c r="K66" s="1" t="s">
        <v>306</v>
      </c>
      <c r="L66" s="1" t="s">
        <v>96</v>
      </c>
      <c r="M66" s="12" t="s">
        <v>16</v>
      </c>
    </row>
    <row r="67" spans="1:13" ht="83.4" customHeight="1" x14ac:dyDescent="0.3">
      <c r="A67" s="2">
        <v>35005</v>
      </c>
      <c r="B67" s="1" t="s">
        <v>308</v>
      </c>
      <c r="C67" s="12" t="s">
        <v>9</v>
      </c>
      <c r="D67" s="15">
        <v>35032</v>
      </c>
      <c r="E67" s="2" t="str">
        <f t="shared" ca="1" si="1"/>
        <v>Expired</v>
      </c>
      <c r="F67" s="1" t="s">
        <v>307</v>
      </c>
      <c r="G67" s="3">
        <v>0</v>
      </c>
      <c r="H67" s="12" t="s">
        <v>63</v>
      </c>
      <c r="I67" s="1" t="s">
        <v>309</v>
      </c>
      <c r="J67" s="1" t="s">
        <v>38</v>
      </c>
      <c r="K67" s="1" t="s">
        <v>310</v>
      </c>
      <c r="L67" s="1" t="s">
        <v>22</v>
      </c>
      <c r="M67" s="12" t="s">
        <v>16</v>
      </c>
    </row>
    <row r="68" spans="1:13" ht="83.4" customHeight="1" x14ac:dyDescent="0.3">
      <c r="A68" s="2">
        <v>35018</v>
      </c>
      <c r="B68" s="1" t="s">
        <v>312</v>
      </c>
      <c r="C68" s="12" t="s">
        <v>9</v>
      </c>
      <c r="D68" s="15">
        <v>35032</v>
      </c>
      <c r="E68" s="2" t="str">
        <f t="shared" ca="1" si="1"/>
        <v>Expired</v>
      </c>
      <c r="F68" s="1" t="s">
        <v>311</v>
      </c>
      <c r="G68" s="3">
        <v>800</v>
      </c>
      <c r="H68" s="1" t="s">
        <v>13</v>
      </c>
      <c r="I68" s="1" t="s">
        <v>313</v>
      </c>
      <c r="J68" s="1" t="s">
        <v>42</v>
      </c>
      <c r="K68" s="1" t="s">
        <v>314</v>
      </c>
      <c r="L68" s="1" t="s">
        <v>22</v>
      </c>
      <c r="M68" s="12" t="s">
        <v>16</v>
      </c>
    </row>
    <row r="69" spans="1:13" ht="83.4" customHeight="1" x14ac:dyDescent="0.3">
      <c r="A69" s="2">
        <v>35004</v>
      </c>
      <c r="B69" s="1" t="s">
        <v>317</v>
      </c>
      <c r="C69" s="1" t="s">
        <v>316</v>
      </c>
      <c r="D69" s="15">
        <v>35075</v>
      </c>
      <c r="E69" s="2" t="str">
        <f t="shared" ca="1" si="1"/>
        <v>Expired</v>
      </c>
      <c r="F69" s="1" t="s">
        <v>315</v>
      </c>
      <c r="G69" s="3">
        <v>9000</v>
      </c>
      <c r="H69" s="1" t="s">
        <v>13</v>
      </c>
      <c r="I69" s="1" t="s">
        <v>318</v>
      </c>
      <c r="J69" s="1" t="s">
        <v>218</v>
      </c>
      <c r="K69" s="1" t="s">
        <v>319</v>
      </c>
      <c r="L69" s="1" t="s">
        <v>96</v>
      </c>
      <c r="M69" s="12" t="s">
        <v>16</v>
      </c>
    </row>
    <row r="70" spans="1:13" ht="83.4" customHeight="1" x14ac:dyDescent="0.3">
      <c r="A70" s="2">
        <v>35010</v>
      </c>
      <c r="B70" s="1" t="s">
        <v>320</v>
      </c>
      <c r="C70" s="1" t="s">
        <v>316</v>
      </c>
      <c r="D70" s="15">
        <v>35075</v>
      </c>
      <c r="E70" s="2" t="str">
        <f t="shared" ca="1" si="1"/>
        <v>Expired</v>
      </c>
      <c r="F70" s="1" t="s">
        <v>315</v>
      </c>
      <c r="G70" s="3">
        <v>8000</v>
      </c>
      <c r="H70" s="1" t="s">
        <v>20</v>
      </c>
      <c r="I70" s="1" t="s">
        <v>283</v>
      </c>
      <c r="J70" s="1" t="s">
        <v>218</v>
      </c>
      <c r="K70" s="1" t="s">
        <v>321</v>
      </c>
      <c r="L70" s="1" t="s">
        <v>322</v>
      </c>
      <c r="M70" s="12" t="s">
        <v>16</v>
      </c>
    </row>
    <row r="71" spans="1:13" ht="83.4" customHeight="1" x14ac:dyDescent="0.3">
      <c r="A71" s="2">
        <v>35032</v>
      </c>
      <c r="B71" s="1" t="s">
        <v>323</v>
      </c>
      <c r="C71" s="1" t="s">
        <v>316</v>
      </c>
      <c r="D71" s="15">
        <v>35075</v>
      </c>
      <c r="E71" s="2" t="str">
        <f t="shared" ca="1" si="1"/>
        <v>Expired</v>
      </c>
      <c r="F71" s="1" t="s">
        <v>315</v>
      </c>
      <c r="G71" s="3">
        <v>0</v>
      </c>
      <c r="H71" s="12" t="s">
        <v>63</v>
      </c>
      <c r="I71" s="1" t="s">
        <v>324</v>
      </c>
      <c r="J71" s="1" t="s">
        <v>12</v>
      </c>
      <c r="K71" s="1" t="s">
        <v>325</v>
      </c>
      <c r="L71" s="1" t="s">
        <v>70</v>
      </c>
      <c r="M71" s="12" t="s">
        <v>16</v>
      </c>
    </row>
    <row r="72" spans="1:13" ht="83.4" customHeight="1" x14ac:dyDescent="0.3">
      <c r="A72" s="2">
        <v>35032</v>
      </c>
      <c r="B72" s="1" t="s">
        <v>326</v>
      </c>
      <c r="C72" s="1" t="s">
        <v>316</v>
      </c>
      <c r="D72" s="15">
        <v>35075</v>
      </c>
      <c r="E72" s="2" t="str">
        <f t="shared" ca="1" si="1"/>
        <v>Expired</v>
      </c>
      <c r="F72" s="1" t="s">
        <v>315</v>
      </c>
      <c r="G72" s="3">
        <v>9000</v>
      </c>
      <c r="H72" s="1" t="s">
        <v>13</v>
      </c>
      <c r="I72" s="1" t="s">
        <v>327</v>
      </c>
      <c r="J72" s="1" t="s">
        <v>218</v>
      </c>
      <c r="K72" s="1" t="s">
        <v>328</v>
      </c>
      <c r="L72" s="1" t="s">
        <v>96</v>
      </c>
      <c r="M72" s="12" t="s">
        <v>16</v>
      </c>
    </row>
    <row r="73" spans="1:13" ht="83.4" customHeight="1" x14ac:dyDescent="0.3">
      <c r="A73" s="2">
        <v>35016</v>
      </c>
      <c r="B73" s="1" t="s">
        <v>330</v>
      </c>
      <c r="C73" s="12" t="s">
        <v>9</v>
      </c>
      <c r="D73" s="15">
        <v>35086</v>
      </c>
      <c r="E73" s="2" t="str">
        <f t="shared" ca="1" si="1"/>
        <v>Expired</v>
      </c>
      <c r="F73" s="1" t="s">
        <v>329</v>
      </c>
      <c r="G73" s="3">
        <v>96</v>
      </c>
      <c r="H73" s="1" t="s">
        <v>20</v>
      </c>
      <c r="I73" s="1" t="s">
        <v>331</v>
      </c>
      <c r="J73" s="1" t="s">
        <v>223</v>
      </c>
      <c r="K73" s="1" t="s">
        <v>332</v>
      </c>
      <c r="L73" s="1" t="s">
        <v>81</v>
      </c>
      <c r="M73" s="12" t="s">
        <v>16</v>
      </c>
    </row>
    <row r="74" spans="1:13" ht="83.4" customHeight="1" x14ac:dyDescent="0.3">
      <c r="A74" s="2">
        <v>35061</v>
      </c>
      <c r="B74" s="1" t="s">
        <v>334</v>
      </c>
      <c r="C74" s="12" t="s">
        <v>9</v>
      </c>
      <c r="D74" s="15">
        <v>35087</v>
      </c>
      <c r="E74" s="2" t="str">
        <f t="shared" ca="1" si="1"/>
        <v>Expired</v>
      </c>
      <c r="F74" s="1" t="s">
        <v>333</v>
      </c>
      <c r="G74" s="3">
        <v>100</v>
      </c>
      <c r="H74" s="1" t="s">
        <v>13</v>
      </c>
      <c r="I74" s="1" t="s">
        <v>335</v>
      </c>
      <c r="J74" s="1" t="s">
        <v>42</v>
      </c>
      <c r="K74" s="1" t="s">
        <v>336</v>
      </c>
      <c r="L74" s="1" t="s">
        <v>22</v>
      </c>
      <c r="M74" s="12" t="s">
        <v>16</v>
      </c>
    </row>
    <row r="75" spans="1:13" ht="83.4" customHeight="1" x14ac:dyDescent="0.3">
      <c r="A75" s="2">
        <v>35044</v>
      </c>
      <c r="B75" s="1" t="s">
        <v>338</v>
      </c>
      <c r="C75" s="12" t="s">
        <v>9</v>
      </c>
      <c r="D75" s="15">
        <v>35097</v>
      </c>
      <c r="E75" s="2" t="str">
        <f t="shared" ca="1" si="1"/>
        <v>Expired</v>
      </c>
      <c r="F75" s="1" t="s">
        <v>337</v>
      </c>
      <c r="G75" s="3">
        <v>10400</v>
      </c>
      <c r="H75" s="1" t="s">
        <v>13</v>
      </c>
      <c r="I75" s="1" t="s">
        <v>339</v>
      </c>
      <c r="J75" s="1" t="s">
        <v>76</v>
      </c>
      <c r="K75" s="1" t="s">
        <v>340</v>
      </c>
      <c r="L75" s="1" t="s">
        <v>70</v>
      </c>
      <c r="M75" s="12" t="s">
        <v>16</v>
      </c>
    </row>
    <row r="76" spans="1:13" ht="83.4" customHeight="1" x14ac:dyDescent="0.3">
      <c r="A76" s="2">
        <v>35089</v>
      </c>
      <c r="B76" s="1" t="s">
        <v>342</v>
      </c>
      <c r="C76" s="1" t="s">
        <v>262</v>
      </c>
      <c r="D76" s="15">
        <v>35130</v>
      </c>
      <c r="E76" s="2" t="str">
        <f t="shared" ca="1" si="1"/>
        <v>Expired</v>
      </c>
      <c r="F76" s="1" t="s">
        <v>341</v>
      </c>
      <c r="G76" s="3">
        <v>15000</v>
      </c>
      <c r="H76" s="1" t="s">
        <v>13</v>
      </c>
      <c r="I76" s="1" t="s">
        <v>343</v>
      </c>
      <c r="J76" s="1" t="s">
        <v>218</v>
      </c>
      <c r="K76" s="1" t="s">
        <v>344</v>
      </c>
      <c r="L76" s="1" t="s">
        <v>322</v>
      </c>
      <c r="M76" s="12" t="s">
        <v>16</v>
      </c>
    </row>
    <row r="77" spans="1:13" ht="83.4" customHeight="1" x14ac:dyDescent="0.3">
      <c r="A77" s="2">
        <v>35037</v>
      </c>
      <c r="B77" s="1" t="s">
        <v>346</v>
      </c>
      <c r="C77" s="12" t="s">
        <v>9</v>
      </c>
      <c r="D77" s="15">
        <v>35135</v>
      </c>
      <c r="E77" s="2" t="str">
        <f t="shared" ca="1" si="1"/>
        <v>Expired</v>
      </c>
      <c r="F77" s="1" t="s">
        <v>345</v>
      </c>
      <c r="G77" s="3">
        <v>200</v>
      </c>
      <c r="H77" s="1" t="s">
        <v>13</v>
      </c>
      <c r="I77" s="1" t="s">
        <v>347</v>
      </c>
      <c r="J77" s="1" t="s">
        <v>42</v>
      </c>
      <c r="K77" s="1" t="s">
        <v>348</v>
      </c>
      <c r="L77" s="1" t="s">
        <v>22</v>
      </c>
      <c r="M77" s="12" t="s">
        <v>16</v>
      </c>
    </row>
    <row r="78" spans="1:13" ht="83.4" customHeight="1" x14ac:dyDescent="0.3">
      <c r="A78" s="2">
        <v>35117</v>
      </c>
      <c r="B78" s="1" t="s">
        <v>350</v>
      </c>
      <c r="C78" s="12" t="s">
        <v>9</v>
      </c>
      <c r="D78" s="15">
        <v>35135</v>
      </c>
      <c r="E78" s="2" t="str">
        <f t="shared" ca="1" si="1"/>
        <v>Expired</v>
      </c>
      <c r="F78" s="1" t="s">
        <v>349</v>
      </c>
      <c r="G78" s="3">
        <v>400</v>
      </c>
      <c r="H78" s="1" t="s">
        <v>20</v>
      </c>
      <c r="I78" s="1" t="s">
        <v>347</v>
      </c>
      <c r="J78" s="1" t="s">
        <v>42</v>
      </c>
      <c r="K78" s="1" t="s">
        <v>351</v>
      </c>
      <c r="L78" s="1" t="s">
        <v>22</v>
      </c>
      <c r="M78" s="12" t="s">
        <v>16</v>
      </c>
    </row>
    <row r="79" spans="1:13" ht="83.4" customHeight="1" x14ac:dyDescent="0.3">
      <c r="A79" s="2">
        <v>35107</v>
      </c>
      <c r="B79" s="1" t="s">
        <v>353</v>
      </c>
      <c r="C79" s="12" t="s">
        <v>9</v>
      </c>
      <c r="D79" s="15">
        <v>35143</v>
      </c>
      <c r="E79" s="2" t="str">
        <f t="shared" ca="1" si="1"/>
        <v>Expired</v>
      </c>
      <c r="F79" s="1" t="s">
        <v>352</v>
      </c>
      <c r="G79" s="3">
        <v>1000</v>
      </c>
      <c r="H79" s="1" t="s">
        <v>13</v>
      </c>
      <c r="I79" s="1" t="s">
        <v>347</v>
      </c>
      <c r="J79" s="1" t="s">
        <v>42</v>
      </c>
      <c r="K79" s="1" t="s">
        <v>354</v>
      </c>
      <c r="L79" s="1" t="s">
        <v>22</v>
      </c>
      <c r="M79" s="12" t="s">
        <v>16</v>
      </c>
    </row>
    <row r="80" spans="1:13" ht="83.4" customHeight="1" x14ac:dyDescent="0.3">
      <c r="A80" s="2">
        <v>35139</v>
      </c>
      <c r="B80" s="1" t="s">
        <v>356</v>
      </c>
      <c r="C80" s="12" t="s">
        <v>9</v>
      </c>
      <c r="D80" s="15">
        <v>35157</v>
      </c>
      <c r="E80" s="2" t="str">
        <f t="shared" ca="1" si="1"/>
        <v>Expired</v>
      </c>
      <c r="F80" s="1" t="s">
        <v>355</v>
      </c>
      <c r="G80" s="3">
        <v>1825</v>
      </c>
      <c r="H80" s="1" t="s">
        <v>13</v>
      </c>
      <c r="I80" s="1" t="s">
        <v>357</v>
      </c>
      <c r="J80" s="1" t="s">
        <v>358</v>
      </c>
      <c r="K80" s="1" t="s">
        <v>359</v>
      </c>
      <c r="L80" s="1" t="s">
        <v>198</v>
      </c>
      <c r="M80" s="12" t="s">
        <v>16</v>
      </c>
    </row>
    <row r="81" spans="1:13" ht="83.4" customHeight="1" x14ac:dyDescent="0.3">
      <c r="A81" s="2">
        <v>35142</v>
      </c>
      <c r="B81" s="1" t="s">
        <v>361</v>
      </c>
      <c r="C81" s="12" t="s">
        <v>9</v>
      </c>
      <c r="D81" s="15">
        <v>35158</v>
      </c>
      <c r="E81" s="2" t="str">
        <f t="shared" ca="1" si="1"/>
        <v>Expired</v>
      </c>
      <c r="F81" s="1" t="s">
        <v>360</v>
      </c>
      <c r="G81" s="3">
        <v>20</v>
      </c>
      <c r="H81" s="1" t="s">
        <v>20</v>
      </c>
      <c r="I81" s="1" t="s">
        <v>347</v>
      </c>
      <c r="J81" s="1" t="s">
        <v>42</v>
      </c>
      <c r="K81" s="1" t="s">
        <v>362</v>
      </c>
      <c r="L81" s="1" t="s">
        <v>70</v>
      </c>
      <c r="M81" s="12" t="s">
        <v>16</v>
      </c>
    </row>
    <row r="82" spans="1:13" ht="83.4" customHeight="1" x14ac:dyDescent="0.3">
      <c r="A82" s="2">
        <v>35107</v>
      </c>
      <c r="B82" s="1" t="s">
        <v>364</v>
      </c>
      <c r="C82" s="12" t="s">
        <v>9</v>
      </c>
      <c r="D82" s="15">
        <v>35163</v>
      </c>
      <c r="E82" s="2" t="str">
        <f t="shared" ca="1" si="1"/>
        <v>Expired</v>
      </c>
      <c r="F82" s="1" t="s">
        <v>363</v>
      </c>
      <c r="G82" s="3">
        <v>1000</v>
      </c>
      <c r="H82" s="1" t="s">
        <v>13</v>
      </c>
      <c r="I82" s="1" t="s">
        <v>335</v>
      </c>
      <c r="J82" s="1" t="s">
        <v>42</v>
      </c>
      <c r="K82" s="1" t="s">
        <v>365</v>
      </c>
      <c r="L82" s="1" t="s">
        <v>22</v>
      </c>
      <c r="M82" s="12" t="s">
        <v>16</v>
      </c>
    </row>
    <row r="83" spans="1:13" ht="83.4" customHeight="1" x14ac:dyDescent="0.3">
      <c r="A83" s="2">
        <v>35087</v>
      </c>
      <c r="B83" s="1" t="s">
        <v>367</v>
      </c>
      <c r="C83" s="1" t="s">
        <v>59</v>
      </c>
      <c r="D83" s="15">
        <v>35173</v>
      </c>
      <c r="E83" s="2" t="str">
        <f t="shared" ca="1" si="1"/>
        <v>Expired</v>
      </c>
      <c r="F83" s="1" t="s">
        <v>366</v>
      </c>
      <c r="G83" s="3">
        <v>1500</v>
      </c>
      <c r="H83" s="1" t="s">
        <v>13</v>
      </c>
      <c r="I83" s="1" t="s">
        <v>168</v>
      </c>
      <c r="J83" s="1" t="s">
        <v>62</v>
      </c>
      <c r="K83" s="1" t="s">
        <v>368</v>
      </c>
      <c r="L83" s="1" t="s">
        <v>70</v>
      </c>
      <c r="M83" s="12" t="s">
        <v>16</v>
      </c>
    </row>
    <row r="84" spans="1:13" ht="83.4" customHeight="1" x14ac:dyDescent="0.3">
      <c r="A84" s="2">
        <v>35065</v>
      </c>
      <c r="B84" s="1" t="s">
        <v>370</v>
      </c>
      <c r="C84" s="12" t="s">
        <v>9</v>
      </c>
      <c r="D84" s="15">
        <v>35179</v>
      </c>
      <c r="E84" s="2" t="str">
        <f t="shared" ca="1" si="1"/>
        <v>Expired</v>
      </c>
      <c r="F84" s="1" t="s">
        <v>369</v>
      </c>
      <c r="G84" s="3">
        <v>90</v>
      </c>
      <c r="H84" s="1" t="s">
        <v>13</v>
      </c>
      <c r="I84" s="1" t="s">
        <v>335</v>
      </c>
      <c r="J84" s="1" t="s">
        <v>42</v>
      </c>
      <c r="K84" s="1" t="s">
        <v>371</v>
      </c>
      <c r="L84" s="1" t="s">
        <v>22</v>
      </c>
      <c r="M84" s="12" t="s">
        <v>16</v>
      </c>
    </row>
    <row r="85" spans="1:13" ht="83.4" customHeight="1" x14ac:dyDescent="0.3">
      <c r="A85" s="2">
        <v>35132</v>
      </c>
      <c r="B85" s="1" t="s">
        <v>374</v>
      </c>
      <c r="C85" s="1" t="s">
        <v>373</v>
      </c>
      <c r="D85" s="15">
        <v>35180</v>
      </c>
      <c r="E85" s="2" t="str">
        <f t="shared" ca="1" si="1"/>
        <v>Expired</v>
      </c>
      <c r="F85" s="1" t="s">
        <v>372</v>
      </c>
      <c r="G85" s="3">
        <v>1500</v>
      </c>
      <c r="H85" s="1" t="s">
        <v>20</v>
      </c>
      <c r="I85" s="1" t="s">
        <v>375</v>
      </c>
      <c r="J85" s="1" t="s">
        <v>81</v>
      </c>
      <c r="K85" s="1" t="s">
        <v>376</v>
      </c>
      <c r="L85" s="1" t="s">
        <v>22</v>
      </c>
      <c r="M85" s="12" t="s">
        <v>16</v>
      </c>
    </row>
    <row r="86" spans="1:13" ht="83.4" customHeight="1" x14ac:dyDescent="0.3">
      <c r="A86" s="2">
        <v>35179</v>
      </c>
      <c r="B86" s="1" t="s">
        <v>378</v>
      </c>
      <c r="C86" s="12" t="s">
        <v>9</v>
      </c>
      <c r="D86" s="15">
        <v>35214</v>
      </c>
      <c r="E86" s="2" t="str">
        <f t="shared" ca="1" si="1"/>
        <v>Expired</v>
      </c>
      <c r="F86" s="1" t="s">
        <v>377</v>
      </c>
      <c r="G86" s="22" t="s">
        <v>63</v>
      </c>
      <c r="H86" s="12" t="s">
        <v>63</v>
      </c>
      <c r="I86" s="1" t="s">
        <v>379</v>
      </c>
      <c r="J86" s="1" t="s">
        <v>38</v>
      </c>
      <c r="K86" s="1" t="s">
        <v>380</v>
      </c>
      <c r="L86" s="1" t="s">
        <v>198</v>
      </c>
      <c r="M86" s="12" t="s">
        <v>16</v>
      </c>
    </row>
    <row r="87" spans="1:13" ht="83.4" customHeight="1" x14ac:dyDescent="0.3">
      <c r="A87" s="2">
        <v>35149</v>
      </c>
      <c r="B87" s="1" t="s">
        <v>382</v>
      </c>
      <c r="C87" s="12" t="s">
        <v>9</v>
      </c>
      <c r="D87" s="15">
        <v>35228</v>
      </c>
      <c r="E87" s="2" t="str">
        <f t="shared" ca="1" si="1"/>
        <v>Expired</v>
      </c>
      <c r="F87" s="1" t="s">
        <v>381</v>
      </c>
      <c r="G87" s="3">
        <v>1000</v>
      </c>
      <c r="H87" s="1" t="s">
        <v>13</v>
      </c>
      <c r="I87" s="1" t="s">
        <v>383</v>
      </c>
      <c r="J87" s="1" t="s">
        <v>384</v>
      </c>
      <c r="K87" s="1" t="s">
        <v>385</v>
      </c>
      <c r="L87" s="1" t="s">
        <v>22</v>
      </c>
      <c r="M87" s="12" t="s">
        <v>16</v>
      </c>
    </row>
    <row r="88" spans="1:13" ht="83.4" customHeight="1" x14ac:dyDescent="0.3">
      <c r="A88" s="2">
        <v>35188</v>
      </c>
      <c r="B88" s="1" t="s">
        <v>387</v>
      </c>
      <c r="C88" s="12" t="s">
        <v>9</v>
      </c>
      <c r="D88" s="15">
        <v>35248</v>
      </c>
      <c r="E88" s="2" t="str">
        <f t="shared" ca="1" si="1"/>
        <v>Expired</v>
      </c>
      <c r="F88" s="1" t="s">
        <v>386</v>
      </c>
      <c r="G88" s="3">
        <v>1825</v>
      </c>
      <c r="H88" s="1" t="s">
        <v>13</v>
      </c>
      <c r="I88" s="1" t="s">
        <v>357</v>
      </c>
      <c r="J88" s="1" t="s">
        <v>358</v>
      </c>
      <c r="K88" s="1" t="s">
        <v>388</v>
      </c>
      <c r="L88" s="1" t="s">
        <v>198</v>
      </c>
      <c r="M88" s="12" t="s">
        <v>16</v>
      </c>
    </row>
    <row r="89" spans="1:13" ht="83.4" customHeight="1" x14ac:dyDescent="0.3">
      <c r="A89" s="2">
        <v>35205</v>
      </c>
      <c r="B89" s="1" t="s">
        <v>390</v>
      </c>
      <c r="C89" s="12" t="s">
        <v>9</v>
      </c>
      <c r="D89" s="15">
        <v>35263</v>
      </c>
      <c r="E89" s="2" t="str">
        <f t="shared" ca="1" si="1"/>
        <v>Expired</v>
      </c>
      <c r="F89" s="1" t="s">
        <v>389</v>
      </c>
      <c r="G89" s="3">
        <v>700</v>
      </c>
      <c r="H89" s="1" t="s">
        <v>20</v>
      </c>
      <c r="I89" s="1" t="s">
        <v>347</v>
      </c>
      <c r="J89" s="1" t="s">
        <v>42</v>
      </c>
      <c r="K89" s="1" t="s">
        <v>391</v>
      </c>
      <c r="L89" s="1" t="s">
        <v>22</v>
      </c>
      <c r="M89" s="12" t="s">
        <v>16</v>
      </c>
    </row>
    <row r="90" spans="1:13" ht="83.4" customHeight="1" x14ac:dyDescent="0.3">
      <c r="A90" s="2">
        <v>35230</v>
      </c>
      <c r="B90" s="1" t="s">
        <v>393</v>
      </c>
      <c r="C90" s="1" t="s">
        <v>67</v>
      </c>
      <c r="D90" s="15">
        <v>35263</v>
      </c>
      <c r="E90" s="2" t="str">
        <f t="shared" ca="1" si="1"/>
        <v>Expired</v>
      </c>
      <c r="F90" s="1" t="s">
        <v>392</v>
      </c>
      <c r="G90" s="3">
        <v>4000</v>
      </c>
      <c r="H90" s="1" t="s">
        <v>13</v>
      </c>
      <c r="I90" s="1" t="s">
        <v>104</v>
      </c>
      <c r="J90" s="1" t="s">
        <v>62</v>
      </c>
      <c r="K90" s="1" t="s">
        <v>394</v>
      </c>
      <c r="L90" s="1" t="s">
        <v>70</v>
      </c>
      <c r="M90" s="12" t="s">
        <v>16</v>
      </c>
    </row>
    <row r="91" spans="1:13" ht="83.4" customHeight="1" x14ac:dyDescent="0.3">
      <c r="A91" s="2">
        <v>35244</v>
      </c>
      <c r="B91" s="1" t="s">
        <v>396</v>
      </c>
      <c r="C91" s="12" t="s">
        <v>9</v>
      </c>
      <c r="D91" s="15">
        <v>35272</v>
      </c>
      <c r="E91" s="2" t="str">
        <f t="shared" ca="1" si="1"/>
        <v>Expired</v>
      </c>
      <c r="F91" s="1" t="s">
        <v>395</v>
      </c>
      <c r="G91" s="3">
        <v>11000</v>
      </c>
      <c r="H91" s="1" t="s">
        <v>20</v>
      </c>
      <c r="I91" s="1" t="s">
        <v>397</v>
      </c>
      <c r="J91" s="1" t="s">
        <v>398</v>
      </c>
      <c r="K91" s="1" t="s">
        <v>399</v>
      </c>
      <c r="L91" s="1" t="s">
        <v>70</v>
      </c>
      <c r="M91" s="12" t="s">
        <v>16</v>
      </c>
    </row>
    <row r="92" spans="1:13" ht="83.4" customHeight="1" x14ac:dyDescent="0.3">
      <c r="A92" s="2">
        <v>35229</v>
      </c>
      <c r="B92" s="1" t="s">
        <v>400</v>
      </c>
      <c r="C92" s="1" t="s">
        <v>91</v>
      </c>
      <c r="D92" s="15">
        <v>35284</v>
      </c>
      <c r="E92" s="2" t="str">
        <f t="shared" ca="1" si="1"/>
        <v>Expired</v>
      </c>
      <c r="F92" s="1" t="s">
        <v>90</v>
      </c>
      <c r="G92" s="3">
        <v>100</v>
      </c>
      <c r="H92" s="1" t="s">
        <v>13</v>
      </c>
      <c r="I92" s="1" t="s">
        <v>401</v>
      </c>
      <c r="J92" s="1" t="s">
        <v>218</v>
      </c>
      <c r="K92" s="1" t="s">
        <v>402</v>
      </c>
      <c r="L92" s="1" t="s">
        <v>57</v>
      </c>
      <c r="M92" s="12" t="s">
        <v>16</v>
      </c>
    </row>
    <row r="93" spans="1:13" ht="83.4" customHeight="1" x14ac:dyDescent="0.3">
      <c r="A93" s="2">
        <v>35275</v>
      </c>
      <c r="B93" s="1" t="s">
        <v>404</v>
      </c>
      <c r="C93" s="1" t="s">
        <v>59</v>
      </c>
      <c r="D93" s="15">
        <v>35286</v>
      </c>
      <c r="E93" s="2" t="str">
        <f t="shared" ca="1" si="1"/>
        <v>Expired</v>
      </c>
      <c r="F93" s="1" t="s">
        <v>403</v>
      </c>
      <c r="G93" s="3">
        <v>2080</v>
      </c>
      <c r="H93" s="1" t="s">
        <v>13</v>
      </c>
      <c r="I93" s="1" t="s">
        <v>293</v>
      </c>
      <c r="J93" s="1" t="s">
        <v>62</v>
      </c>
      <c r="K93" s="1" t="s">
        <v>405</v>
      </c>
      <c r="L93" s="1" t="s">
        <v>15</v>
      </c>
      <c r="M93" s="12" t="s">
        <v>16</v>
      </c>
    </row>
    <row r="94" spans="1:13" ht="83.4" customHeight="1" x14ac:dyDescent="0.3">
      <c r="A94" s="2">
        <v>35201</v>
      </c>
      <c r="B94" s="1" t="s">
        <v>407</v>
      </c>
      <c r="C94" s="12" t="s">
        <v>9</v>
      </c>
      <c r="D94" s="15">
        <v>35290</v>
      </c>
      <c r="E94" s="2" t="str">
        <f t="shared" ca="1" si="1"/>
        <v>Expired</v>
      </c>
      <c r="F94" s="1" t="s">
        <v>406</v>
      </c>
      <c r="G94" s="3">
        <v>15</v>
      </c>
      <c r="H94" s="1" t="s">
        <v>20</v>
      </c>
      <c r="I94" s="1" t="s">
        <v>335</v>
      </c>
      <c r="J94" s="1" t="s">
        <v>42</v>
      </c>
      <c r="K94" s="1" t="s">
        <v>408</v>
      </c>
      <c r="L94" s="1" t="s">
        <v>22</v>
      </c>
      <c r="M94" s="12" t="s">
        <v>16</v>
      </c>
    </row>
    <row r="95" spans="1:13" ht="83.4" customHeight="1" x14ac:dyDescent="0.3">
      <c r="A95" s="2">
        <v>35276</v>
      </c>
      <c r="B95" s="1" t="s">
        <v>410</v>
      </c>
      <c r="C95" s="12" t="s">
        <v>9</v>
      </c>
      <c r="D95" s="15">
        <v>35300</v>
      </c>
      <c r="E95" s="2" t="str">
        <f t="shared" ca="1" si="1"/>
        <v>Expired</v>
      </c>
      <c r="F95" s="1" t="s">
        <v>409</v>
      </c>
      <c r="G95" s="3">
        <v>221</v>
      </c>
      <c r="H95" s="1" t="s">
        <v>20</v>
      </c>
      <c r="I95" s="1" t="s">
        <v>411</v>
      </c>
      <c r="J95" s="1" t="s">
        <v>288</v>
      </c>
      <c r="K95" s="1" t="s">
        <v>412</v>
      </c>
      <c r="L95" s="1" t="s">
        <v>22</v>
      </c>
      <c r="M95" s="12" t="s">
        <v>16</v>
      </c>
    </row>
    <row r="96" spans="1:13" ht="83.4" customHeight="1" x14ac:dyDescent="0.3">
      <c r="A96" s="2">
        <v>35198</v>
      </c>
      <c r="B96" s="1" t="s">
        <v>414</v>
      </c>
      <c r="C96" s="1" t="s">
        <v>159</v>
      </c>
      <c r="D96" s="15">
        <v>35307</v>
      </c>
      <c r="E96" s="2" t="str">
        <f t="shared" ca="1" si="1"/>
        <v>Expired</v>
      </c>
      <c r="F96" s="1" t="s">
        <v>413</v>
      </c>
      <c r="G96" s="3">
        <v>38</v>
      </c>
      <c r="H96" s="1" t="s">
        <v>13</v>
      </c>
      <c r="I96" s="1" t="s">
        <v>415</v>
      </c>
      <c r="J96" s="1" t="s">
        <v>162</v>
      </c>
      <c r="K96" s="1" t="s">
        <v>416</v>
      </c>
      <c r="L96" s="1" t="s">
        <v>214</v>
      </c>
      <c r="M96" s="12" t="s">
        <v>16</v>
      </c>
    </row>
    <row r="97" spans="1:13" ht="83.4" customHeight="1" x14ac:dyDescent="0.3">
      <c r="A97" s="2">
        <v>35269</v>
      </c>
      <c r="B97" s="1" t="s">
        <v>418</v>
      </c>
      <c r="C97" s="12" t="s">
        <v>9</v>
      </c>
      <c r="D97" s="15">
        <v>35319</v>
      </c>
      <c r="E97" s="2" t="str">
        <f t="shared" ca="1" si="1"/>
        <v>Expired</v>
      </c>
      <c r="F97" s="1" t="s">
        <v>417</v>
      </c>
      <c r="G97" s="3">
        <v>0.25</v>
      </c>
      <c r="H97" s="1" t="s">
        <v>13</v>
      </c>
      <c r="I97" s="1" t="s">
        <v>419</v>
      </c>
      <c r="J97" s="1" t="s">
        <v>223</v>
      </c>
      <c r="K97" s="1" t="s">
        <v>420</v>
      </c>
      <c r="L97" s="1" t="s">
        <v>22</v>
      </c>
      <c r="M97" s="12" t="s">
        <v>16</v>
      </c>
    </row>
    <row r="98" spans="1:13" ht="83.4" customHeight="1" x14ac:dyDescent="0.3">
      <c r="A98" s="2">
        <v>35289</v>
      </c>
      <c r="B98" s="1" t="s">
        <v>422</v>
      </c>
      <c r="C98" s="1" t="s">
        <v>262</v>
      </c>
      <c r="D98" s="15">
        <v>35319</v>
      </c>
      <c r="E98" s="2" t="str">
        <f t="shared" ca="1" si="1"/>
        <v>Expired</v>
      </c>
      <c r="F98" s="1" t="s">
        <v>421</v>
      </c>
      <c r="G98" s="3">
        <v>4000</v>
      </c>
      <c r="H98" s="1" t="s">
        <v>20</v>
      </c>
      <c r="I98" s="1" t="s">
        <v>423</v>
      </c>
      <c r="J98" s="1" t="s">
        <v>218</v>
      </c>
      <c r="K98" s="1" t="s">
        <v>424</v>
      </c>
      <c r="L98" s="1" t="s">
        <v>70</v>
      </c>
      <c r="M98" s="12" t="s">
        <v>16</v>
      </c>
    </row>
    <row r="99" spans="1:13" ht="83.4" customHeight="1" x14ac:dyDescent="0.3">
      <c r="A99" s="2">
        <v>35296</v>
      </c>
      <c r="B99" s="1" t="s">
        <v>425</v>
      </c>
      <c r="C99" s="1" t="s">
        <v>262</v>
      </c>
      <c r="D99" s="15">
        <v>35319</v>
      </c>
      <c r="E99" s="2" t="str">
        <f t="shared" ca="1" si="1"/>
        <v>Expired</v>
      </c>
      <c r="F99" s="1" t="s">
        <v>421</v>
      </c>
      <c r="G99" s="3">
        <v>8000</v>
      </c>
      <c r="H99" s="1" t="s">
        <v>20</v>
      </c>
      <c r="I99" s="1" t="s">
        <v>283</v>
      </c>
      <c r="J99" s="1" t="s">
        <v>218</v>
      </c>
      <c r="K99" s="1" t="s">
        <v>426</v>
      </c>
      <c r="L99" s="1" t="s">
        <v>101</v>
      </c>
      <c r="M99" s="12" t="s">
        <v>16</v>
      </c>
    </row>
    <row r="100" spans="1:13" ht="83.4" customHeight="1" x14ac:dyDescent="0.3">
      <c r="A100" s="2">
        <v>35314</v>
      </c>
      <c r="B100" s="1" t="s">
        <v>428</v>
      </c>
      <c r="C100" s="12" t="s">
        <v>9</v>
      </c>
      <c r="D100" s="15">
        <v>35342</v>
      </c>
      <c r="E100" s="2" t="str">
        <f t="shared" ca="1" si="1"/>
        <v>Expired</v>
      </c>
      <c r="F100" s="1" t="s">
        <v>427</v>
      </c>
      <c r="G100" s="3">
        <v>75</v>
      </c>
      <c r="H100" s="1" t="s">
        <v>13</v>
      </c>
      <c r="I100" s="1" t="s">
        <v>429</v>
      </c>
      <c r="J100" s="1" t="s">
        <v>81</v>
      </c>
      <c r="K100" s="1" t="s">
        <v>430</v>
      </c>
      <c r="L100" s="1" t="s">
        <v>57</v>
      </c>
      <c r="M100" s="12" t="s">
        <v>16</v>
      </c>
    </row>
    <row r="101" spans="1:13" ht="83.4" customHeight="1" x14ac:dyDescent="0.3">
      <c r="A101" s="2">
        <v>35325</v>
      </c>
      <c r="B101" s="1" t="s">
        <v>431</v>
      </c>
      <c r="C101" s="1" t="s">
        <v>262</v>
      </c>
      <c r="D101" s="15">
        <v>35346</v>
      </c>
      <c r="E101" s="2" t="str">
        <f t="shared" ca="1" si="1"/>
        <v>Expired</v>
      </c>
      <c r="F101" s="1" t="s">
        <v>421</v>
      </c>
      <c r="G101" s="3">
        <v>8000</v>
      </c>
      <c r="H101" s="1" t="s">
        <v>20</v>
      </c>
      <c r="I101" s="1" t="s">
        <v>283</v>
      </c>
      <c r="J101" s="1" t="s">
        <v>218</v>
      </c>
      <c r="K101" s="1" t="s">
        <v>432</v>
      </c>
      <c r="L101" s="1" t="s">
        <v>70</v>
      </c>
      <c r="M101" s="12" t="s">
        <v>16</v>
      </c>
    </row>
    <row r="102" spans="1:13" ht="83.4" customHeight="1" x14ac:dyDescent="0.3">
      <c r="A102" s="2">
        <v>35361</v>
      </c>
      <c r="B102" s="1" t="s">
        <v>434</v>
      </c>
      <c r="C102" s="1" t="s">
        <v>48</v>
      </c>
      <c r="D102" s="15">
        <v>35360</v>
      </c>
      <c r="E102" s="2" t="str">
        <f t="shared" ca="1" si="1"/>
        <v>Expired</v>
      </c>
      <c r="F102" s="1" t="s">
        <v>433</v>
      </c>
      <c r="G102" s="3">
        <v>10000</v>
      </c>
      <c r="H102" s="1" t="s">
        <v>20</v>
      </c>
      <c r="I102" s="1" t="s">
        <v>255</v>
      </c>
      <c r="J102" s="1" t="s">
        <v>22</v>
      </c>
      <c r="K102" s="1" t="s">
        <v>435</v>
      </c>
      <c r="L102" s="1" t="s">
        <v>52</v>
      </c>
      <c r="M102" s="12" t="s">
        <v>16</v>
      </c>
    </row>
    <row r="103" spans="1:13" ht="83.4" customHeight="1" x14ac:dyDescent="0.3">
      <c r="A103" s="2">
        <v>35362</v>
      </c>
      <c r="B103" s="1" t="s">
        <v>436</v>
      </c>
      <c r="C103" s="1" t="s">
        <v>91</v>
      </c>
      <c r="D103" s="15">
        <v>35390</v>
      </c>
      <c r="E103" s="2" t="str">
        <f t="shared" ca="1" si="1"/>
        <v>Expired</v>
      </c>
      <c r="F103" s="1" t="s">
        <v>90</v>
      </c>
      <c r="G103" s="3">
        <v>10950</v>
      </c>
      <c r="H103" s="1" t="s">
        <v>13</v>
      </c>
      <c r="I103" s="1" t="s">
        <v>437</v>
      </c>
      <c r="J103" s="1" t="s">
        <v>131</v>
      </c>
      <c r="K103" s="1" t="s">
        <v>438</v>
      </c>
      <c r="L103" s="1" t="s">
        <v>96</v>
      </c>
      <c r="M103" s="12" t="s">
        <v>16</v>
      </c>
    </row>
    <row r="104" spans="1:13" ht="83.4" customHeight="1" x14ac:dyDescent="0.3">
      <c r="A104" s="2">
        <v>35369</v>
      </c>
      <c r="B104" s="1" t="s">
        <v>440</v>
      </c>
      <c r="C104" s="12" t="s">
        <v>9</v>
      </c>
      <c r="D104" s="15">
        <v>35396</v>
      </c>
      <c r="E104" s="2" t="str">
        <f t="shared" ca="1" si="1"/>
        <v>Expired</v>
      </c>
      <c r="F104" s="1" t="s">
        <v>439</v>
      </c>
      <c r="G104" s="3">
        <v>30000</v>
      </c>
      <c r="H104" s="1" t="s">
        <v>20</v>
      </c>
      <c r="I104" s="1" t="s">
        <v>441</v>
      </c>
      <c r="J104" s="1" t="s">
        <v>22</v>
      </c>
      <c r="K104" s="1" t="s">
        <v>442</v>
      </c>
      <c r="L104" s="1" t="s">
        <v>96</v>
      </c>
      <c r="M104" s="12" t="s">
        <v>16</v>
      </c>
    </row>
    <row r="105" spans="1:13" ht="83.4" customHeight="1" x14ac:dyDescent="0.3">
      <c r="A105" s="2">
        <v>35369</v>
      </c>
      <c r="B105" s="1" t="s">
        <v>444</v>
      </c>
      <c r="C105" s="12" t="s">
        <v>9</v>
      </c>
      <c r="D105" s="15">
        <v>35396</v>
      </c>
      <c r="E105" s="2" t="str">
        <f t="shared" ca="1" si="1"/>
        <v>Expired</v>
      </c>
      <c r="F105" s="1" t="s">
        <v>443</v>
      </c>
      <c r="G105" s="3">
        <v>650</v>
      </c>
      <c r="H105" s="1" t="s">
        <v>20</v>
      </c>
      <c r="I105" s="1" t="s">
        <v>445</v>
      </c>
      <c r="J105" s="1" t="s">
        <v>12</v>
      </c>
      <c r="K105" s="1" t="s">
        <v>446</v>
      </c>
      <c r="L105" s="1" t="s">
        <v>22</v>
      </c>
      <c r="M105" s="12" t="s">
        <v>16</v>
      </c>
    </row>
    <row r="106" spans="1:13" ht="83.4" customHeight="1" x14ac:dyDescent="0.3">
      <c r="A106" s="2">
        <v>35383</v>
      </c>
      <c r="B106" s="1" t="s">
        <v>448</v>
      </c>
      <c r="C106" s="12" t="s">
        <v>9</v>
      </c>
      <c r="D106" s="15">
        <v>35437</v>
      </c>
      <c r="E106" s="2" t="str">
        <f t="shared" ca="1" si="1"/>
        <v>Expired</v>
      </c>
      <c r="F106" s="1" t="s">
        <v>447</v>
      </c>
      <c r="G106" s="3">
        <v>213</v>
      </c>
      <c r="H106" s="1" t="s">
        <v>20</v>
      </c>
      <c r="I106" s="1" t="s">
        <v>79</v>
      </c>
      <c r="J106" s="1" t="s">
        <v>12</v>
      </c>
      <c r="K106" s="1" t="s">
        <v>449</v>
      </c>
      <c r="L106" s="1" t="s">
        <v>22</v>
      </c>
      <c r="M106" s="12" t="s">
        <v>16</v>
      </c>
    </row>
    <row r="107" spans="1:13" ht="83.4" customHeight="1" x14ac:dyDescent="0.3">
      <c r="A107" s="2">
        <v>35352</v>
      </c>
      <c r="B107" s="1" t="s">
        <v>451</v>
      </c>
      <c r="C107" s="1" t="s">
        <v>67</v>
      </c>
      <c r="D107" s="15">
        <v>35454</v>
      </c>
      <c r="E107" s="2" t="str">
        <f t="shared" ca="1" si="1"/>
        <v>Expired</v>
      </c>
      <c r="F107" s="1" t="s">
        <v>450</v>
      </c>
      <c r="G107" s="3">
        <v>1500</v>
      </c>
      <c r="H107" s="1" t="s">
        <v>13</v>
      </c>
      <c r="I107" s="1" t="s">
        <v>104</v>
      </c>
      <c r="J107" s="1" t="s">
        <v>62</v>
      </c>
      <c r="K107" s="1" t="s">
        <v>452</v>
      </c>
      <c r="L107" s="1" t="s">
        <v>70</v>
      </c>
      <c r="M107" s="12" t="s">
        <v>16</v>
      </c>
    </row>
    <row r="108" spans="1:13" ht="83.4" customHeight="1" x14ac:dyDescent="0.3">
      <c r="A108" s="2">
        <v>35375</v>
      </c>
      <c r="B108" s="1" t="s">
        <v>454</v>
      </c>
      <c r="C108" s="12" t="s">
        <v>9</v>
      </c>
      <c r="D108" s="15">
        <v>35454</v>
      </c>
      <c r="E108" s="2" t="str">
        <f t="shared" ca="1" si="1"/>
        <v>Expired</v>
      </c>
      <c r="F108" s="1" t="s">
        <v>453</v>
      </c>
      <c r="G108" s="3">
        <v>80</v>
      </c>
      <c r="H108" s="1" t="s">
        <v>20</v>
      </c>
      <c r="I108" s="1" t="s">
        <v>455</v>
      </c>
      <c r="J108" s="1" t="s">
        <v>12</v>
      </c>
      <c r="K108" s="1" t="s">
        <v>456</v>
      </c>
      <c r="L108" s="1" t="s">
        <v>22</v>
      </c>
      <c r="M108" s="12" t="s">
        <v>16</v>
      </c>
    </row>
    <row r="109" spans="1:13" ht="83.4" customHeight="1" x14ac:dyDescent="0.3">
      <c r="A109" s="2">
        <v>35452</v>
      </c>
      <c r="B109" s="1" t="s">
        <v>457</v>
      </c>
      <c r="C109" s="1" t="s">
        <v>262</v>
      </c>
      <c r="D109" s="15">
        <v>35499</v>
      </c>
      <c r="E109" s="2" t="str">
        <f t="shared" ca="1" si="1"/>
        <v>Expired</v>
      </c>
      <c r="F109" s="1" t="s">
        <v>261</v>
      </c>
      <c r="G109" s="3">
        <v>8000</v>
      </c>
      <c r="H109" s="1" t="s">
        <v>20</v>
      </c>
      <c r="I109" s="1" t="s">
        <v>283</v>
      </c>
      <c r="J109" s="1" t="s">
        <v>218</v>
      </c>
      <c r="K109" s="1" t="s">
        <v>458</v>
      </c>
      <c r="L109" s="1" t="s">
        <v>322</v>
      </c>
      <c r="M109" s="12" t="s">
        <v>16</v>
      </c>
    </row>
    <row r="110" spans="1:13" ht="83.4" customHeight="1" x14ac:dyDescent="0.3">
      <c r="A110" s="2">
        <v>35447</v>
      </c>
      <c r="B110" s="1" t="s">
        <v>461</v>
      </c>
      <c r="C110" s="1" t="s">
        <v>460</v>
      </c>
      <c r="D110" s="15">
        <v>35501</v>
      </c>
      <c r="E110" s="2" t="str">
        <f t="shared" ca="1" si="1"/>
        <v>Expired</v>
      </c>
      <c r="F110" s="1" t="s">
        <v>459</v>
      </c>
      <c r="G110" s="3">
        <v>226</v>
      </c>
      <c r="H110" s="1" t="s">
        <v>20</v>
      </c>
      <c r="I110" s="1" t="s">
        <v>462</v>
      </c>
      <c r="J110" s="1" t="s">
        <v>223</v>
      </c>
      <c r="K110" s="1" t="s">
        <v>463</v>
      </c>
      <c r="L110" s="1" t="s">
        <v>81</v>
      </c>
      <c r="M110" s="12" t="s">
        <v>16</v>
      </c>
    </row>
    <row r="111" spans="1:13" ht="83.4" customHeight="1" x14ac:dyDescent="0.3">
      <c r="A111" s="2">
        <v>35452</v>
      </c>
      <c r="B111" s="1" t="s">
        <v>464</v>
      </c>
      <c r="C111" s="1" t="s">
        <v>262</v>
      </c>
      <c r="D111" s="15">
        <v>35521</v>
      </c>
      <c r="E111" s="2" t="str">
        <f t="shared" ca="1" si="1"/>
        <v>Expired</v>
      </c>
      <c r="F111" s="1" t="s">
        <v>261</v>
      </c>
      <c r="G111" s="3">
        <v>8000</v>
      </c>
      <c r="H111" s="1" t="s">
        <v>20</v>
      </c>
      <c r="I111" s="1" t="s">
        <v>283</v>
      </c>
      <c r="J111" s="1" t="s">
        <v>218</v>
      </c>
      <c r="K111" s="1" t="s">
        <v>465</v>
      </c>
      <c r="L111" s="1" t="s">
        <v>322</v>
      </c>
      <c r="M111" s="12" t="s">
        <v>16</v>
      </c>
    </row>
    <row r="112" spans="1:13" ht="83.4" customHeight="1" x14ac:dyDescent="0.3">
      <c r="A112" s="2">
        <v>35499</v>
      </c>
      <c r="B112" s="1" t="s">
        <v>467</v>
      </c>
      <c r="C112" s="12" t="s">
        <v>9</v>
      </c>
      <c r="D112" s="15">
        <v>35549</v>
      </c>
      <c r="E112" s="2" t="str">
        <f t="shared" ca="1" si="1"/>
        <v>Expired</v>
      </c>
      <c r="F112" s="1" t="s">
        <v>466</v>
      </c>
      <c r="G112" s="3">
        <v>600</v>
      </c>
      <c r="H112" s="1" t="s">
        <v>13</v>
      </c>
      <c r="I112" s="1" t="s">
        <v>468</v>
      </c>
      <c r="J112" s="1" t="s">
        <v>469</v>
      </c>
      <c r="K112" s="1" t="s">
        <v>470</v>
      </c>
      <c r="L112" s="1" t="s">
        <v>190</v>
      </c>
      <c r="M112" s="12" t="s">
        <v>16</v>
      </c>
    </row>
    <row r="113" spans="1:13" ht="83.4" customHeight="1" x14ac:dyDescent="0.3">
      <c r="A113" s="2">
        <v>35447</v>
      </c>
      <c r="B113" s="1" t="s">
        <v>472</v>
      </c>
      <c r="C113" s="12" t="s">
        <v>9</v>
      </c>
      <c r="D113" s="15">
        <v>35579</v>
      </c>
      <c r="E113" s="2" t="str">
        <f t="shared" ca="1" si="1"/>
        <v>Expired</v>
      </c>
      <c r="F113" s="1" t="s">
        <v>471</v>
      </c>
      <c r="G113" s="3">
        <v>850</v>
      </c>
      <c r="H113" s="1" t="s">
        <v>20</v>
      </c>
      <c r="I113" s="1" t="s">
        <v>473</v>
      </c>
      <c r="J113" s="1" t="s">
        <v>38</v>
      </c>
      <c r="K113" s="1" t="s">
        <v>474</v>
      </c>
      <c r="L113" s="1" t="s">
        <v>22</v>
      </c>
      <c r="M113" s="12" t="s">
        <v>16</v>
      </c>
    </row>
    <row r="114" spans="1:13" ht="83.4" customHeight="1" x14ac:dyDescent="0.3">
      <c r="A114" s="2">
        <v>35559</v>
      </c>
      <c r="B114" s="1" t="s">
        <v>475</v>
      </c>
      <c r="C114" s="1" t="s">
        <v>91</v>
      </c>
      <c r="D114" s="15">
        <v>35593</v>
      </c>
      <c r="E114" s="2" t="str">
        <f t="shared" ca="1" si="1"/>
        <v>Expired</v>
      </c>
      <c r="F114" s="1" t="s">
        <v>90</v>
      </c>
      <c r="G114" s="3">
        <v>100</v>
      </c>
      <c r="H114" s="1" t="s">
        <v>13</v>
      </c>
      <c r="I114" s="1" t="s">
        <v>476</v>
      </c>
      <c r="J114" s="1" t="s">
        <v>218</v>
      </c>
      <c r="K114" s="1" t="s">
        <v>477</v>
      </c>
      <c r="L114" s="1" t="s">
        <v>70</v>
      </c>
      <c r="M114" s="12" t="s">
        <v>16</v>
      </c>
    </row>
    <row r="115" spans="1:13" ht="83.4" customHeight="1" x14ac:dyDescent="0.3">
      <c r="A115" s="2">
        <v>35531</v>
      </c>
      <c r="B115" s="1" t="s">
        <v>479</v>
      </c>
      <c r="C115" s="12" t="s">
        <v>9</v>
      </c>
      <c r="D115" s="15">
        <v>35600</v>
      </c>
      <c r="E115" s="2" t="str">
        <f t="shared" ca="1" si="1"/>
        <v>Expired</v>
      </c>
      <c r="F115" s="1" t="s">
        <v>478</v>
      </c>
      <c r="G115" s="3">
        <v>7.5</v>
      </c>
      <c r="H115" s="1" t="s">
        <v>20</v>
      </c>
      <c r="I115" s="1" t="s">
        <v>480</v>
      </c>
      <c r="J115" s="1" t="s">
        <v>38</v>
      </c>
      <c r="K115" s="1" t="s">
        <v>481</v>
      </c>
      <c r="L115" s="1" t="s">
        <v>22</v>
      </c>
      <c r="M115" s="12" t="s">
        <v>16</v>
      </c>
    </row>
    <row r="116" spans="1:13" ht="83.4" customHeight="1" x14ac:dyDescent="0.3">
      <c r="A116" s="2">
        <v>35531</v>
      </c>
      <c r="B116" s="1" t="s">
        <v>482</v>
      </c>
      <c r="C116" s="12" t="s">
        <v>9</v>
      </c>
      <c r="D116" s="15">
        <v>35600</v>
      </c>
      <c r="E116" s="2" t="str">
        <f t="shared" ca="1" si="1"/>
        <v>Expired</v>
      </c>
      <c r="F116" s="1" t="s">
        <v>478</v>
      </c>
      <c r="G116" s="3">
        <v>7800</v>
      </c>
      <c r="H116" s="1" t="s">
        <v>20</v>
      </c>
      <c r="I116" s="1" t="s">
        <v>483</v>
      </c>
      <c r="J116" s="1" t="s">
        <v>38</v>
      </c>
      <c r="K116" s="1" t="s">
        <v>484</v>
      </c>
      <c r="L116" s="1" t="s">
        <v>22</v>
      </c>
      <c r="M116" s="12" t="s">
        <v>16</v>
      </c>
    </row>
    <row r="117" spans="1:13" ht="83.4" customHeight="1" x14ac:dyDescent="0.3">
      <c r="A117" s="2">
        <v>35531</v>
      </c>
      <c r="B117" s="1" t="s">
        <v>485</v>
      </c>
      <c r="C117" s="12" t="s">
        <v>9</v>
      </c>
      <c r="D117" s="15">
        <v>35600</v>
      </c>
      <c r="E117" s="2" t="str">
        <f t="shared" ca="1" si="1"/>
        <v>Expired</v>
      </c>
      <c r="F117" s="1" t="s">
        <v>478</v>
      </c>
      <c r="G117" s="3">
        <v>1560</v>
      </c>
      <c r="H117" s="1" t="s">
        <v>20</v>
      </c>
      <c r="I117" s="1" t="s">
        <v>486</v>
      </c>
      <c r="J117" s="1" t="s">
        <v>38</v>
      </c>
      <c r="K117" s="1" t="s">
        <v>481</v>
      </c>
      <c r="L117" s="1" t="s">
        <v>22</v>
      </c>
      <c r="M117" s="12" t="s">
        <v>16</v>
      </c>
    </row>
    <row r="118" spans="1:13" ht="83.4" customHeight="1" x14ac:dyDescent="0.3">
      <c r="A118" s="2">
        <v>35594</v>
      </c>
      <c r="B118" s="1" t="s">
        <v>488</v>
      </c>
      <c r="C118" s="1" t="s">
        <v>270</v>
      </c>
      <c r="D118" s="15">
        <v>35621</v>
      </c>
      <c r="E118" s="2" t="str">
        <f t="shared" ca="1" si="1"/>
        <v>Expired</v>
      </c>
      <c r="F118" s="1" t="s">
        <v>487</v>
      </c>
      <c r="G118" s="3">
        <v>5000</v>
      </c>
      <c r="H118" s="1" t="s">
        <v>13</v>
      </c>
      <c r="I118" s="1" t="s">
        <v>255</v>
      </c>
      <c r="J118" s="1" t="s">
        <v>22</v>
      </c>
      <c r="K118" s="1" t="s">
        <v>489</v>
      </c>
      <c r="L118" s="1" t="s">
        <v>101</v>
      </c>
      <c r="M118" s="12" t="s">
        <v>16</v>
      </c>
    </row>
    <row r="119" spans="1:13" ht="83.4" customHeight="1" x14ac:dyDescent="0.3">
      <c r="A119" s="2">
        <v>35544</v>
      </c>
      <c r="B119" s="1" t="s">
        <v>491</v>
      </c>
      <c r="C119" s="12" t="s">
        <v>9</v>
      </c>
      <c r="D119" s="15">
        <v>35642</v>
      </c>
      <c r="E119" s="2" t="str">
        <f t="shared" ca="1" si="1"/>
        <v>Expired</v>
      </c>
      <c r="F119" s="1" t="s">
        <v>490</v>
      </c>
      <c r="G119" s="3">
        <v>3500</v>
      </c>
      <c r="H119" s="1" t="s">
        <v>20</v>
      </c>
      <c r="I119" s="1" t="s">
        <v>492</v>
      </c>
      <c r="J119" s="1" t="s">
        <v>493</v>
      </c>
      <c r="K119" s="1" t="s">
        <v>494</v>
      </c>
      <c r="L119" s="1" t="s">
        <v>57</v>
      </c>
      <c r="M119" s="12" t="s">
        <v>16</v>
      </c>
    </row>
    <row r="120" spans="1:13" ht="83.4" customHeight="1" x14ac:dyDescent="0.3">
      <c r="A120" s="2">
        <v>35614</v>
      </c>
      <c r="B120" s="1" t="s">
        <v>496</v>
      </c>
      <c r="C120" s="1" t="s">
        <v>373</v>
      </c>
      <c r="D120" s="15">
        <v>35647</v>
      </c>
      <c r="E120" s="2" t="str">
        <f t="shared" ca="1" si="1"/>
        <v>Expired</v>
      </c>
      <c r="F120" s="1" t="s">
        <v>495</v>
      </c>
      <c r="G120" s="3">
        <v>200000</v>
      </c>
      <c r="H120" s="1" t="s">
        <v>20</v>
      </c>
      <c r="I120" s="1" t="s">
        <v>497</v>
      </c>
      <c r="J120" s="1" t="s">
        <v>81</v>
      </c>
      <c r="K120" s="1" t="s">
        <v>498</v>
      </c>
      <c r="L120" s="1" t="s">
        <v>22</v>
      </c>
      <c r="M120" s="12" t="s">
        <v>16</v>
      </c>
    </row>
    <row r="121" spans="1:13" ht="83.4" customHeight="1" x14ac:dyDescent="0.3">
      <c r="A121" s="2">
        <v>35632</v>
      </c>
      <c r="B121" s="1" t="s">
        <v>501</v>
      </c>
      <c r="C121" s="1" t="s">
        <v>500</v>
      </c>
      <c r="D121" s="15">
        <v>35683</v>
      </c>
      <c r="E121" s="2" t="str">
        <f t="shared" ca="1" si="1"/>
        <v>Expired</v>
      </c>
      <c r="F121" s="1" t="s">
        <v>499</v>
      </c>
      <c r="G121" s="3">
        <v>0</v>
      </c>
      <c r="H121" s="12" t="s">
        <v>63</v>
      </c>
      <c r="I121" s="1" t="s">
        <v>502</v>
      </c>
      <c r="J121" s="1" t="s">
        <v>493</v>
      </c>
      <c r="K121" s="1" t="s">
        <v>503</v>
      </c>
      <c r="L121" s="1" t="s">
        <v>70</v>
      </c>
      <c r="M121" s="12" t="s">
        <v>16</v>
      </c>
    </row>
    <row r="122" spans="1:13" ht="83.4" customHeight="1" x14ac:dyDescent="0.3">
      <c r="A122" s="2">
        <v>35640</v>
      </c>
      <c r="B122" s="1" t="s">
        <v>505</v>
      </c>
      <c r="C122" s="1" t="s">
        <v>59</v>
      </c>
      <c r="D122" s="15">
        <v>35683</v>
      </c>
      <c r="E122" s="2" t="str">
        <f t="shared" ca="1" si="1"/>
        <v>Expired</v>
      </c>
      <c r="F122" s="1" t="s">
        <v>504</v>
      </c>
      <c r="G122" s="3">
        <v>0</v>
      </c>
      <c r="H122" s="12" t="s">
        <v>63</v>
      </c>
      <c r="I122" s="1" t="s">
        <v>293</v>
      </c>
      <c r="J122" s="1" t="s">
        <v>62</v>
      </c>
      <c r="K122" s="1" t="s">
        <v>506</v>
      </c>
      <c r="L122" s="1" t="s">
        <v>70</v>
      </c>
      <c r="M122" s="12" t="s">
        <v>16</v>
      </c>
    </row>
    <row r="123" spans="1:13" ht="83.4" customHeight="1" x14ac:dyDescent="0.3">
      <c r="A123" s="2">
        <v>35621</v>
      </c>
      <c r="B123" s="1" t="s">
        <v>508</v>
      </c>
      <c r="C123" s="12" t="s">
        <v>9</v>
      </c>
      <c r="D123" s="15">
        <v>35704</v>
      </c>
      <c r="E123" s="2" t="str">
        <f t="shared" ca="1" si="1"/>
        <v>Expired</v>
      </c>
      <c r="F123" s="1" t="s">
        <v>507</v>
      </c>
      <c r="G123" s="3">
        <v>6000</v>
      </c>
      <c r="H123" s="1" t="s">
        <v>20</v>
      </c>
      <c r="I123" s="1" t="s">
        <v>509</v>
      </c>
      <c r="J123" s="1" t="s">
        <v>140</v>
      </c>
      <c r="K123" s="1" t="s">
        <v>510</v>
      </c>
      <c r="L123" s="1" t="s">
        <v>22</v>
      </c>
      <c r="M123" s="12" t="s">
        <v>16</v>
      </c>
    </row>
    <row r="124" spans="1:13" ht="83.4" customHeight="1" x14ac:dyDescent="0.3">
      <c r="A124" s="2">
        <v>35696</v>
      </c>
      <c r="B124" s="1" t="s">
        <v>512</v>
      </c>
      <c r="C124" s="12" t="s">
        <v>9</v>
      </c>
      <c r="D124" s="15">
        <v>35718</v>
      </c>
      <c r="E124" s="2" t="str">
        <f t="shared" ca="1" si="1"/>
        <v>Expired</v>
      </c>
      <c r="F124" s="1" t="s">
        <v>511</v>
      </c>
      <c r="G124" s="3">
        <v>60000</v>
      </c>
      <c r="H124" s="1" t="s">
        <v>20</v>
      </c>
      <c r="I124" s="1" t="s">
        <v>513</v>
      </c>
      <c r="J124" s="1" t="s">
        <v>81</v>
      </c>
      <c r="K124" s="1" t="s">
        <v>514</v>
      </c>
      <c r="L124" s="1" t="s">
        <v>22</v>
      </c>
      <c r="M124" s="12" t="s">
        <v>16</v>
      </c>
    </row>
    <row r="125" spans="1:13" ht="83.4" customHeight="1" x14ac:dyDescent="0.3">
      <c r="A125" s="2">
        <v>35724</v>
      </c>
      <c r="B125" s="1" t="s">
        <v>516</v>
      </c>
      <c r="C125" s="12" t="s">
        <v>9</v>
      </c>
      <c r="D125" s="15">
        <v>35723</v>
      </c>
      <c r="E125" s="2" t="str">
        <f t="shared" ca="1" si="1"/>
        <v>Expired</v>
      </c>
      <c r="F125" s="1" t="s">
        <v>515</v>
      </c>
      <c r="G125" s="3">
        <v>500</v>
      </c>
      <c r="H125" s="1" t="s">
        <v>20</v>
      </c>
      <c r="I125" s="1" t="s">
        <v>517</v>
      </c>
      <c r="J125" s="1" t="s">
        <v>518</v>
      </c>
      <c r="K125" s="1" t="s">
        <v>519</v>
      </c>
      <c r="L125" s="1" t="s">
        <v>52</v>
      </c>
      <c r="M125" s="12" t="s">
        <v>16</v>
      </c>
    </row>
    <row r="126" spans="1:13" ht="83.4" customHeight="1" x14ac:dyDescent="0.3">
      <c r="A126" s="2">
        <v>35671</v>
      </c>
      <c r="B126" s="1" t="s">
        <v>521</v>
      </c>
      <c r="C126" s="1" t="s">
        <v>159</v>
      </c>
      <c r="D126" s="15">
        <v>35733</v>
      </c>
      <c r="E126" s="2" t="str">
        <f t="shared" ca="1" si="1"/>
        <v>Expired</v>
      </c>
      <c r="F126" s="1" t="s">
        <v>520</v>
      </c>
      <c r="G126" s="3">
        <v>0</v>
      </c>
      <c r="H126" s="12" t="s">
        <v>63</v>
      </c>
      <c r="I126" s="1" t="s">
        <v>522</v>
      </c>
      <c r="J126" s="1" t="s">
        <v>81</v>
      </c>
      <c r="K126" s="1" t="s">
        <v>523</v>
      </c>
      <c r="L126" s="1" t="s">
        <v>22</v>
      </c>
      <c r="M126" s="12" t="s">
        <v>16</v>
      </c>
    </row>
    <row r="127" spans="1:13" ht="83.4" customHeight="1" x14ac:dyDescent="0.3">
      <c r="A127" s="2">
        <v>35716</v>
      </c>
      <c r="B127" s="1" t="s">
        <v>525</v>
      </c>
      <c r="C127" s="12" t="s">
        <v>9</v>
      </c>
      <c r="D127" s="15">
        <v>35741</v>
      </c>
      <c r="E127" s="2" t="str">
        <f t="shared" ca="1" si="1"/>
        <v>Expired</v>
      </c>
      <c r="F127" s="1" t="s">
        <v>524</v>
      </c>
      <c r="G127" s="3">
        <v>0</v>
      </c>
      <c r="H127" s="12" t="s">
        <v>63</v>
      </c>
      <c r="I127" s="1" t="s">
        <v>526</v>
      </c>
      <c r="J127" s="1" t="s">
        <v>288</v>
      </c>
      <c r="K127" s="1" t="s">
        <v>527</v>
      </c>
      <c r="L127" s="1" t="s">
        <v>22</v>
      </c>
      <c r="M127" s="12" t="s">
        <v>16</v>
      </c>
    </row>
    <row r="128" spans="1:13" ht="83.4" customHeight="1" x14ac:dyDescent="0.3">
      <c r="A128" s="2">
        <v>35751</v>
      </c>
      <c r="B128" s="1" t="s">
        <v>529</v>
      </c>
      <c r="C128" s="12" t="s">
        <v>9</v>
      </c>
      <c r="D128" s="15">
        <v>35760</v>
      </c>
      <c r="E128" s="2" t="str">
        <f t="shared" ca="1" si="1"/>
        <v>Expired</v>
      </c>
      <c r="F128" s="1" t="s">
        <v>528</v>
      </c>
      <c r="G128" s="3">
        <v>5000</v>
      </c>
      <c r="H128" s="1" t="s">
        <v>20</v>
      </c>
      <c r="I128" s="1" t="s">
        <v>530</v>
      </c>
      <c r="J128" s="1" t="s">
        <v>81</v>
      </c>
      <c r="K128" s="1" t="s">
        <v>531</v>
      </c>
      <c r="L128" s="1" t="s">
        <v>22</v>
      </c>
      <c r="M128" s="12" t="s">
        <v>16</v>
      </c>
    </row>
    <row r="129" spans="1:13" ht="83.4" customHeight="1" x14ac:dyDescent="0.3">
      <c r="A129" s="2">
        <v>35724</v>
      </c>
      <c r="B129" s="1" t="s">
        <v>533</v>
      </c>
      <c r="C129" s="1" t="s">
        <v>270</v>
      </c>
      <c r="D129" s="15">
        <v>35767</v>
      </c>
      <c r="E129" s="2" t="str">
        <f t="shared" ca="1" si="1"/>
        <v>Expired</v>
      </c>
      <c r="F129" s="1" t="s">
        <v>532</v>
      </c>
      <c r="G129" s="3">
        <v>300</v>
      </c>
      <c r="H129" s="1" t="s">
        <v>13</v>
      </c>
      <c r="I129" s="1" t="s">
        <v>534</v>
      </c>
      <c r="J129" s="1" t="s">
        <v>38</v>
      </c>
      <c r="K129" s="1" t="s">
        <v>535</v>
      </c>
      <c r="L129" s="1" t="s">
        <v>81</v>
      </c>
      <c r="M129" s="12" t="s">
        <v>16</v>
      </c>
    </row>
    <row r="130" spans="1:13" ht="83.4" customHeight="1" x14ac:dyDescent="0.3">
      <c r="A130" s="2">
        <v>35711</v>
      </c>
      <c r="B130" s="1" t="s">
        <v>537</v>
      </c>
      <c r="C130" s="12" t="s">
        <v>9</v>
      </c>
      <c r="D130" s="15">
        <v>35769</v>
      </c>
      <c r="E130" s="2" t="str">
        <f t="shared" ref="E130:E193" ca="1" si="2">IF(D130="","",IF(D130&lt;TODAY()-730,"Expired","Operating"))</f>
        <v>Expired</v>
      </c>
      <c r="F130" s="1" t="s">
        <v>536</v>
      </c>
      <c r="G130" s="3">
        <v>0</v>
      </c>
      <c r="H130" s="12" t="s">
        <v>63</v>
      </c>
      <c r="I130" s="1" t="s">
        <v>538</v>
      </c>
      <c r="J130" s="1" t="s">
        <v>493</v>
      </c>
      <c r="K130" s="1" t="s">
        <v>539</v>
      </c>
      <c r="L130" s="1" t="s">
        <v>57</v>
      </c>
      <c r="M130" s="12" t="s">
        <v>16</v>
      </c>
    </row>
    <row r="131" spans="1:13" ht="83.4" customHeight="1" x14ac:dyDescent="0.3">
      <c r="A131" s="2">
        <v>35719</v>
      </c>
      <c r="B131" s="1" t="s">
        <v>540</v>
      </c>
      <c r="C131" s="1" t="s">
        <v>270</v>
      </c>
      <c r="D131" s="15">
        <v>35769</v>
      </c>
      <c r="E131" s="2" t="str">
        <f t="shared" ca="1" si="2"/>
        <v>Expired</v>
      </c>
      <c r="F131" s="1" t="s">
        <v>532</v>
      </c>
      <c r="G131" s="3">
        <v>0</v>
      </c>
      <c r="H131" s="12" t="s">
        <v>63</v>
      </c>
      <c r="I131" s="1" t="s">
        <v>541</v>
      </c>
      <c r="J131" s="1" t="s">
        <v>38</v>
      </c>
      <c r="K131" s="1" t="s">
        <v>542</v>
      </c>
      <c r="L131" s="1" t="s">
        <v>322</v>
      </c>
      <c r="M131" s="12" t="s">
        <v>16</v>
      </c>
    </row>
    <row r="132" spans="1:13" ht="83.4" customHeight="1" x14ac:dyDescent="0.3">
      <c r="A132" s="2">
        <v>35753</v>
      </c>
      <c r="B132" s="1" t="s">
        <v>544</v>
      </c>
      <c r="C132" s="12" t="s">
        <v>9</v>
      </c>
      <c r="D132" s="15">
        <v>35775</v>
      </c>
      <c r="E132" s="2" t="str">
        <f t="shared" ca="1" si="2"/>
        <v>Expired</v>
      </c>
      <c r="F132" s="1" t="s">
        <v>543</v>
      </c>
      <c r="G132" s="3">
        <v>2000</v>
      </c>
      <c r="H132" s="1" t="s">
        <v>20</v>
      </c>
      <c r="I132" s="1" t="s">
        <v>545</v>
      </c>
      <c r="J132" s="1" t="s">
        <v>140</v>
      </c>
      <c r="K132" s="1" t="s">
        <v>546</v>
      </c>
      <c r="L132" s="1" t="s">
        <v>81</v>
      </c>
      <c r="M132" s="12" t="s">
        <v>16</v>
      </c>
    </row>
    <row r="133" spans="1:13" ht="83.4" customHeight="1" x14ac:dyDescent="0.3">
      <c r="A133" s="2">
        <v>35723</v>
      </c>
      <c r="B133" s="1" t="s">
        <v>548</v>
      </c>
      <c r="C133" s="12" t="s">
        <v>9</v>
      </c>
      <c r="D133" s="15">
        <v>35788</v>
      </c>
      <c r="E133" s="2" t="str">
        <f t="shared" ca="1" si="2"/>
        <v>Expired</v>
      </c>
      <c r="F133" s="1" t="s">
        <v>547</v>
      </c>
      <c r="G133" s="3">
        <v>60000</v>
      </c>
      <c r="H133" s="1" t="s">
        <v>20</v>
      </c>
      <c r="I133" s="1" t="s">
        <v>549</v>
      </c>
      <c r="J133" s="1" t="s">
        <v>81</v>
      </c>
      <c r="K133" s="1" t="s">
        <v>550</v>
      </c>
      <c r="L133" s="1" t="s">
        <v>22</v>
      </c>
      <c r="M133" s="12" t="s">
        <v>16</v>
      </c>
    </row>
    <row r="134" spans="1:13" ht="83.4" customHeight="1" x14ac:dyDescent="0.3">
      <c r="A134" s="2">
        <v>35779</v>
      </c>
      <c r="B134" s="1" t="s">
        <v>553</v>
      </c>
      <c r="C134" s="1" t="s">
        <v>552</v>
      </c>
      <c r="D134" s="15">
        <v>35801</v>
      </c>
      <c r="E134" s="2" t="str">
        <f t="shared" ca="1" si="2"/>
        <v>Expired</v>
      </c>
      <c r="F134" s="1" t="s">
        <v>551</v>
      </c>
      <c r="G134" s="3">
        <v>1675</v>
      </c>
      <c r="H134" s="1" t="s">
        <v>20</v>
      </c>
      <c r="I134" s="1" t="s">
        <v>554</v>
      </c>
      <c r="J134" s="1" t="s">
        <v>223</v>
      </c>
      <c r="K134" s="1" t="s">
        <v>555</v>
      </c>
      <c r="L134" s="1" t="s">
        <v>22</v>
      </c>
      <c r="M134" s="12" t="s">
        <v>16</v>
      </c>
    </row>
    <row r="135" spans="1:13" ht="83.4" customHeight="1" x14ac:dyDescent="0.3">
      <c r="A135" s="2">
        <v>35780</v>
      </c>
      <c r="B135" s="1" t="s">
        <v>557</v>
      </c>
      <c r="C135" s="12" t="s">
        <v>9</v>
      </c>
      <c r="D135" s="15">
        <v>35808</v>
      </c>
      <c r="E135" s="2" t="str">
        <f t="shared" ca="1" si="2"/>
        <v>Expired</v>
      </c>
      <c r="F135" s="1" t="s">
        <v>556</v>
      </c>
      <c r="G135" s="3">
        <v>120000</v>
      </c>
      <c r="H135" s="1" t="s">
        <v>20</v>
      </c>
      <c r="I135" s="1" t="s">
        <v>558</v>
      </c>
      <c r="J135" s="1" t="s">
        <v>218</v>
      </c>
      <c r="K135" s="1" t="s">
        <v>559</v>
      </c>
      <c r="L135" s="1" t="s">
        <v>22</v>
      </c>
      <c r="M135" s="12" t="s">
        <v>16</v>
      </c>
    </row>
    <row r="136" spans="1:13" ht="83.4" customHeight="1" x14ac:dyDescent="0.3">
      <c r="A136" s="2">
        <v>35739</v>
      </c>
      <c r="B136" s="1" t="s">
        <v>560</v>
      </c>
      <c r="C136" s="1" t="s">
        <v>91</v>
      </c>
      <c r="D136" s="15">
        <v>35809</v>
      </c>
      <c r="E136" s="2" t="str">
        <f t="shared" ca="1" si="2"/>
        <v>Expired</v>
      </c>
      <c r="F136" s="1" t="s">
        <v>90</v>
      </c>
      <c r="G136" s="3">
        <v>0</v>
      </c>
      <c r="H136" s="12" t="s">
        <v>63</v>
      </c>
      <c r="I136" s="1" t="s">
        <v>561</v>
      </c>
      <c r="J136" s="1" t="s">
        <v>218</v>
      </c>
      <c r="K136" s="1" t="s">
        <v>562</v>
      </c>
      <c r="L136" s="1" t="s">
        <v>70</v>
      </c>
      <c r="M136" s="12" t="s">
        <v>16</v>
      </c>
    </row>
    <row r="137" spans="1:13" ht="83.4" customHeight="1" x14ac:dyDescent="0.3">
      <c r="A137" s="2">
        <v>35730</v>
      </c>
      <c r="B137" s="1" t="s">
        <v>564</v>
      </c>
      <c r="C137" s="12" t="s">
        <v>9</v>
      </c>
      <c r="D137" s="15">
        <v>35817</v>
      </c>
      <c r="E137" s="2" t="str">
        <f t="shared" ca="1" si="2"/>
        <v>Expired</v>
      </c>
      <c r="F137" s="1" t="s">
        <v>563</v>
      </c>
      <c r="G137" s="3">
        <v>36000</v>
      </c>
      <c r="H137" s="1" t="s">
        <v>20</v>
      </c>
      <c r="I137" s="1" t="s">
        <v>565</v>
      </c>
      <c r="J137" s="1" t="s">
        <v>140</v>
      </c>
      <c r="K137" s="1" t="s">
        <v>566</v>
      </c>
      <c r="L137" s="1" t="s">
        <v>81</v>
      </c>
      <c r="M137" s="12" t="s">
        <v>16</v>
      </c>
    </row>
    <row r="138" spans="1:13" ht="83.4" customHeight="1" x14ac:dyDescent="0.3">
      <c r="A138" s="2">
        <v>35780</v>
      </c>
      <c r="B138" s="1" t="s">
        <v>567</v>
      </c>
      <c r="C138" s="1" t="s">
        <v>262</v>
      </c>
      <c r="D138" s="15">
        <v>35832</v>
      </c>
      <c r="E138" s="2" t="str">
        <f t="shared" ca="1" si="2"/>
        <v>Expired</v>
      </c>
      <c r="F138" s="1" t="s">
        <v>261</v>
      </c>
      <c r="G138" s="22" t="s">
        <v>63</v>
      </c>
      <c r="H138" s="12" t="s">
        <v>63</v>
      </c>
      <c r="I138" s="1" t="s">
        <v>568</v>
      </c>
      <c r="J138" s="1" t="s">
        <v>81</v>
      </c>
      <c r="K138" s="1" t="s">
        <v>569</v>
      </c>
      <c r="L138" s="1" t="s">
        <v>96</v>
      </c>
      <c r="M138" s="12" t="s">
        <v>16</v>
      </c>
    </row>
    <row r="139" spans="1:13" ht="83.4" customHeight="1" x14ac:dyDescent="0.3">
      <c r="A139" s="2">
        <v>35825</v>
      </c>
      <c r="B139" s="1" t="s">
        <v>571</v>
      </c>
      <c r="C139" s="12" t="s">
        <v>9</v>
      </c>
      <c r="D139" s="15">
        <v>35837</v>
      </c>
      <c r="E139" s="2" t="str">
        <f t="shared" ca="1" si="2"/>
        <v>Expired</v>
      </c>
      <c r="F139" s="1" t="s">
        <v>570</v>
      </c>
      <c r="G139" s="3">
        <v>0</v>
      </c>
      <c r="H139" s="12" t="s">
        <v>63</v>
      </c>
      <c r="I139" s="1" t="s">
        <v>572</v>
      </c>
      <c r="J139" s="1" t="s">
        <v>288</v>
      </c>
      <c r="K139" s="1" t="s">
        <v>31</v>
      </c>
      <c r="L139" s="1" t="s">
        <v>22</v>
      </c>
      <c r="M139" s="12" t="s">
        <v>16</v>
      </c>
    </row>
    <row r="140" spans="1:13" ht="83.4" customHeight="1" x14ac:dyDescent="0.3">
      <c r="A140" s="2">
        <v>35829</v>
      </c>
      <c r="B140" s="1" t="s">
        <v>574</v>
      </c>
      <c r="C140" s="12" t="s">
        <v>9</v>
      </c>
      <c r="D140" s="15">
        <v>35844</v>
      </c>
      <c r="E140" s="2" t="str">
        <f t="shared" ca="1" si="2"/>
        <v>Expired</v>
      </c>
      <c r="F140" s="1" t="s">
        <v>573</v>
      </c>
      <c r="G140" s="3">
        <v>800</v>
      </c>
      <c r="H140" s="1" t="s">
        <v>20</v>
      </c>
      <c r="I140" s="1" t="s">
        <v>575</v>
      </c>
      <c r="J140" s="1" t="s">
        <v>288</v>
      </c>
      <c r="K140" s="1" t="s">
        <v>576</v>
      </c>
      <c r="L140" s="1" t="s">
        <v>22</v>
      </c>
      <c r="M140" s="12" t="s">
        <v>16</v>
      </c>
    </row>
    <row r="141" spans="1:13" ht="83.4" customHeight="1" x14ac:dyDescent="0.3">
      <c r="A141" s="2">
        <v>35836</v>
      </c>
      <c r="B141" s="1" t="s">
        <v>578</v>
      </c>
      <c r="C141" s="12" t="s">
        <v>9</v>
      </c>
      <c r="D141" s="15">
        <v>35865</v>
      </c>
      <c r="E141" s="2" t="str">
        <f t="shared" ca="1" si="2"/>
        <v>Expired</v>
      </c>
      <c r="F141" s="1" t="s">
        <v>577</v>
      </c>
      <c r="G141" s="3">
        <v>700</v>
      </c>
      <c r="H141" s="1" t="s">
        <v>20</v>
      </c>
      <c r="I141" s="1" t="s">
        <v>579</v>
      </c>
      <c r="J141" s="1" t="s">
        <v>42</v>
      </c>
      <c r="K141" s="1" t="s">
        <v>580</v>
      </c>
      <c r="L141" s="1" t="s">
        <v>22</v>
      </c>
      <c r="M141" s="12" t="s">
        <v>16</v>
      </c>
    </row>
    <row r="142" spans="1:13" ht="83.4" customHeight="1" x14ac:dyDescent="0.3">
      <c r="A142" s="2">
        <v>35844</v>
      </c>
      <c r="B142" s="1" t="s">
        <v>582</v>
      </c>
      <c r="C142" s="12" t="s">
        <v>9</v>
      </c>
      <c r="D142" s="15">
        <v>35866</v>
      </c>
      <c r="E142" s="2" t="str">
        <f t="shared" ca="1" si="2"/>
        <v>Expired</v>
      </c>
      <c r="F142" s="1" t="s">
        <v>581</v>
      </c>
      <c r="G142" s="3">
        <v>1200</v>
      </c>
      <c r="H142" s="1" t="s">
        <v>20</v>
      </c>
      <c r="I142" s="1" t="s">
        <v>583</v>
      </c>
      <c r="J142" s="1" t="s">
        <v>140</v>
      </c>
      <c r="K142" s="1" t="s">
        <v>584</v>
      </c>
      <c r="L142" s="1" t="s">
        <v>15</v>
      </c>
      <c r="M142" s="12" t="s">
        <v>16</v>
      </c>
    </row>
    <row r="143" spans="1:13" ht="83.4" customHeight="1" x14ac:dyDescent="0.3">
      <c r="A143" s="2">
        <v>35807</v>
      </c>
      <c r="B143" s="1" t="s">
        <v>586</v>
      </c>
      <c r="C143" s="12" t="s">
        <v>9</v>
      </c>
      <c r="D143" s="15">
        <v>35873</v>
      </c>
      <c r="E143" s="2" t="str">
        <f t="shared" ca="1" si="2"/>
        <v>Expired</v>
      </c>
      <c r="F143" s="1" t="s">
        <v>585</v>
      </c>
      <c r="G143" s="3">
        <v>100</v>
      </c>
      <c r="H143" s="1" t="s">
        <v>20</v>
      </c>
      <c r="I143" s="1" t="s">
        <v>587</v>
      </c>
      <c r="J143" s="1" t="s">
        <v>42</v>
      </c>
      <c r="K143" s="1" t="s">
        <v>31</v>
      </c>
      <c r="L143" s="1" t="s">
        <v>22</v>
      </c>
      <c r="M143" s="12" t="s">
        <v>16</v>
      </c>
    </row>
    <row r="144" spans="1:13" ht="83.4" customHeight="1" x14ac:dyDescent="0.3">
      <c r="A144" s="2">
        <v>35772</v>
      </c>
      <c r="B144" s="1" t="s">
        <v>589</v>
      </c>
      <c r="C144" s="1" t="s">
        <v>159</v>
      </c>
      <c r="D144" s="15">
        <v>35878</v>
      </c>
      <c r="E144" s="2" t="str">
        <f t="shared" ca="1" si="2"/>
        <v>Expired</v>
      </c>
      <c r="F144" s="1" t="s">
        <v>588</v>
      </c>
      <c r="G144" s="22" t="s">
        <v>63</v>
      </c>
      <c r="H144" s="12" t="s">
        <v>63</v>
      </c>
      <c r="I144" s="1" t="s">
        <v>590</v>
      </c>
      <c r="J144" s="1" t="s">
        <v>81</v>
      </c>
      <c r="K144" s="1" t="s">
        <v>591</v>
      </c>
      <c r="L144" s="1" t="s">
        <v>22</v>
      </c>
      <c r="M144" s="12" t="s">
        <v>16</v>
      </c>
    </row>
    <row r="145" spans="1:13" ht="83.4" customHeight="1" x14ac:dyDescent="0.3">
      <c r="A145" s="2">
        <v>35859</v>
      </c>
      <c r="B145" s="1" t="s">
        <v>594</v>
      </c>
      <c r="C145" s="1" t="s">
        <v>593</v>
      </c>
      <c r="D145" s="15">
        <v>35888</v>
      </c>
      <c r="E145" s="2" t="str">
        <f t="shared" ca="1" si="2"/>
        <v>Expired</v>
      </c>
      <c r="F145" s="1" t="s">
        <v>592</v>
      </c>
      <c r="G145" s="3">
        <v>0</v>
      </c>
      <c r="H145" s="12" t="s">
        <v>63</v>
      </c>
      <c r="I145" s="1" t="s">
        <v>595</v>
      </c>
      <c r="J145" s="1" t="s">
        <v>198</v>
      </c>
      <c r="K145" s="1" t="s">
        <v>596</v>
      </c>
      <c r="L145" s="1" t="s">
        <v>38</v>
      </c>
      <c r="M145" s="12" t="s">
        <v>16</v>
      </c>
    </row>
    <row r="146" spans="1:13" ht="83.4" customHeight="1" x14ac:dyDescent="0.3">
      <c r="A146" s="2">
        <v>35807</v>
      </c>
      <c r="B146" s="1" t="s">
        <v>598</v>
      </c>
      <c r="C146" s="12" t="s">
        <v>9</v>
      </c>
      <c r="D146" s="15">
        <v>35909</v>
      </c>
      <c r="E146" s="2" t="str">
        <f t="shared" ca="1" si="2"/>
        <v>Expired</v>
      </c>
      <c r="F146" s="1" t="s">
        <v>597</v>
      </c>
      <c r="G146" s="3">
        <v>300</v>
      </c>
      <c r="H146" s="1" t="s">
        <v>13</v>
      </c>
      <c r="I146" s="1" t="s">
        <v>599</v>
      </c>
      <c r="J146" s="1" t="s">
        <v>288</v>
      </c>
      <c r="K146" s="1" t="s">
        <v>31</v>
      </c>
      <c r="L146" s="1" t="s">
        <v>22</v>
      </c>
      <c r="M146" s="12" t="s">
        <v>16</v>
      </c>
    </row>
    <row r="147" spans="1:13" ht="83.4" customHeight="1" x14ac:dyDescent="0.3">
      <c r="A147" s="2">
        <v>35818</v>
      </c>
      <c r="B147" s="1" t="s">
        <v>601</v>
      </c>
      <c r="C147" s="1" t="s">
        <v>460</v>
      </c>
      <c r="D147" s="15">
        <v>35915</v>
      </c>
      <c r="E147" s="2" t="str">
        <f t="shared" ca="1" si="2"/>
        <v>Expired</v>
      </c>
      <c r="F147" s="1" t="s">
        <v>600</v>
      </c>
      <c r="G147" s="3">
        <v>205</v>
      </c>
      <c r="H147" s="1" t="s">
        <v>20</v>
      </c>
      <c r="I147" s="1" t="s">
        <v>602</v>
      </c>
      <c r="J147" s="1" t="s">
        <v>223</v>
      </c>
      <c r="K147" s="1" t="s">
        <v>603</v>
      </c>
      <c r="L147" s="1" t="s">
        <v>22</v>
      </c>
      <c r="M147" s="12" t="s">
        <v>16</v>
      </c>
    </row>
    <row r="148" spans="1:13" ht="83.4" customHeight="1" x14ac:dyDescent="0.3">
      <c r="A148" s="2">
        <v>35909</v>
      </c>
      <c r="B148" s="1" t="s">
        <v>606</v>
      </c>
      <c r="C148" s="1" t="s">
        <v>605</v>
      </c>
      <c r="D148" s="15">
        <v>35921</v>
      </c>
      <c r="E148" s="2" t="str">
        <f t="shared" ca="1" si="2"/>
        <v>Expired</v>
      </c>
      <c r="F148" s="1" t="s">
        <v>604</v>
      </c>
      <c r="G148" s="3">
        <v>0</v>
      </c>
      <c r="H148" s="12" t="s">
        <v>63</v>
      </c>
      <c r="I148" s="1" t="s">
        <v>50</v>
      </c>
      <c r="J148" s="1" t="s">
        <v>22</v>
      </c>
      <c r="K148" s="1" t="s">
        <v>607</v>
      </c>
      <c r="L148" s="1" t="s">
        <v>52</v>
      </c>
      <c r="M148" s="12" t="s">
        <v>16</v>
      </c>
    </row>
    <row r="149" spans="1:13" ht="83.4" customHeight="1" x14ac:dyDescent="0.3">
      <c r="A149" s="2">
        <v>35916</v>
      </c>
      <c r="B149" s="1" t="s">
        <v>609</v>
      </c>
      <c r="C149" s="12" t="s">
        <v>9</v>
      </c>
      <c r="D149" s="15">
        <v>35941</v>
      </c>
      <c r="E149" s="2" t="str">
        <f t="shared" ca="1" si="2"/>
        <v>Expired</v>
      </c>
      <c r="F149" s="1" t="s">
        <v>608</v>
      </c>
      <c r="G149" s="3">
        <v>10000</v>
      </c>
      <c r="H149" s="1" t="s">
        <v>20</v>
      </c>
      <c r="I149" s="1" t="s">
        <v>530</v>
      </c>
      <c r="J149" s="1" t="s">
        <v>81</v>
      </c>
      <c r="K149" s="1" t="s">
        <v>610</v>
      </c>
      <c r="L149" s="1" t="s">
        <v>52</v>
      </c>
      <c r="M149" s="12" t="s">
        <v>16</v>
      </c>
    </row>
    <row r="150" spans="1:13" ht="83.4" customHeight="1" x14ac:dyDescent="0.3">
      <c r="A150" s="2">
        <v>35887</v>
      </c>
      <c r="B150" s="1" t="s">
        <v>612</v>
      </c>
      <c r="C150" s="12" t="s">
        <v>9</v>
      </c>
      <c r="D150" s="15">
        <v>35943</v>
      </c>
      <c r="E150" s="2" t="str">
        <f t="shared" ca="1" si="2"/>
        <v>Expired</v>
      </c>
      <c r="F150" s="1" t="s">
        <v>611</v>
      </c>
      <c r="G150" s="3">
        <v>2000</v>
      </c>
      <c r="H150" s="1" t="s">
        <v>13</v>
      </c>
      <c r="I150" s="1" t="s">
        <v>613</v>
      </c>
      <c r="J150" s="1" t="s">
        <v>38</v>
      </c>
      <c r="K150" s="1" t="s">
        <v>614</v>
      </c>
      <c r="L150" s="1" t="s">
        <v>57</v>
      </c>
      <c r="M150" s="12" t="s">
        <v>16</v>
      </c>
    </row>
    <row r="151" spans="1:13" ht="83.4" customHeight="1" x14ac:dyDescent="0.3">
      <c r="A151" s="2">
        <v>35919</v>
      </c>
      <c r="B151" s="1" t="s">
        <v>616</v>
      </c>
      <c r="C151" s="12" t="s">
        <v>9</v>
      </c>
      <c r="D151" s="15">
        <v>35943</v>
      </c>
      <c r="E151" s="2" t="str">
        <f t="shared" ca="1" si="2"/>
        <v>Expired</v>
      </c>
      <c r="F151" s="1" t="s">
        <v>615</v>
      </c>
      <c r="G151" s="3">
        <v>12000</v>
      </c>
      <c r="H151" s="1" t="s">
        <v>20</v>
      </c>
      <c r="I151" s="1" t="s">
        <v>617</v>
      </c>
      <c r="J151" s="1" t="s">
        <v>140</v>
      </c>
      <c r="K151" s="1" t="s">
        <v>618</v>
      </c>
      <c r="L151" s="1" t="s">
        <v>22</v>
      </c>
      <c r="M151" s="12" t="s">
        <v>16</v>
      </c>
    </row>
    <row r="152" spans="1:13" ht="83.4" customHeight="1" x14ac:dyDescent="0.3">
      <c r="A152" s="2">
        <v>35942</v>
      </c>
      <c r="B152" s="1" t="s">
        <v>620</v>
      </c>
      <c r="C152" s="1" t="s">
        <v>593</v>
      </c>
      <c r="D152" s="15">
        <v>35954</v>
      </c>
      <c r="E152" s="2" t="str">
        <f t="shared" ca="1" si="2"/>
        <v>Expired</v>
      </c>
      <c r="F152" s="1" t="s">
        <v>619</v>
      </c>
      <c r="G152" s="3">
        <v>0</v>
      </c>
      <c r="H152" s="12" t="s">
        <v>63</v>
      </c>
      <c r="I152" s="1" t="s">
        <v>595</v>
      </c>
      <c r="J152" s="1" t="s">
        <v>38</v>
      </c>
      <c r="K152" s="1" t="s">
        <v>621</v>
      </c>
      <c r="L152" s="1" t="s">
        <v>70</v>
      </c>
      <c r="M152" s="12" t="s">
        <v>16</v>
      </c>
    </row>
    <row r="153" spans="1:13" ht="83.4" customHeight="1" x14ac:dyDescent="0.3">
      <c r="A153" s="2">
        <v>35926</v>
      </c>
      <c r="B153" s="1" t="s">
        <v>623</v>
      </c>
      <c r="C153" s="1" t="s">
        <v>33</v>
      </c>
      <c r="D153" s="15">
        <v>35957</v>
      </c>
      <c r="E153" s="2" t="str">
        <f t="shared" ca="1" si="2"/>
        <v>Expired</v>
      </c>
      <c r="F153" s="1" t="s">
        <v>622</v>
      </c>
      <c r="G153" s="3">
        <v>65</v>
      </c>
      <c r="H153" s="1" t="s">
        <v>13</v>
      </c>
      <c r="I153" s="1" t="s">
        <v>624</v>
      </c>
      <c r="J153" s="1" t="s">
        <v>122</v>
      </c>
      <c r="K153" s="1" t="s">
        <v>625</v>
      </c>
      <c r="L153" s="1" t="s">
        <v>626</v>
      </c>
      <c r="M153" s="12" t="s">
        <v>16</v>
      </c>
    </row>
    <row r="154" spans="1:13" ht="83.4" customHeight="1" x14ac:dyDescent="0.3">
      <c r="A154" s="2">
        <v>35943</v>
      </c>
      <c r="B154" s="1" t="s">
        <v>628</v>
      </c>
      <c r="C154" s="12" t="s">
        <v>9</v>
      </c>
      <c r="D154" s="15">
        <v>35957</v>
      </c>
      <c r="E154" s="2" t="str">
        <f t="shared" ca="1" si="2"/>
        <v>Expired</v>
      </c>
      <c r="F154" s="1" t="s">
        <v>627</v>
      </c>
      <c r="G154" s="3">
        <v>25</v>
      </c>
      <c r="H154" s="1" t="s">
        <v>20</v>
      </c>
      <c r="I154" s="1" t="s">
        <v>587</v>
      </c>
      <c r="J154" s="1" t="s">
        <v>42</v>
      </c>
      <c r="K154" s="1" t="s">
        <v>629</v>
      </c>
      <c r="L154" s="1" t="s">
        <v>57</v>
      </c>
      <c r="M154" s="12" t="s">
        <v>16</v>
      </c>
    </row>
    <row r="155" spans="1:13" ht="83.4" customHeight="1" x14ac:dyDescent="0.3">
      <c r="A155" s="2">
        <v>35944</v>
      </c>
      <c r="B155" s="1" t="s">
        <v>631</v>
      </c>
      <c r="C155" s="12" t="s">
        <v>9</v>
      </c>
      <c r="D155" s="15">
        <v>35962</v>
      </c>
      <c r="E155" s="2" t="str">
        <f t="shared" ca="1" si="2"/>
        <v>Expired</v>
      </c>
      <c r="F155" s="1" t="s">
        <v>630</v>
      </c>
      <c r="G155" s="3">
        <v>3500</v>
      </c>
      <c r="H155" s="1" t="s">
        <v>20</v>
      </c>
      <c r="I155" s="1" t="s">
        <v>632</v>
      </c>
      <c r="J155" s="1" t="s">
        <v>36</v>
      </c>
      <c r="K155" s="1" t="s">
        <v>633</v>
      </c>
      <c r="L155" s="1" t="s">
        <v>57</v>
      </c>
      <c r="M155" s="12" t="s">
        <v>16</v>
      </c>
    </row>
    <row r="156" spans="1:13" ht="83.4" customHeight="1" x14ac:dyDescent="0.3">
      <c r="A156" s="2">
        <v>35753</v>
      </c>
      <c r="B156" s="1" t="s">
        <v>635</v>
      </c>
      <c r="C156" s="12" t="s">
        <v>9</v>
      </c>
      <c r="D156" s="15">
        <v>35968</v>
      </c>
      <c r="E156" s="2" t="str">
        <f t="shared" ca="1" si="2"/>
        <v>Expired</v>
      </c>
      <c r="F156" s="1" t="s">
        <v>634</v>
      </c>
      <c r="G156" s="3">
        <v>4625</v>
      </c>
      <c r="H156" s="1" t="s">
        <v>20</v>
      </c>
      <c r="I156" s="1" t="s">
        <v>636</v>
      </c>
      <c r="J156" s="1" t="s">
        <v>131</v>
      </c>
      <c r="K156" s="1" t="s">
        <v>637</v>
      </c>
      <c r="L156" s="1" t="s">
        <v>57</v>
      </c>
      <c r="M156" s="12" t="s">
        <v>16</v>
      </c>
    </row>
    <row r="157" spans="1:13" ht="83.4" customHeight="1" x14ac:dyDescent="0.3">
      <c r="A157" s="2">
        <v>35952</v>
      </c>
      <c r="B157" s="1" t="s">
        <v>638</v>
      </c>
      <c r="C157" s="1" t="s">
        <v>33</v>
      </c>
      <c r="D157" s="15">
        <v>35968</v>
      </c>
      <c r="E157" s="2" t="str">
        <f t="shared" ca="1" si="2"/>
        <v>Expired</v>
      </c>
      <c r="F157" s="1" t="s">
        <v>622</v>
      </c>
      <c r="G157" s="3">
        <v>50000</v>
      </c>
      <c r="H157" s="1" t="s">
        <v>13</v>
      </c>
      <c r="I157" s="1" t="s">
        <v>639</v>
      </c>
      <c r="J157" s="1" t="s">
        <v>122</v>
      </c>
      <c r="K157" s="1" t="s">
        <v>640</v>
      </c>
      <c r="L157" s="1" t="s">
        <v>15</v>
      </c>
      <c r="M157" s="12" t="s">
        <v>16</v>
      </c>
    </row>
    <row r="158" spans="1:13" ht="83.4" customHeight="1" x14ac:dyDescent="0.3">
      <c r="A158" s="2">
        <v>35989</v>
      </c>
      <c r="B158" s="1" t="s">
        <v>642</v>
      </c>
      <c r="C158" s="1" t="s">
        <v>291</v>
      </c>
      <c r="D158" s="15">
        <v>36006</v>
      </c>
      <c r="E158" s="2" t="str">
        <f t="shared" ca="1" si="2"/>
        <v>Expired</v>
      </c>
      <c r="F158" s="1" t="s">
        <v>641</v>
      </c>
      <c r="G158" s="3">
        <v>0</v>
      </c>
      <c r="H158" s="12" t="s">
        <v>63</v>
      </c>
      <c r="I158" s="1" t="s">
        <v>643</v>
      </c>
      <c r="J158" s="1" t="s">
        <v>62</v>
      </c>
      <c r="K158" s="1" t="s">
        <v>644</v>
      </c>
      <c r="L158" s="1" t="s">
        <v>70</v>
      </c>
      <c r="M158" s="12" t="s">
        <v>16</v>
      </c>
    </row>
    <row r="159" spans="1:13" ht="83.4" customHeight="1" x14ac:dyDescent="0.3">
      <c r="A159" s="2">
        <v>35926</v>
      </c>
      <c r="B159" s="1" t="s">
        <v>646</v>
      </c>
      <c r="C159" s="12" t="s">
        <v>9</v>
      </c>
      <c r="D159" s="15">
        <v>36007</v>
      </c>
      <c r="E159" s="2" t="str">
        <f t="shared" ca="1" si="2"/>
        <v>Expired</v>
      </c>
      <c r="F159" s="1" t="s">
        <v>645</v>
      </c>
      <c r="G159" s="3">
        <v>0</v>
      </c>
      <c r="H159" s="12" t="s">
        <v>63</v>
      </c>
      <c r="I159" s="1" t="s">
        <v>647</v>
      </c>
      <c r="J159" s="1" t="s">
        <v>384</v>
      </c>
      <c r="K159" s="1" t="s">
        <v>648</v>
      </c>
      <c r="L159" s="1" t="s">
        <v>81</v>
      </c>
      <c r="M159" s="12" t="s">
        <v>16</v>
      </c>
    </row>
    <row r="160" spans="1:13" ht="83.4" customHeight="1" x14ac:dyDescent="0.3">
      <c r="A160" s="2">
        <v>35928</v>
      </c>
      <c r="B160" s="1" t="s">
        <v>650</v>
      </c>
      <c r="C160" s="12" t="s">
        <v>9</v>
      </c>
      <c r="D160" s="15">
        <v>36012</v>
      </c>
      <c r="E160" s="2" t="str">
        <f t="shared" ca="1" si="2"/>
        <v>Expired</v>
      </c>
      <c r="F160" s="1" t="s">
        <v>649</v>
      </c>
      <c r="G160" s="3">
        <v>0</v>
      </c>
      <c r="H160" s="12" t="s">
        <v>63</v>
      </c>
      <c r="I160" s="1" t="s">
        <v>651</v>
      </c>
      <c r="J160" s="1" t="s">
        <v>493</v>
      </c>
      <c r="K160" s="1" t="s">
        <v>652</v>
      </c>
      <c r="L160" s="1" t="s">
        <v>15</v>
      </c>
      <c r="M160" s="1" t="s">
        <v>2163</v>
      </c>
    </row>
    <row r="161" spans="1:13" ht="83.4" customHeight="1" x14ac:dyDescent="0.3">
      <c r="A161" s="2">
        <v>35879</v>
      </c>
      <c r="B161" s="1" t="s">
        <v>654</v>
      </c>
      <c r="C161" s="12" t="s">
        <v>9</v>
      </c>
      <c r="D161" s="15">
        <v>36031</v>
      </c>
      <c r="E161" s="2" t="str">
        <f t="shared" ca="1" si="2"/>
        <v>Expired</v>
      </c>
      <c r="F161" s="1" t="s">
        <v>653</v>
      </c>
      <c r="G161" s="3">
        <v>0</v>
      </c>
      <c r="H161" s="12" t="s">
        <v>63</v>
      </c>
      <c r="I161" s="1" t="s">
        <v>655</v>
      </c>
      <c r="J161" s="1" t="s">
        <v>38</v>
      </c>
      <c r="K161" s="1" t="s">
        <v>656</v>
      </c>
      <c r="L161" s="1" t="s">
        <v>657</v>
      </c>
      <c r="M161" s="12" t="s">
        <v>16</v>
      </c>
    </row>
    <row r="162" spans="1:13" ht="83.4" customHeight="1" x14ac:dyDescent="0.3">
      <c r="A162" s="2">
        <v>36031</v>
      </c>
      <c r="B162" s="1" t="s">
        <v>659</v>
      </c>
      <c r="C162" s="12" t="s">
        <v>9</v>
      </c>
      <c r="D162" s="15">
        <v>36040</v>
      </c>
      <c r="E162" s="2" t="str">
        <f t="shared" ca="1" si="2"/>
        <v>Expired</v>
      </c>
      <c r="F162" s="1" t="s">
        <v>658</v>
      </c>
      <c r="G162" s="3">
        <v>13000</v>
      </c>
      <c r="H162" s="1" t="s">
        <v>20</v>
      </c>
      <c r="I162" s="1" t="s">
        <v>660</v>
      </c>
      <c r="J162" s="1" t="s">
        <v>81</v>
      </c>
      <c r="K162" s="1" t="s">
        <v>514</v>
      </c>
      <c r="L162" s="1" t="s">
        <v>22</v>
      </c>
      <c r="M162" s="12" t="s">
        <v>16</v>
      </c>
    </row>
    <row r="163" spans="1:13" ht="83.4" customHeight="1" x14ac:dyDescent="0.3">
      <c r="A163" s="2">
        <v>36031</v>
      </c>
      <c r="B163" s="1" t="s">
        <v>662</v>
      </c>
      <c r="C163" s="1" t="s">
        <v>316</v>
      </c>
      <c r="D163" s="15">
        <v>36056</v>
      </c>
      <c r="E163" s="2" t="str">
        <f t="shared" ca="1" si="2"/>
        <v>Expired</v>
      </c>
      <c r="F163" s="1" t="s">
        <v>661</v>
      </c>
      <c r="G163" s="3">
        <v>23000</v>
      </c>
      <c r="H163" s="1" t="s">
        <v>13</v>
      </c>
      <c r="I163" s="1" t="s">
        <v>663</v>
      </c>
      <c r="J163" s="1" t="s">
        <v>218</v>
      </c>
      <c r="K163" s="1" t="s">
        <v>664</v>
      </c>
      <c r="L163" s="1" t="s">
        <v>70</v>
      </c>
      <c r="M163" s="12" t="s">
        <v>16</v>
      </c>
    </row>
    <row r="164" spans="1:13" ht="83.4" customHeight="1" x14ac:dyDescent="0.3">
      <c r="A164" s="2">
        <v>36031</v>
      </c>
      <c r="B164" s="1" t="s">
        <v>666</v>
      </c>
      <c r="C164" s="1" t="s">
        <v>262</v>
      </c>
      <c r="D164" s="15">
        <v>36068</v>
      </c>
      <c r="E164" s="2" t="str">
        <f t="shared" ca="1" si="2"/>
        <v>Expired</v>
      </c>
      <c r="F164" s="1" t="s">
        <v>665</v>
      </c>
      <c r="G164" s="3">
        <v>4000</v>
      </c>
      <c r="H164" s="1" t="s">
        <v>20</v>
      </c>
      <c r="I164" s="1" t="s">
        <v>667</v>
      </c>
      <c r="J164" s="1" t="s">
        <v>218</v>
      </c>
      <c r="K164" s="1" t="s">
        <v>668</v>
      </c>
      <c r="L164" s="1" t="s">
        <v>70</v>
      </c>
      <c r="M164" s="12" t="s">
        <v>16</v>
      </c>
    </row>
    <row r="165" spans="1:13" ht="83.4" customHeight="1" x14ac:dyDescent="0.3">
      <c r="A165" s="2">
        <v>36031</v>
      </c>
      <c r="B165" s="1" t="s">
        <v>670</v>
      </c>
      <c r="C165" s="1" t="s">
        <v>262</v>
      </c>
      <c r="D165" s="15">
        <v>36068</v>
      </c>
      <c r="E165" s="2" t="str">
        <f t="shared" ca="1" si="2"/>
        <v>Expired</v>
      </c>
      <c r="F165" s="1" t="s">
        <v>669</v>
      </c>
      <c r="G165" s="3">
        <v>8000</v>
      </c>
      <c r="H165" s="1" t="s">
        <v>20</v>
      </c>
      <c r="I165" s="1" t="s">
        <v>671</v>
      </c>
      <c r="J165" s="1" t="s">
        <v>81</v>
      </c>
      <c r="K165" s="1" t="s">
        <v>668</v>
      </c>
      <c r="L165" s="1" t="s">
        <v>70</v>
      </c>
      <c r="M165" s="12" t="s">
        <v>16</v>
      </c>
    </row>
    <row r="166" spans="1:13" ht="83.4" customHeight="1" x14ac:dyDescent="0.3">
      <c r="A166" s="2">
        <v>36018</v>
      </c>
      <c r="B166" s="1" t="s">
        <v>673</v>
      </c>
      <c r="C166" s="12" t="s">
        <v>9</v>
      </c>
      <c r="D166" s="15">
        <v>36082</v>
      </c>
      <c r="E166" s="2" t="str">
        <f t="shared" ca="1" si="2"/>
        <v>Expired</v>
      </c>
      <c r="F166" s="1" t="s">
        <v>672</v>
      </c>
      <c r="G166" s="3">
        <v>15000</v>
      </c>
      <c r="H166" s="1" t="s">
        <v>20</v>
      </c>
      <c r="I166" s="1" t="s">
        <v>674</v>
      </c>
      <c r="J166" s="12" t="s">
        <v>63</v>
      </c>
      <c r="K166" s="1" t="s">
        <v>675</v>
      </c>
      <c r="L166" s="12" t="s">
        <v>63</v>
      </c>
      <c r="M166" s="12" t="s">
        <v>16</v>
      </c>
    </row>
    <row r="167" spans="1:13" ht="83.4" customHeight="1" x14ac:dyDescent="0.3">
      <c r="A167" s="2">
        <v>36003</v>
      </c>
      <c r="B167" s="1" t="s">
        <v>678</v>
      </c>
      <c r="C167" s="1" t="s">
        <v>677</v>
      </c>
      <c r="D167" s="15">
        <v>36096</v>
      </c>
      <c r="E167" s="2" t="str">
        <f t="shared" ca="1" si="2"/>
        <v>Expired</v>
      </c>
      <c r="F167" s="1" t="s">
        <v>676</v>
      </c>
      <c r="G167" s="3">
        <v>10</v>
      </c>
      <c r="H167" s="1" t="s">
        <v>20</v>
      </c>
      <c r="I167" s="1" t="s">
        <v>655</v>
      </c>
      <c r="J167" s="1" t="s">
        <v>131</v>
      </c>
      <c r="K167" s="1" t="s">
        <v>679</v>
      </c>
      <c r="L167" s="1" t="s">
        <v>15</v>
      </c>
      <c r="M167" s="12" t="s">
        <v>16</v>
      </c>
    </row>
    <row r="168" spans="1:13" ht="83.4" customHeight="1" x14ac:dyDescent="0.3">
      <c r="A168" s="2">
        <v>36073</v>
      </c>
      <c r="B168" s="1" t="s">
        <v>681</v>
      </c>
      <c r="C168" s="12" t="s">
        <v>9</v>
      </c>
      <c r="D168" s="15">
        <v>36101</v>
      </c>
      <c r="E168" s="2" t="str">
        <f t="shared" ca="1" si="2"/>
        <v>Expired</v>
      </c>
      <c r="F168" s="1" t="s">
        <v>680</v>
      </c>
      <c r="G168" s="3">
        <v>3000</v>
      </c>
      <c r="H168" s="1" t="s">
        <v>20</v>
      </c>
      <c r="I168" s="1" t="s">
        <v>682</v>
      </c>
      <c r="J168" s="1" t="s">
        <v>683</v>
      </c>
      <c r="K168" s="1" t="s">
        <v>684</v>
      </c>
      <c r="L168" s="1" t="s">
        <v>57</v>
      </c>
      <c r="M168" s="12" t="s">
        <v>16</v>
      </c>
    </row>
    <row r="169" spans="1:13" ht="83.4" customHeight="1" x14ac:dyDescent="0.3">
      <c r="A169" s="2">
        <v>36073</v>
      </c>
      <c r="B169" s="1" t="s">
        <v>686</v>
      </c>
      <c r="C169" s="12" t="s">
        <v>9</v>
      </c>
      <c r="D169" s="15">
        <v>36101</v>
      </c>
      <c r="E169" s="2" t="str">
        <f t="shared" ca="1" si="2"/>
        <v>Expired</v>
      </c>
      <c r="F169" s="1" t="s">
        <v>685</v>
      </c>
      <c r="G169" s="3">
        <v>13000</v>
      </c>
      <c r="H169" s="1" t="s">
        <v>20</v>
      </c>
      <c r="I169" s="1" t="s">
        <v>687</v>
      </c>
      <c r="J169" s="1" t="s">
        <v>688</v>
      </c>
      <c r="K169" s="1" t="s">
        <v>31</v>
      </c>
      <c r="L169" s="1" t="s">
        <v>22</v>
      </c>
      <c r="M169" s="12" t="s">
        <v>16</v>
      </c>
    </row>
    <row r="170" spans="1:13" ht="83.4" customHeight="1" x14ac:dyDescent="0.3">
      <c r="A170" s="2">
        <v>36095</v>
      </c>
      <c r="B170" s="1" t="s">
        <v>690</v>
      </c>
      <c r="C170" s="12" t="s">
        <v>9</v>
      </c>
      <c r="D170" s="15">
        <v>36105</v>
      </c>
      <c r="E170" s="2" t="str">
        <f t="shared" ca="1" si="2"/>
        <v>Expired</v>
      </c>
      <c r="F170" s="1" t="s">
        <v>689</v>
      </c>
      <c r="G170" s="3">
        <v>8000</v>
      </c>
      <c r="H170" s="1" t="s">
        <v>13</v>
      </c>
      <c r="I170" s="1" t="s">
        <v>691</v>
      </c>
      <c r="J170" s="1" t="s">
        <v>81</v>
      </c>
      <c r="K170" s="1" t="s">
        <v>692</v>
      </c>
      <c r="L170" s="1" t="s">
        <v>52</v>
      </c>
      <c r="M170" s="12" t="s">
        <v>16</v>
      </c>
    </row>
    <row r="171" spans="1:13" ht="83.4" customHeight="1" x14ac:dyDescent="0.3">
      <c r="A171" s="2">
        <v>36101</v>
      </c>
      <c r="B171" s="1" t="s">
        <v>694</v>
      </c>
      <c r="C171" s="12" t="s">
        <v>9</v>
      </c>
      <c r="D171" s="15">
        <v>36139</v>
      </c>
      <c r="E171" s="2" t="str">
        <f t="shared" ca="1" si="2"/>
        <v>Expired</v>
      </c>
      <c r="F171" s="1" t="s">
        <v>693</v>
      </c>
      <c r="G171" s="3">
        <v>1000</v>
      </c>
      <c r="H171" s="1" t="s">
        <v>20</v>
      </c>
      <c r="I171" s="1" t="s">
        <v>695</v>
      </c>
      <c r="J171" s="1" t="s">
        <v>696</v>
      </c>
      <c r="K171" s="1" t="s">
        <v>697</v>
      </c>
      <c r="L171" s="1" t="s">
        <v>70</v>
      </c>
      <c r="M171" s="12" t="s">
        <v>16</v>
      </c>
    </row>
    <row r="172" spans="1:13" ht="83.4" customHeight="1" x14ac:dyDescent="0.3">
      <c r="A172" s="2">
        <v>36108</v>
      </c>
      <c r="B172" s="1" t="s">
        <v>699</v>
      </c>
      <c r="C172" s="12" t="s">
        <v>9</v>
      </c>
      <c r="D172" s="15">
        <v>36139</v>
      </c>
      <c r="E172" s="2" t="str">
        <f t="shared" ca="1" si="2"/>
        <v>Expired</v>
      </c>
      <c r="F172" s="1" t="s">
        <v>698</v>
      </c>
      <c r="G172" s="3">
        <v>0</v>
      </c>
      <c r="H172" s="12" t="s">
        <v>63</v>
      </c>
      <c r="I172" s="1" t="s">
        <v>700</v>
      </c>
      <c r="J172" s="1" t="s">
        <v>384</v>
      </c>
      <c r="K172" s="1" t="s">
        <v>701</v>
      </c>
      <c r="L172" s="1" t="s">
        <v>81</v>
      </c>
      <c r="M172" s="12" t="s">
        <v>16</v>
      </c>
    </row>
    <row r="173" spans="1:13" ht="83.4" customHeight="1" x14ac:dyDescent="0.3">
      <c r="A173" s="2">
        <v>36115</v>
      </c>
      <c r="B173" s="1" t="s">
        <v>703</v>
      </c>
      <c r="C173" s="1" t="s">
        <v>460</v>
      </c>
      <c r="D173" s="15">
        <v>36139</v>
      </c>
      <c r="E173" s="2" t="str">
        <f t="shared" ca="1" si="2"/>
        <v>Expired</v>
      </c>
      <c r="F173" s="1" t="s">
        <v>702</v>
      </c>
      <c r="G173" s="3">
        <v>240</v>
      </c>
      <c r="H173" s="1" t="s">
        <v>20</v>
      </c>
      <c r="I173" s="1" t="s">
        <v>462</v>
      </c>
      <c r="J173" s="1" t="s">
        <v>223</v>
      </c>
      <c r="K173" s="1" t="s">
        <v>704</v>
      </c>
      <c r="L173" s="1" t="s">
        <v>81</v>
      </c>
      <c r="M173" s="12" t="s">
        <v>16</v>
      </c>
    </row>
    <row r="174" spans="1:13" ht="83.4" customHeight="1" x14ac:dyDescent="0.3">
      <c r="A174" s="2">
        <v>36132</v>
      </c>
      <c r="B174" s="1" t="s">
        <v>706</v>
      </c>
      <c r="C174" s="1" t="s">
        <v>291</v>
      </c>
      <c r="D174" s="15">
        <v>36144</v>
      </c>
      <c r="E174" s="2" t="str">
        <f t="shared" ca="1" si="2"/>
        <v>Expired</v>
      </c>
      <c r="F174" s="1" t="s">
        <v>705</v>
      </c>
      <c r="G174" s="3">
        <v>5000</v>
      </c>
      <c r="H174" s="1" t="s">
        <v>20</v>
      </c>
      <c r="I174" s="1" t="s">
        <v>707</v>
      </c>
      <c r="J174" s="1" t="s">
        <v>62</v>
      </c>
      <c r="K174" s="1" t="s">
        <v>708</v>
      </c>
      <c r="L174" s="1" t="s">
        <v>57</v>
      </c>
      <c r="M174" s="12" t="s">
        <v>16</v>
      </c>
    </row>
    <row r="175" spans="1:13" ht="83.4" customHeight="1" x14ac:dyDescent="0.3">
      <c r="A175" s="2">
        <v>36140</v>
      </c>
      <c r="B175" s="1" t="s">
        <v>710</v>
      </c>
      <c r="C175" s="1" t="s">
        <v>262</v>
      </c>
      <c r="D175" s="15">
        <v>36144</v>
      </c>
      <c r="E175" s="2" t="str">
        <f t="shared" ca="1" si="2"/>
        <v>Expired</v>
      </c>
      <c r="F175" s="1" t="s">
        <v>709</v>
      </c>
      <c r="G175" s="3">
        <v>8000</v>
      </c>
      <c r="H175" s="1" t="s">
        <v>20</v>
      </c>
      <c r="I175" s="1" t="s">
        <v>671</v>
      </c>
      <c r="J175" s="1" t="s">
        <v>218</v>
      </c>
      <c r="K175" s="1" t="s">
        <v>711</v>
      </c>
      <c r="L175" s="1" t="s">
        <v>101</v>
      </c>
      <c r="M175" s="12" t="s">
        <v>16</v>
      </c>
    </row>
    <row r="176" spans="1:13" ht="83.4" customHeight="1" x14ac:dyDescent="0.3">
      <c r="A176" s="2">
        <v>36171</v>
      </c>
      <c r="B176" s="1" t="s">
        <v>712</v>
      </c>
      <c r="C176" s="1" t="s">
        <v>262</v>
      </c>
      <c r="D176" s="15">
        <v>36201</v>
      </c>
      <c r="E176" s="2" t="str">
        <f t="shared" ca="1" si="2"/>
        <v>Expired</v>
      </c>
      <c r="F176" s="1" t="s">
        <v>709</v>
      </c>
      <c r="G176" s="3">
        <v>8000</v>
      </c>
      <c r="H176" s="1" t="s">
        <v>20</v>
      </c>
      <c r="I176" s="1" t="s">
        <v>671</v>
      </c>
      <c r="J176" s="1" t="s">
        <v>218</v>
      </c>
      <c r="K176" s="1" t="s">
        <v>713</v>
      </c>
      <c r="L176" s="1" t="s">
        <v>52</v>
      </c>
      <c r="M176" s="12" t="s">
        <v>16</v>
      </c>
    </row>
    <row r="177" spans="1:13" ht="83.4" customHeight="1" x14ac:dyDescent="0.3">
      <c r="A177" s="2">
        <v>36146</v>
      </c>
      <c r="B177" s="1" t="s">
        <v>715</v>
      </c>
      <c r="C177" s="1" t="s">
        <v>270</v>
      </c>
      <c r="D177" s="15">
        <v>36210</v>
      </c>
      <c r="E177" s="2" t="str">
        <f t="shared" ca="1" si="2"/>
        <v>Expired</v>
      </c>
      <c r="F177" s="1" t="s">
        <v>714</v>
      </c>
      <c r="G177" s="3">
        <v>10000</v>
      </c>
      <c r="H177" s="1" t="s">
        <v>20</v>
      </c>
      <c r="I177" s="1" t="s">
        <v>716</v>
      </c>
      <c r="J177" s="1" t="s">
        <v>22</v>
      </c>
      <c r="K177" s="1" t="s">
        <v>717</v>
      </c>
      <c r="L177" s="1" t="s">
        <v>52</v>
      </c>
      <c r="M177" s="12" t="s">
        <v>16</v>
      </c>
    </row>
    <row r="178" spans="1:13" ht="83.4" customHeight="1" x14ac:dyDescent="0.3">
      <c r="A178" s="2">
        <v>36164</v>
      </c>
      <c r="B178" s="1" t="s">
        <v>719</v>
      </c>
      <c r="C178" s="12" t="s">
        <v>9</v>
      </c>
      <c r="D178" s="15">
        <v>36210</v>
      </c>
      <c r="E178" s="2" t="str">
        <f t="shared" ca="1" si="2"/>
        <v>Expired</v>
      </c>
      <c r="F178" s="1" t="s">
        <v>718</v>
      </c>
      <c r="G178" s="3">
        <v>3000</v>
      </c>
      <c r="H178" s="12" t="s">
        <v>63</v>
      </c>
      <c r="I178" s="1" t="s">
        <v>720</v>
      </c>
      <c r="J178" s="1" t="s">
        <v>62</v>
      </c>
      <c r="K178" s="1" t="s">
        <v>721</v>
      </c>
      <c r="L178" s="1" t="s">
        <v>70</v>
      </c>
      <c r="M178" s="12" t="s">
        <v>16</v>
      </c>
    </row>
    <row r="179" spans="1:13" ht="83.4" customHeight="1" x14ac:dyDescent="0.3">
      <c r="A179" s="2">
        <v>36237</v>
      </c>
      <c r="B179" s="1" t="s">
        <v>722</v>
      </c>
      <c r="C179" s="1" t="s">
        <v>593</v>
      </c>
      <c r="D179" s="15">
        <v>36272</v>
      </c>
      <c r="E179" s="2" t="str">
        <f t="shared" ca="1" si="2"/>
        <v>Expired</v>
      </c>
      <c r="F179" s="1" t="s">
        <v>619</v>
      </c>
      <c r="G179" s="3">
        <v>5000</v>
      </c>
      <c r="H179" s="1" t="s">
        <v>20</v>
      </c>
      <c r="I179" s="1" t="s">
        <v>723</v>
      </c>
      <c r="J179" s="1" t="s">
        <v>38</v>
      </c>
      <c r="K179" s="1" t="s">
        <v>724</v>
      </c>
      <c r="L179" s="1" t="s">
        <v>96</v>
      </c>
      <c r="M179" s="12" t="s">
        <v>16</v>
      </c>
    </row>
    <row r="180" spans="1:13" ht="83.4" customHeight="1" x14ac:dyDescent="0.3">
      <c r="A180" s="2">
        <v>36237</v>
      </c>
      <c r="B180" s="1" t="s">
        <v>725</v>
      </c>
      <c r="C180" s="1" t="s">
        <v>593</v>
      </c>
      <c r="D180" s="15">
        <v>36272</v>
      </c>
      <c r="E180" s="2" t="str">
        <f t="shared" ca="1" si="2"/>
        <v>Expired</v>
      </c>
      <c r="F180" s="1" t="s">
        <v>619</v>
      </c>
      <c r="G180" s="3">
        <v>5000</v>
      </c>
      <c r="H180" s="1" t="s">
        <v>20</v>
      </c>
      <c r="I180" s="1" t="s">
        <v>723</v>
      </c>
      <c r="J180" s="1" t="s">
        <v>38</v>
      </c>
      <c r="K180" s="1" t="s">
        <v>726</v>
      </c>
      <c r="L180" s="1" t="s">
        <v>70</v>
      </c>
      <c r="M180" s="12" t="s">
        <v>16</v>
      </c>
    </row>
    <row r="181" spans="1:13" ht="83.4" customHeight="1" x14ac:dyDescent="0.3">
      <c r="A181" s="2">
        <v>36280</v>
      </c>
      <c r="B181" s="1" t="s">
        <v>728</v>
      </c>
      <c r="C181" s="12" t="s">
        <v>9</v>
      </c>
      <c r="D181" s="15">
        <v>36286</v>
      </c>
      <c r="E181" s="2" t="str">
        <f t="shared" ca="1" si="2"/>
        <v>Expired</v>
      </c>
      <c r="F181" s="1" t="s">
        <v>727</v>
      </c>
      <c r="G181" s="3">
        <v>30</v>
      </c>
      <c r="H181" s="1" t="s">
        <v>20</v>
      </c>
      <c r="I181" s="1" t="s">
        <v>729</v>
      </c>
      <c r="J181" s="1" t="s">
        <v>288</v>
      </c>
      <c r="K181" s="1" t="s">
        <v>31</v>
      </c>
      <c r="L181" s="1" t="s">
        <v>22</v>
      </c>
      <c r="M181" s="12" t="s">
        <v>16</v>
      </c>
    </row>
    <row r="182" spans="1:13" ht="83.4" customHeight="1" x14ac:dyDescent="0.3">
      <c r="A182" s="2">
        <v>36290</v>
      </c>
      <c r="B182" s="1" t="s">
        <v>731</v>
      </c>
      <c r="C182" s="12" t="s">
        <v>9</v>
      </c>
      <c r="D182" s="15">
        <v>36290</v>
      </c>
      <c r="E182" s="2" t="str">
        <f t="shared" ca="1" si="2"/>
        <v>Expired</v>
      </c>
      <c r="F182" s="1" t="s">
        <v>730</v>
      </c>
      <c r="G182" s="3">
        <v>20</v>
      </c>
      <c r="H182" s="1" t="s">
        <v>20</v>
      </c>
      <c r="I182" s="1" t="s">
        <v>729</v>
      </c>
      <c r="J182" s="1" t="s">
        <v>288</v>
      </c>
      <c r="K182" s="1" t="s">
        <v>31</v>
      </c>
      <c r="L182" s="1" t="s">
        <v>22</v>
      </c>
      <c r="M182" s="12" t="s">
        <v>16</v>
      </c>
    </row>
    <row r="183" spans="1:13" ht="83.4" customHeight="1" x14ac:dyDescent="0.3">
      <c r="A183" s="2">
        <v>36287</v>
      </c>
      <c r="B183" s="1" t="s">
        <v>733</v>
      </c>
      <c r="C183" s="12" t="s">
        <v>9</v>
      </c>
      <c r="D183" s="15">
        <v>36300</v>
      </c>
      <c r="E183" s="2" t="str">
        <f t="shared" ca="1" si="2"/>
        <v>Expired</v>
      </c>
      <c r="F183" s="1" t="s">
        <v>732</v>
      </c>
      <c r="G183" s="3">
        <v>44</v>
      </c>
      <c r="H183" s="1" t="s">
        <v>20</v>
      </c>
      <c r="I183" s="1" t="s">
        <v>729</v>
      </c>
      <c r="J183" s="1" t="s">
        <v>288</v>
      </c>
      <c r="K183" s="1" t="s">
        <v>31</v>
      </c>
      <c r="L183" s="1" t="s">
        <v>22</v>
      </c>
      <c r="M183" s="12" t="s">
        <v>16</v>
      </c>
    </row>
    <row r="184" spans="1:13" ht="83.4" customHeight="1" x14ac:dyDescent="0.3">
      <c r="A184" s="2">
        <v>36297</v>
      </c>
      <c r="B184" s="1" t="s">
        <v>735</v>
      </c>
      <c r="C184" s="12" t="s">
        <v>9</v>
      </c>
      <c r="D184" s="15">
        <v>36300</v>
      </c>
      <c r="E184" s="2" t="str">
        <f t="shared" ca="1" si="2"/>
        <v>Expired</v>
      </c>
      <c r="F184" s="1" t="s">
        <v>734</v>
      </c>
      <c r="G184" s="3">
        <v>1635</v>
      </c>
      <c r="H184" s="1" t="s">
        <v>20</v>
      </c>
      <c r="I184" s="1" t="s">
        <v>736</v>
      </c>
      <c r="J184" s="1" t="s">
        <v>288</v>
      </c>
      <c r="K184" s="1" t="s">
        <v>31</v>
      </c>
      <c r="L184" s="1" t="s">
        <v>22</v>
      </c>
      <c r="M184" s="12" t="s">
        <v>16</v>
      </c>
    </row>
    <row r="185" spans="1:13" ht="83.4" customHeight="1" x14ac:dyDescent="0.3">
      <c r="A185" s="2">
        <v>36297</v>
      </c>
      <c r="B185" s="1" t="s">
        <v>738</v>
      </c>
      <c r="C185" s="12" t="s">
        <v>9</v>
      </c>
      <c r="D185" s="15">
        <v>36307</v>
      </c>
      <c r="E185" s="2" t="str">
        <f t="shared" ca="1" si="2"/>
        <v>Expired</v>
      </c>
      <c r="F185" s="1" t="s">
        <v>737</v>
      </c>
      <c r="G185" s="3">
        <v>18</v>
      </c>
      <c r="H185" s="1" t="s">
        <v>20</v>
      </c>
      <c r="I185" s="1" t="s">
        <v>736</v>
      </c>
      <c r="J185" s="1" t="s">
        <v>288</v>
      </c>
      <c r="K185" s="1" t="s">
        <v>31</v>
      </c>
      <c r="L185" s="1" t="s">
        <v>22</v>
      </c>
      <c r="M185" s="12" t="s">
        <v>16</v>
      </c>
    </row>
    <row r="186" spans="1:13" ht="83.4" customHeight="1" x14ac:dyDescent="0.3">
      <c r="A186" s="2">
        <v>36286</v>
      </c>
      <c r="B186" s="1" t="s">
        <v>740</v>
      </c>
      <c r="C186" s="1" t="s">
        <v>262</v>
      </c>
      <c r="D186" s="15">
        <v>36321</v>
      </c>
      <c r="E186" s="2" t="str">
        <f t="shared" ca="1" si="2"/>
        <v>Expired</v>
      </c>
      <c r="F186" s="1" t="s">
        <v>739</v>
      </c>
      <c r="G186" s="3">
        <v>100</v>
      </c>
      <c r="H186" s="1" t="s">
        <v>13</v>
      </c>
      <c r="I186" s="1" t="s">
        <v>671</v>
      </c>
      <c r="J186" s="1" t="s">
        <v>218</v>
      </c>
      <c r="K186" s="1" t="s">
        <v>741</v>
      </c>
      <c r="L186" s="1" t="s">
        <v>22</v>
      </c>
      <c r="M186" s="12" t="s">
        <v>16</v>
      </c>
    </row>
    <row r="187" spans="1:13" ht="83.4" customHeight="1" x14ac:dyDescent="0.3">
      <c r="A187" s="2">
        <v>36314</v>
      </c>
      <c r="B187" s="1" t="s">
        <v>743</v>
      </c>
      <c r="C187" s="12" t="s">
        <v>9</v>
      </c>
      <c r="D187" s="15">
        <v>36329</v>
      </c>
      <c r="E187" s="2" t="str">
        <f t="shared" ca="1" si="2"/>
        <v>Expired</v>
      </c>
      <c r="F187" s="1" t="s">
        <v>742</v>
      </c>
      <c r="G187" s="3">
        <v>275</v>
      </c>
      <c r="H187" s="1" t="s">
        <v>20</v>
      </c>
      <c r="I187" s="1" t="s">
        <v>736</v>
      </c>
      <c r="J187" s="1" t="s">
        <v>288</v>
      </c>
      <c r="K187" s="1" t="s">
        <v>31</v>
      </c>
      <c r="L187" s="1" t="s">
        <v>22</v>
      </c>
      <c r="M187" s="12" t="s">
        <v>16</v>
      </c>
    </row>
    <row r="188" spans="1:13" ht="83.4" customHeight="1" x14ac:dyDescent="0.3">
      <c r="A188" s="2">
        <v>36322</v>
      </c>
      <c r="B188" s="1" t="s">
        <v>745</v>
      </c>
      <c r="C188" s="12" t="s">
        <v>9</v>
      </c>
      <c r="D188" s="15">
        <v>36333</v>
      </c>
      <c r="E188" s="2" t="str">
        <f t="shared" ca="1" si="2"/>
        <v>Expired</v>
      </c>
      <c r="F188" s="1" t="s">
        <v>744</v>
      </c>
      <c r="G188" s="3">
        <v>25</v>
      </c>
      <c r="H188" s="1" t="s">
        <v>20</v>
      </c>
      <c r="I188" s="1" t="s">
        <v>736</v>
      </c>
      <c r="J188" s="1" t="s">
        <v>288</v>
      </c>
      <c r="K188" s="1" t="s">
        <v>31</v>
      </c>
      <c r="L188" s="1" t="s">
        <v>22</v>
      </c>
      <c r="M188" s="12" t="s">
        <v>16</v>
      </c>
    </row>
    <row r="189" spans="1:13" ht="83.4" customHeight="1" x14ac:dyDescent="0.3">
      <c r="A189" s="2">
        <v>36319</v>
      </c>
      <c r="B189" s="1" t="s">
        <v>747</v>
      </c>
      <c r="C189" s="12" t="s">
        <v>9</v>
      </c>
      <c r="D189" s="15">
        <v>36340</v>
      </c>
      <c r="E189" s="2" t="str">
        <f t="shared" ca="1" si="2"/>
        <v>Expired</v>
      </c>
      <c r="F189" s="1" t="s">
        <v>746</v>
      </c>
      <c r="G189" s="3">
        <v>10</v>
      </c>
      <c r="H189" s="1" t="s">
        <v>20</v>
      </c>
      <c r="I189" s="1" t="s">
        <v>736</v>
      </c>
      <c r="J189" s="1" t="s">
        <v>288</v>
      </c>
      <c r="K189" s="1" t="s">
        <v>31</v>
      </c>
      <c r="L189" s="1" t="s">
        <v>22</v>
      </c>
      <c r="M189" s="12" t="s">
        <v>16</v>
      </c>
    </row>
    <row r="190" spans="1:13" ht="83.4" customHeight="1" x14ac:dyDescent="0.3">
      <c r="A190" s="2">
        <v>36320</v>
      </c>
      <c r="B190" s="1" t="s">
        <v>749</v>
      </c>
      <c r="C190" s="1" t="s">
        <v>33</v>
      </c>
      <c r="D190" s="15">
        <v>36355</v>
      </c>
      <c r="E190" s="2" t="str">
        <f t="shared" ca="1" si="2"/>
        <v>Expired</v>
      </c>
      <c r="F190" s="1" t="s">
        <v>748</v>
      </c>
      <c r="G190" s="3">
        <v>0</v>
      </c>
      <c r="H190" s="12" t="s">
        <v>63</v>
      </c>
      <c r="I190" s="1" t="s">
        <v>750</v>
      </c>
      <c r="J190" s="1" t="s">
        <v>122</v>
      </c>
      <c r="K190" s="1" t="s">
        <v>751</v>
      </c>
      <c r="L190" s="1" t="s">
        <v>626</v>
      </c>
      <c r="M190" s="12" t="s">
        <v>16</v>
      </c>
    </row>
    <row r="191" spans="1:13" ht="83.4" customHeight="1" x14ac:dyDescent="0.3">
      <c r="A191" s="2">
        <v>36320</v>
      </c>
      <c r="B191" s="1" t="s">
        <v>753</v>
      </c>
      <c r="C191" s="1" t="s">
        <v>33</v>
      </c>
      <c r="D191" s="15">
        <v>36355</v>
      </c>
      <c r="E191" s="2" t="str">
        <f t="shared" ca="1" si="2"/>
        <v>Expired</v>
      </c>
      <c r="F191" s="1" t="s">
        <v>752</v>
      </c>
      <c r="G191" s="3">
        <v>0</v>
      </c>
      <c r="H191" s="12" t="s">
        <v>63</v>
      </c>
      <c r="I191" s="1" t="s">
        <v>639</v>
      </c>
      <c r="J191" s="1" t="s">
        <v>122</v>
      </c>
      <c r="K191" s="1" t="s">
        <v>754</v>
      </c>
      <c r="L191" s="1" t="s">
        <v>15</v>
      </c>
      <c r="M191" s="12" t="s">
        <v>16</v>
      </c>
    </row>
    <row r="192" spans="1:13" ht="83.4" customHeight="1" x14ac:dyDescent="0.3">
      <c r="A192" s="2">
        <v>36325</v>
      </c>
      <c r="B192" s="1" t="s">
        <v>756</v>
      </c>
      <c r="C192" s="1" t="s">
        <v>316</v>
      </c>
      <c r="D192" s="15">
        <v>36355</v>
      </c>
      <c r="E192" s="2" t="str">
        <f t="shared" ca="1" si="2"/>
        <v>Expired</v>
      </c>
      <c r="F192" s="1" t="s">
        <v>755</v>
      </c>
      <c r="G192" s="3">
        <v>2500</v>
      </c>
      <c r="H192" s="1" t="s">
        <v>13</v>
      </c>
      <c r="I192" s="1" t="s">
        <v>757</v>
      </c>
      <c r="J192" s="1" t="s">
        <v>218</v>
      </c>
      <c r="K192" s="1" t="s">
        <v>758</v>
      </c>
      <c r="L192" s="1" t="s">
        <v>190</v>
      </c>
      <c r="M192" s="12" t="s">
        <v>16</v>
      </c>
    </row>
    <row r="193" spans="1:13" ht="83.4" customHeight="1" x14ac:dyDescent="0.3">
      <c r="A193" s="2">
        <v>36274</v>
      </c>
      <c r="B193" s="1" t="s">
        <v>760</v>
      </c>
      <c r="C193" s="12" t="s">
        <v>9</v>
      </c>
      <c r="D193" s="15">
        <v>36356</v>
      </c>
      <c r="E193" s="2" t="str">
        <f t="shared" ca="1" si="2"/>
        <v>Expired</v>
      </c>
      <c r="F193" s="1" t="s">
        <v>759</v>
      </c>
      <c r="G193" s="3">
        <v>6000</v>
      </c>
      <c r="H193" s="1" t="s">
        <v>20</v>
      </c>
      <c r="I193" s="1" t="s">
        <v>761</v>
      </c>
      <c r="J193" s="1" t="s">
        <v>762</v>
      </c>
      <c r="K193" s="1" t="s">
        <v>763</v>
      </c>
      <c r="L193" s="1" t="s">
        <v>22</v>
      </c>
      <c r="M193" s="12" t="s">
        <v>16</v>
      </c>
    </row>
    <row r="194" spans="1:13" ht="83.4" customHeight="1" x14ac:dyDescent="0.3">
      <c r="A194" s="2">
        <v>36349</v>
      </c>
      <c r="B194" s="1" t="s">
        <v>765</v>
      </c>
      <c r="C194" s="1" t="s">
        <v>460</v>
      </c>
      <c r="D194" s="15">
        <v>36363</v>
      </c>
      <c r="E194" s="2" t="str">
        <f t="shared" ref="E194:E257" ca="1" si="3">IF(D194="","",IF(D194&lt;TODAY()-730,"Expired","Operating"))</f>
        <v>Expired</v>
      </c>
      <c r="F194" s="1" t="s">
        <v>764</v>
      </c>
      <c r="G194" s="3">
        <v>360</v>
      </c>
      <c r="H194" s="1" t="s">
        <v>20</v>
      </c>
      <c r="I194" s="1" t="s">
        <v>331</v>
      </c>
      <c r="J194" s="1" t="s">
        <v>223</v>
      </c>
      <c r="K194" s="1" t="s">
        <v>766</v>
      </c>
      <c r="L194" s="1" t="s">
        <v>81</v>
      </c>
      <c r="M194" s="12" t="s">
        <v>16</v>
      </c>
    </row>
    <row r="195" spans="1:13" ht="83.4" customHeight="1" x14ac:dyDescent="0.3">
      <c r="A195" s="2">
        <v>36355</v>
      </c>
      <c r="B195" s="1" t="s">
        <v>767</v>
      </c>
      <c r="C195" s="1" t="s">
        <v>33</v>
      </c>
      <c r="D195" s="15">
        <v>36363</v>
      </c>
      <c r="E195" s="2" t="str">
        <f t="shared" ca="1" si="3"/>
        <v>Expired</v>
      </c>
      <c r="F195" s="1" t="s">
        <v>748</v>
      </c>
      <c r="G195" s="3">
        <v>20</v>
      </c>
      <c r="H195" s="1" t="s">
        <v>13</v>
      </c>
      <c r="I195" s="1" t="s">
        <v>768</v>
      </c>
      <c r="J195" s="1" t="s">
        <v>36</v>
      </c>
      <c r="K195" s="1" t="s">
        <v>769</v>
      </c>
      <c r="L195" s="1" t="s">
        <v>96</v>
      </c>
      <c r="M195" s="12" t="s">
        <v>16</v>
      </c>
    </row>
    <row r="196" spans="1:13" ht="83.4" customHeight="1" x14ac:dyDescent="0.3">
      <c r="A196" s="2">
        <v>36356</v>
      </c>
      <c r="B196" s="1" t="s">
        <v>771</v>
      </c>
      <c r="C196" s="12" t="s">
        <v>9</v>
      </c>
      <c r="D196" s="15">
        <v>36364</v>
      </c>
      <c r="E196" s="2" t="str">
        <f t="shared" ca="1" si="3"/>
        <v>Expired</v>
      </c>
      <c r="F196" s="1" t="s">
        <v>770</v>
      </c>
      <c r="G196" s="3">
        <v>20</v>
      </c>
      <c r="H196" s="1" t="s">
        <v>20</v>
      </c>
      <c r="I196" s="1" t="s">
        <v>772</v>
      </c>
      <c r="J196" s="1" t="s">
        <v>288</v>
      </c>
      <c r="K196" s="1" t="s">
        <v>31</v>
      </c>
      <c r="L196" s="1" t="s">
        <v>22</v>
      </c>
      <c r="M196" s="12" t="s">
        <v>16</v>
      </c>
    </row>
    <row r="197" spans="1:13" ht="83.4" customHeight="1" x14ac:dyDescent="0.3">
      <c r="A197" s="2">
        <v>36363</v>
      </c>
      <c r="B197" s="1" t="s">
        <v>774</v>
      </c>
      <c r="C197" s="12" t="s">
        <v>9</v>
      </c>
      <c r="D197" s="15">
        <v>36374</v>
      </c>
      <c r="E197" s="2" t="str">
        <f t="shared" ca="1" si="3"/>
        <v>Expired</v>
      </c>
      <c r="F197" s="1" t="s">
        <v>773</v>
      </c>
      <c r="G197" s="3">
        <v>17</v>
      </c>
      <c r="H197" s="1" t="s">
        <v>20</v>
      </c>
      <c r="I197" s="1" t="s">
        <v>729</v>
      </c>
      <c r="J197" s="1" t="s">
        <v>288</v>
      </c>
      <c r="K197" s="1" t="s">
        <v>31</v>
      </c>
      <c r="L197" s="1" t="s">
        <v>22</v>
      </c>
      <c r="M197" s="12" t="s">
        <v>16</v>
      </c>
    </row>
    <row r="198" spans="1:13" ht="83.4" customHeight="1" x14ac:dyDescent="0.3">
      <c r="A198" s="2">
        <v>36365</v>
      </c>
      <c r="B198" s="1" t="s">
        <v>776</v>
      </c>
      <c r="C198" s="12" t="s">
        <v>9</v>
      </c>
      <c r="D198" s="15">
        <v>36383</v>
      </c>
      <c r="E198" s="2" t="str">
        <f t="shared" ca="1" si="3"/>
        <v>Expired</v>
      </c>
      <c r="F198" s="1" t="s">
        <v>775</v>
      </c>
      <c r="G198" s="3">
        <v>50</v>
      </c>
      <c r="H198" s="1" t="s">
        <v>20</v>
      </c>
      <c r="I198" s="1" t="s">
        <v>729</v>
      </c>
      <c r="J198" s="1" t="s">
        <v>288</v>
      </c>
      <c r="K198" s="1" t="s">
        <v>31</v>
      </c>
      <c r="L198" s="1" t="s">
        <v>22</v>
      </c>
      <c r="M198" s="12" t="s">
        <v>16</v>
      </c>
    </row>
    <row r="199" spans="1:13" ht="83.4" customHeight="1" x14ac:dyDescent="0.3">
      <c r="A199" s="2">
        <v>36367</v>
      </c>
      <c r="B199" s="1" t="s">
        <v>778</v>
      </c>
      <c r="C199" s="12" t="s">
        <v>9</v>
      </c>
      <c r="D199" s="15">
        <v>36384</v>
      </c>
      <c r="E199" s="2" t="str">
        <f t="shared" ca="1" si="3"/>
        <v>Expired</v>
      </c>
      <c r="F199" s="1" t="s">
        <v>777</v>
      </c>
      <c r="G199" s="3">
        <v>32</v>
      </c>
      <c r="H199" s="1" t="s">
        <v>20</v>
      </c>
      <c r="I199" s="1" t="s">
        <v>729</v>
      </c>
      <c r="J199" s="1" t="s">
        <v>288</v>
      </c>
      <c r="K199" s="1" t="s">
        <v>31</v>
      </c>
      <c r="L199" s="1" t="s">
        <v>22</v>
      </c>
      <c r="M199" s="12" t="s">
        <v>16</v>
      </c>
    </row>
    <row r="200" spans="1:13" ht="83.4" customHeight="1" x14ac:dyDescent="0.3">
      <c r="A200" s="2">
        <v>36374</v>
      </c>
      <c r="B200" s="1" t="s">
        <v>780</v>
      </c>
      <c r="C200" s="1" t="s">
        <v>262</v>
      </c>
      <c r="D200" s="15">
        <v>36388</v>
      </c>
      <c r="E200" s="2" t="str">
        <f t="shared" ca="1" si="3"/>
        <v>Expired</v>
      </c>
      <c r="F200" s="1" t="s">
        <v>779</v>
      </c>
      <c r="G200" s="3">
        <v>100</v>
      </c>
      <c r="H200" s="1" t="s">
        <v>13</v>
      </c>
      <c r="I200" s="1" t="s">
        <v>671</v>
      </c>
      <c r="J200" s="1" t="s">
        <v>218</v>
      </c>
      <c r="K200" s="1" t="s">
        <v>781</v>
      </c>
      <c r="L200" s="1" t="s">
        <v>81</v>
      </c>
      <c r="M200" s="12" t="s">
        <v>16</v>
      </c>
    </row>
    <row r="201" spans="1:13" ht="83.4" customHeight="1" x14ac:dyDescent="0.3">
      <c r="A201" s="2">
        <v>36383</v>
      </c>
      <c r="B201" s="1" t="s">
        <v>783</v>
      </c>
      <c r="C201" s="12" t="s">
        <v>9</v>
      </c>
      <c r="D201" s="15">
        <v>36390</v>
      </c>
      <c r="E201" s="2" t="str">
        <f t="shared" ca="1" si="3"/>
        <v>Expired</v>
      </c>
      <c r="F201" s="1" t="s">
        <v>782</v>
      </c>
      <c r="G201" s="3">
        <v>20</v>
      </c>
      <c r="H201" s="1" t="s">
        <v>20</v>
      </c>
      <c r="I201" s="1" t="s">
        <v>784</v>
      </c>
      <c r="J201" s="1" t="s">
        <v>785</v>
      </c>
      <c r="K201" s="1" t="s">
        <v>31</v>
      </c>
      <c r="L201" s="1" t="s">
        <v>22</v>
      </c>
      <c r="M201" s="12" t="s">
        <v>16</v>
      </c>
    </row>
    <row r="202" spans="1:13" ht="83.4" customHeight="1" x14ac:dyDescent="0.3">
      <c r="A202" s="2">
        <v>36369</v>
      </c>
      <c r="B202" s="1" t="s">
        <v>787</v>
      </c>
      <c r="C202" s="12" t="s">
        <v>9</v>
      </c>
      <c r="D202" s="15">
        <v>36402</v>
      </c>
      <c r="E202" s="2" t="str">
        <f t="shared" ca="1" si="3"/>
        <v>Expired</v>
      </c>
      <c r="F202" s="1" t="s">
        <v>786</v>
      </c>
      <c r="G202" s="3">
        <v>3100</v>
      </c>
      <c r="H202" s="1" t="s">
        <v>20</v>
      </c>
      <c r="I202" s="1" t="s">
        <v>788</v>
      </c>
      <c r="J202" s="1" t="s">
        <v>683</v>
      </c>
      <c r="K202" s="1" t="s">
        <v>789</v>
      </c>
      <c r="L202" s="1" t="s">
        <v>57</v>
      </c>
      <c r="M202" s="12" t="s">
        <v>16</v>
      </c>
    </row>
    <row r="203" spans="1:13" ht="83.4" customHeight="1" x14ac:dyDescent="0.3">
      <c r="A203" s="2">
        <v>36375</v>
      </c>
      <c r="B203" s="1" t="s">
        <v>791</v>
      </c>
      <c r="C203" s="12" t="s">
        <v>9</v>
      </c>
      <c r="D203" s="15">
        <v>36447</v>
      </c>
      <c r="E203" s="2" t="str">
        <f t="shared" ca="1" si="3"/>
        <v>Expired</v>
      </c>
      <c r="F203" s="1" t="s">
        <v>790</v>
      </c>
      <c r="G203" s="3">
        <v>58000</v>
      </c>
      <c r="H203" s="1" t="s">
        <v>20</v>
      </c>
      <c r="I203" s="1" t="s">
        <v>792</v>
      </c>
      <c r="J203" s="1" t="s">
        <v>140</v>
      </c>
      <c r="K203" s="1" t="s">
        <v>793</v>
      </c>
      <c r="L203" s="12" t="s">
        <v>63</v>
      </c>
      <c r="M203" s="12" t="s">
        <v>16</v>
      </c>
    </row>
    <row r="204" spans="1:13" ht="83.4" customHeight="1" x14ac:dyDescent="0.3">
      <c r="A204" s="2">
        <v>36222</v>
      </c>
      <c r="B204" s="1" t="s">
        <v>795</v>
      </c>
      <c r="C204" s="1" t="s">
        <v>605</v>
      </c>
      <c r="D204" s="15">
        <v>36452</v>
      </c>
      <c r="E204" s="2" t="str">
        <f t="shared" ca="1" si="3"/>
        <v>Expired</v>
      </c>
      <c r="F204" s="1" t="s">
        <v>794</v>
      </c>
      <c r="G204" s="3">
        <v>150000</v>
      </c>
      <c r="H204" s="1" t="s">
        <v>13</v>
      </c>
      <c r="I204" s="1" t="s">
        <v>50</v>
      </c>
      <c r="J204" s="1" t="s">
        <v>22</v>
      </c>
      <c r="K204" s="1" t="s">
        <v>796</v>
      </c>
      <c r="L204" s="1" t="s">
        <v>797</v>
      </c>
      <c r="M204" s="12" t="s">
        <v>16</v>
      </c>
    </row>
    <row r="205" spans="1:13" ht="83.4" customHeight="1" x14ac:dyDescent="0.3">
      <c r="A205" s="2">
        <v>36382</v>
      </c>
      <c r="B205" s="1" t="s">
        <v>799</v>
      </c>
      <c r="C205" s="1" t="s">
        <v>48</v>
      </c>
      <c r="D205" s="15">
        <v>36452</v>
      </c>
      <c r="E205" s="2" t="str">
        <f t="shared" ca="1" si="3"/>
        <v>Expired</v>
      </c>
      <c r="F205" s="1" t="s">
        <v>798</v>
      </c>
      <c r="G205" s="3">
        <v>20000</v>
      </c>
      <c r="H205" s="1" t="s">
        <v>13</v>
      </c>
      <c r="I205" s="1" t="s">
        <v>800</v>
      </c>
      <c r="J205" s="1" t="s">
        <v>74</v>
      </c>
      <c r="K205" s="1" t="s">
        <v>801</v>
      </c>
      <c r="L205" s="1" t="s">
        <v>76</v>
      </c>
      <c r="M205" s="12" t="s">
        <v>16</v>
      </c>
    </row>
    <row r="206" spans="1:13" ht="83.4" customHeight="1" x14ac:dyDescent="0.3">
      <c r="A206" s="2">
        <v>36403</v>
      </c>
      <c r="B206" s="1" t="s">
        <v>803</v>
      </c>
      <c r="C206" s="12" t="s">
        <v>9</v>
      </c>
      <c r="D206" s="15">
        <v>36468</v>
      </c>
      <c r="E206" s="2" t="str">
        <f t="shared" ca="1" si="3"/>
        <v>Expired</v>
      </c>
      <c r="F206" s="1" t="s">
        <v>802</v>
      </c>
      <c r="G206" s="3">
        <v>700</v>
      </c>
      <c r="H206" s="1" t="s">
        <v>20</v>
      </c>
      <c r="I206" s="1" t="s">
        <v>804</v>
      </c>
      <c r="J206" s="1" t="s">
        <v>785</v>
      </c>
      <c r="K206" s="1" t="s">
        <v>31</v>
      </c>
      <c r="L206" s="1" t="s">
        <v>22</v>
      </c>
      <c r="M206" s="12" t="s">
        <v>16</v>
      </c>
    </row>
    <row r="207" spans="1:13" ht="83.4" customHeight="1" x14ac:dyDescent="0.3">
      <c r="A207" s="2">
        <v>36427</v>
      </c>
      <c r="B207" s="1" t="s">
        <v>806</v>
      </c>
      <c r="C207" s="12" t="s">
        <v>9</v>
      </c>
      <c r="D207" s="15">
        <v>36468</v>
      </c>
      <c r="E207" s="2" t="str">
        <f t="shared" ca="1" si="3"/>
        <v>Expired</v>
      </c>
      <c r="F207" s="1" t="s">
        <v>805</v>
      </c>
      <c r="G207" s="3">
        <v>3650</v>
      </c>
      <c r="H207" s="1" t="s">
        <v>809</v>
      </c>
      <c r="I207" s="1" t="s">
        <v>807</v>
      </c>
      <c r="J207" s="1" t="s">
        <v>808</v>
      </c>
      <c r="K207" s="1" t="s">
        <v>810</v>
      </c>
      <c r="L207" s="1" t="s">
        <v>322</v>
      </c>
      <c r="M207" s="12" t="s">
        <v>16</v>
      </c>
    </row>
    <row r="208" spans="1:13" ht="83.4" customHeight="1" x14ac:dyDescent="0.3">
      <c r="A208" s="2">
        <v>36448</v>
      </c>
      <c r="B208" s="1" t="s">
        <v>812</v>
      </c>
      <c r="C208" s="1" t="s">
        <v>373</v>
      </c>
      <c r="D208" s="15">
        <v>36474</v>
      </c>
      <c r="E208" s="2" t="str">
        <f t="shared" ca="1" si="3"/>
        <v>Expired</v>
      </c>
      <c r="F208" s="1" t="s">
        <v>811</v>
      </c>
      <c r="G208" s="3">
        <v>6600</v>
      </c>
      <c r="H208" s="1" t="s">
        <v>20</v>
      </c>
      <c r="I208" s="1" t="s">
        <v>239</v>
      </c>
      <c r="J208" s="1" t="s">
        <v>81</v>
      </c>
      <c r="K208" s="1" t="s">
        <v>813</v>
      </c>
      <c r="L208" s="1" t="s">
        <v>22</v>
      </c>
      <c r="M208" s="12" t="s">
        <v>16</v>
      </c>
    </row>
    <row r="209" spans="1:13" ht="83.4" customHeight="1" x14ac:dyDescent="0.3">
      <c r="A209" s="2">
        <v>36467</v>
      </c>
      <c r="B209" s="1" t="s">
        <v>814</v>
      </c>
      <c r="C209" s="1" t="s">
        <v>291</v>
      </c>
      <c r="D209" s="15">
        <v>36480</v>
      </c>
      <c r="E209" s="2" t="str">
        <f t="shared" ca="1" si="3"/>
        <v>Expired</v>
      </c>
      <c r="F209" s="1" t="s">
        <v>705</v>
      </c>
      <c r="G209" s="3">
        <v>5000</v>
      </c>
      <c r="H209" s="1" t="s">
        <v>13</v>
      </c>
      <c r="I209" s="1" t="s">
        <v>815</v>
      </c>
      <c r="J209" s="1" t="s">
        <v>816</v>
      </c>
      <c r="K209" s="1" t="s">
        <v>817</v>
      </c>
      <c r="L209" s="1" t="s">
        <v>70</v>
      </c>
      <c r="M209" s="12" t="s">
        <v>16</v>
      </c>
    </row>
    <row r="210" spans="1:13" ht="83.4" customHeight="1" x14ac:dyDescent="0.3">
      <c r="A210" s="2">
        <v>36476</v>
      </c>
      <c r="B210" s="1" t="s">
        <v>819</v>
      </c>
      <c r="C210" s="12" t="s">
        <v>9</v>
      </c>
      <c r="D210" s="15">
        <v>36496</v>
      </c>
      <c r="E210" s="2" t="str">
        <f t="shared" ca="1" si="3"/>
        <v>Expired</v>
      </c>
      <c r="F210" s="1" t="s">
        <v>818</v>
      </c>
      <c r="G210" s="3">
        <v>20</v>
      </c>
      <c r="H210" s="1" t="s">
        <v>20</v>
      </c>
      <c r="I210" s="1" t="s">
        <v>820</v>
      </c>
      <c r="J210" s="1" t="s">
        <v>688</v>
      </c>
      <c r="K210" s="1" t="s">
        <v>821</v>
      </c>
      <c r="L210" s="1" t="s">
        <v>22</v>
      </c>
      <c r="M210" s="12" t="s">
        <v>16</v>
      </c>
    </row>
    <row r="211" spans="1:13" ht="83.4" customHeight="1" x14ac:dyDescent="0.3">
      <c r="A211" s="2">
        <v>36461</v>
      </c>
      <c r="B211" s="1" t="s">
        <v>823</v>
      </c>
      <c r="C211" s="12" t="s">
        <v>9</v>
      </c>
      <c r="D211" s="15">
        <v>36501</v>
      </c>
      <c r="E211" s="2" t="str">
        <f t="shared" ca="1" si="3"/>
        <v>Expired</v>
      </c>
      <c r="F211" s="1" t="s">
        <v>822</v>
      </c>
      <c r="G211" s="3">
        <v>355</v>
      </c>
      <c r="H211" s="1" t="s">
        <v>20</v>
      </c>
      <c r="I211" s="1" t="s">
        <v>682</v>
      </c>
      <c r="J211" s="1" t="s">
        <v>683</v>
      </c>
      <c r="K211" s="1" t="s">
        <v>824</v>
      </c>
      <c r="L211" s="1" t="s">
        <v>57</v>
      </c>
      <c r="M211" s="12" t="s">
        <v>16</v>
      </c>
    </row>
    <row r="212" spans="1:13" ht="83.4" customHeight="1" x14ac:dyDescent="0.3">
      <c r="A212" s="2">
        <v>36524</v>
      </c>
      <c r="B212" s="1" t="s">
        <v>826</v>
      </c>
      <c r="C212" s="1" t="s">
        <v>48</v>
      </c>
      <c r="D212" s="15">
        <v>36529</v>
      </c>
      <c r="E212" s="2" t="str">
        <f t="shared" ca="1" si="3"/>
        <v>Expired</v>
      </c>
      <c r="F212" s="1" t="s">
        <v>825</v>
      </c>
      <c r="G212" s="3">
        <v>100000</v>
      </c>
      <c r="H212" s="1" t="s">
        <v>13</v>
      </c>
      <c r="I212" s="1" t="s">
        <v>827</v>
      </c>
      <c r="J212" s="1" t="s">
        <v>74</v>
      </c>
      <c r="K212" s="1" t="s">
        <v>828</v>
      </c>
      <c r="L212" s="1" t="s">
        <v>829</v>
      </c>
      <c r="M212" s="12" t="s">
        <v>16</v>
      </c>
    </row>
    <row r="213" spans="1:13" ht="83.4" customHeight="1" x14ac:dyDescent="0.3">
      <c r="A213" s="2">
        <v>36516</v>
      </c>
      <c r="B213" s="1" t="s">
        <v>831</v>
      </c>
      <c r="C213" s="12" t="s">
        <v>9</v>
      </c>
      <c r="D213" s="15">
        <v>36572</v>
      </c>
      <c r="E213" s="2" t="str">
        <f t="shared" ca="1" si="3"/>
        <v>Expired</v>
      </c>
      <c r="F213" s="1" t="s">
        <v>830</v>
      </c>
      <c r="G213" s="3">
        <v>0</v>
      </c>
      <c r="H213" s="12" t="s">
        <v>63</v>
      </c>
      <c r="I213" s="1" t="s">
        <v>832</v>
      </c>
      <c r="J213" s="1" t="s">
        <v>81</v>
      </c>
      <c r="K213" s="1" t="s">
        <v>420</v>
      </c>
      <c r="L213" s="1" t="s">
        <v>22</v>
      </c>
      <c r="M213" s="12" t="s">
        <v>16</v>
      </c>
    </row>
    <row r="214" spans="1:13" ht="83.4" customHeight="1" x14ac:dyDescent="0.3">
      <c r="A214" s="2">
        <v>36529</v>
      </c>
      <c r="B214" s="1" t="s">
        <v>834</v>
      </c>
      <c r="C214" s="12" t="s">
        <v>9</v>
      </c>
      <c r="D214" s="15">
        <v>36585</v>
      </c>
      <c r="E214" s="2" t="str">
        <f t="shared" ca="1" si="3"/>
        <v>Expired</v>
      </c>
      <c r="F214" s="1" t="s">
        <v>833</v>
      </c>
      <c r="G214" s="3">
        <v>0</v>
      </c>
      <c r="H214" s="12" t="s">
        <v>63</v>
      </c>
      <c r="I214" s="1" t="s">
        <v>682</v>
      </c>
      <c r="J214" s="1" t="s">
        <v>683</v>
      </c>
      <c r="K214" s="1" t="s">
        <v>835</v>
      </c>
      <c r="L214" s="1" t="s">
        <v>57</v>
      </c>
      <c r="M214" s="12" t="s">
        <v>16</v>
      </c>
    </row>
    <row r="215" spans="1:13" ht="83.4" customHeight="1" x14ac:dyDescent="0.3">
      <c r="A215" s="2">
        <v>36553</v>
      </c>
      <c r="B215" s="1" t="s">
        <v>837</v>
      </c>
      <c r="C215" s="12" t="s">
        <v>9</v>
      </c>
      <c r="D215" s="15">
        <v>36612</v>
      </c>
      <c r="E215" s="2" t="str">
        <f t="shared" ca="1" si="3"/>
        <v>Expired</v>
      </c>
      <c r="F215" s="1" t="s">
        <v>836</v>
      </c>
      <c r="G215" s="3">
        <v>0</v>
      </c>
      <c r="H215" s="12" t="s">
        <v>63</v>
      </c>
      <c r="I215" s="1" t="s">
        <v>838</v>
      </c>
      <c r="J215" s="1" t="s">
        <v>683</v>
      </c>
      <c r="K215" s="1" t="s">
        <v>839</v>
      </c>
      <c r="L215" s="1" t="s">
        <v>52</v>
      </c>
      <c r="M215" s="12" t="s">
        <v>16</v>
      </c>
    </row>
    <row r="216" spans="1:13" ht="83.4" customHeight="1" x14ac:dyDescent="0.3">
      <c r="A216" s="2">
        <v>36581</v>
      </c>
      <c r="B216" s="1" t="s">
        <v>840</v>
      </c>
      <c r="C216" s="1" t="s">
        <v>91</v>
      </c>
      <c r="D216" s="15">
        <v>36628</v>
      </c>
      <c r="E216" s="2" t="str">
        <f t="shared" ca="1" si="3"/>
        <v>Expired</v>
      </c>
      <c r="F216" s="1" t="s">
        <v>215</v>
      </c>
      <c r="G216" s="3">
        <v>14000</v>
      </c>
      <c r="H216" s="1" t="s">
        <v>13</v>
      </c>
      <c r="I216" s="1" t="s">
        <v>841</v>
      </c>
      <c r="J216" s="1" t="s">
        <v>131</v>
      </c>
      <c r="K216" s="1" t="s">
        <v>842</v>
      </c>
      <c r="L216" s="1" t="s">
        <v>70</v>
      </c>
      <c r="M216" s="12" t="s">
        <v>16</v>
      </c>
    </row>
    <row r="217" spans="1:13" ht="83.4" customHeight="1" x14ac:dyDescent="0.3">
      <c r="A217" s="2">
        <v>36619</v>
      </c>
      <c r="B217" s="1" t="s">
        <v>844</v>
      </c>
      <c r="C217" s="12" t="s">
        <v>9</v>
      </c>
      <c r="D217" s="15">
        <v>36654</v>
      </c>
      <c r="E217" s="2" t="str">
        <f t="shared" ca="1" si="3"/>
        <v>Expired</v>
      </c>
      <c r="F217" s="1" t="s">
        <v>843</v>
      </c>
      <c r="G217" s="3">
        <v>0</v>
      </c>
      <c r="H217" s="12" t="s">
        <v>63</v>
      </c>
      <c r="I217" s="1" t="s">
        <v>845</v>
      </c>
      <c r="J217" s="1" t="s">
        <v>683</v>
      </c>
      <c r="K217" s="1" t="s">
        <v>846</v>
      </c>
      <c r="L217" s="1" t="s">
        <v>57</v>
      </c>
      <c r="M217" s="12" t="s">
        <v>16</v>
      </c>
    </row>
    <row r="218" spans="1:13" ht="83.4" customHeight="1" x14ac:dyDescent="0.3">
      <c r="A218" s="2">
        <v>36643</v>
      </c>
      <c r="B218" s="1" t="s">
        <v>848</v>
      </c>
      <c r="C218" s="12" t="s">
        <v>9</v>
      </c>
      <c r="D218" s="15">
        <v>36664</v>
      </c>
      <c r="E218" s="2" t="str">
        <f t="shared" ca="1" si="3"/>
        <v>Expired</v>
      </c>
      <c r="F218" s="1" t="s">
        <v>847</v>
      </c>
      <c r="G218" s="3">
        <v>4000</v>
      </c>
      <c r="H218" s="1" t="s">
        <v>13</v>
      </c>
      <c r="I218" s="1" t="s">
        <v>849</v>
      </c>
      <c r="J218" s="1" t="s">
        <v>850</v>
      </c>
      <c r="K218" s="1" t="s">
        <v>851</v>
      </c>
      <c r="L218" s="1" t="s">
        <v>81</v>
      </c>
      <c r="M218" s="12" t="s">
        <v>16</v>
      </c>
    </row>
    <row r="219" spans="1:13" ht="83.4" customHeight="1" x14ac:dyDescent="0.3">
      <c r="A219" s="2">
        <v>36628</v>
      </c>
      <c r="B219" s="1" t="s">
        <v>853</v>
      </c>
      <c r="C219" s="12" t="s">
        <v>9</v>
      </c>
      <c r="D219" s="15">
        <v>36669</v>
      </c>
      <c r="E219" s="2" t="str">
        <f t="shared" ca="1" si="3"/>
        <v>Expired</v>
      </c>
      <c r="F219" s="1" t="s">
        <v>852</v>
      </c>
      <c r="G219" s="3">
        <v>0</v>
      </c>
      <c r="H219" s="12" t="s">
        <v>63</v>
      </c>
      <c r="I219" s="1" t="s">
        <v>854</v>
      </c>
      <c r="J219" s="1" t="s">
        <v>469</v>
      </c>
      <c r="K219" s="1" t="s">
        <v>855</v>
      </c>
      <c r="L219" s="1" t="s">
        <v>81</v>
      </c>
      <c r="M219" s="12" t="s">
        <v>16</v>
      </c>
    </row>
    <row r="220" spans="1:13" ht="83.4" customHeight="1" x14ac:dyDescent="0.3">
      <c r="A220" s="2">
        <v>36614</v>
      </c>
      <c r="B220" s="1" t="s">
        <v>857</v>
      </c>
      <c r="C220" s="1" t="s">
        <v>91</v>
      </c>
      <c r="D220" s="15">
        <v>36672</v>
      </c>
      <c r="E220" s="2" t="str">
        <f t="shared" ca="1" si="3"/>
        <v>Expired</v>
      </c>
      <c r="F220" s="1" t="s">
        <v>856</v>
      </c>
      <c r="G220" s="3">
        <v>22000</v>
      </c>
      <c r="H220" s="1" t="s">
        <v>13</v>
      </c>
      <c r="I220" s="1" t="s">
        <v>858</v>
      </c>
      <c r="J220" s="1" t="s">
        <v>94</v>
      </c>
      <c r="K220" s="1" t="s">
        <v>859</v>
      </c>
      <c r="L220" s="1" t="s">
        <v>860</v>
      </c>
      <c r="M220" s="12" t="s">
        <v>16</v>
      </c>
    </row>
    <row r="221" spans="1:13" ht="83.4" customHeight="1" x14ac:dyDescent="0.3">
      <c r="A221" s="2">
        <v>36669</v>
      </c>
      <c r="B221" s="1" t="s">
        <v>862</v>
      </c>
      <c r="C221" s="1" t="s">
        <v>48</v>
      </c>
      <c r="D221" s="15">
        <v>36682</v>
      </c>
      <c r="E221" s="2" t="str">
        <f t="shared" ca="1" si="3"/>
        <v>Expired</v>
      </c>
      <c r="F221" s="1" t="s">
        <v>861</v>
      </c>
      <c r="G221" s="3">
        <v>100000</v>
      </c>
      <c r="H221" s="1" t="s">
        <v>20</v>
      </c>
      <c r="I221" s="1" t="s">
        <v>50</v>
      </c>
      <c r="J221" s="1" t="s">
        <v>22</v>
      </c>
      <c r="K221" s="1" t="s">
        <v>863</v>
      </c>
      <c r="L221" s="1" t="s">
        <v>797</v>
      </c>
      <c r="M221" s="12" t="s">
        <v>16</v>
      </c>
    </row>
    <row r="222" spans="1:13" ht="83.4" customHeight="1" x14ac:dyDescent="0.3">
      <c r="A222" s="2">
        <v>36690</v>
      </c>
      <c r="B222" s="1" t="s">
        <v>865</v>
      </c>
      <c r="C222" s="1" t="s">
        <v>33</v>
      </c>
      <c r="D222" s="15">
        <v>36698</v>
      </c>
      <c r="E222" s="2" t="str">
        <f t="shared" ca="1" si="3"/>
        <v>Expired</v>
      </c>
      <c r="F222" s="1" t="s">
        <v>864</v>
      </c>
      <c r="G222" s="3">
        <v>100000</v>
      </c>
      <c r="H222" s="1" t="s">
        <v>13</v>
      </c>
      <c r="I222" s="1" t="s">
        <v>639</v>
      </c>
      <c r="J222" s="1" t="s">
        <v>36</v>
      </c>
      <c r="K222" s="1" t="s">
        <v>866</v>
      </c>
      <c r="L222" s="1" t="s">
        <v>15</v>
      </c>
      <c r="M222" s="12" t="s">
        <v>16</v>
      </c>
    </row>
    <row r="223" spans="1:13" ht="83.4" customHeight="1" x14ac:dyDescent="0.3">
      <c r="A223" s="2">
        <v>36690</v>
      </c>
      <c r="B223" s="1" t="s">
        <v>867</v>
      </c>
      <c r="C223" s="1" t="s">
        <v>33</v>
      </c>
      <c r="D223" s="15">
        <v>36698</v>
      </c>
      <c r="E223" s="2" t="str">
        <f t="shared" ca="1" si="3"/>
        <v>Expired</v>
      </c>
      <c r="F223" s="1" t="s">
        <v>864</v>
      </c>
      <c r="G223" s="3">
        <v>15600</v>
      </c>
      <c r="H223" s="1" t="s">
        <v>13</v>
      </c>
      <c r="I223" s="1" t="s">
        <v>624</v>
      </c>
      <c r="J223" s="1" t="s">
        <v>122</v>
      </c>
      <c r="K223" s="1" t="s">
        <v>868</v>
      </c>
      <c r="L223" s="1" t="s">
        <v>626</v>
      </c>
      <c r="M223" s="12" t="s">
        <v>16</v>
      </c>
    </row>
    <row r="224" spans="1:13" ht="83.4" customHeight="1" x14ac:dyDescent="0.3">
      <c r="A224" s="2">
        <v>36669</v>
      </c>
      <c r="B224" s="1" t="s">
        <v>870</v>
      </c>
      <c r="C224" s="12" t="s">
        <v>9</v>
      </c>
      <c r="D224" s="15">
        <v>36725</v>
      </c>
      <c r="E224" s="2" t="str">
        <f t="shared" ca="1" si="3"/>
        <v>Expired</v>
      </c>
      <c r="F224" s="1" t="s">
        <v>869</v>
      </c>
      <c r="G224" s="3">
        <v>75000</v>
      </c>
      <c r="H224" s="1" t="s">
        <v>13</v>
      </c>
      <c r="I224" s="1" t="s">
        <v>871</v>
      </c>
      <c r="J224" s="1" t="s">
        <v>22</v>
      </c>
      <c r="K224" s="1" t="s">
        <v>872</v>
      </c>
      <c r="L224" s="1" t="s">
        <v>829</v>
      </c>
      <c r="M224" s="12" t="s">
        <v>16</v>
      </c>
    </row>
    <row r="225" spans="1:13" ht="83.4" customHeight="1" x14ac:dyDescent="0.3">
      <c r="A225" s="2">
        <v>36696</v>
      </c>
      <c r="B225" s="1" t="s">
        <v>874</v>
      </c>
      <c r="C225" s="12" t="s">
        <v>9</v>
      </c>
      <c r="D225" s="15">
        <v>36725</v>
      </c>
      <c r="E225" s="2" t="str">
        <f t="shared" ca="1" si="3"/>
        <v>Expired</v>
      </c>
      <c r="F225" s="1" t="s">
        <v>873</v>
      </c>
      <c r="G225" s="3">
        <v>70000</v>
      </c>
      <c r="H225" s="1" t="s">
        <v>13</v>
      </c>
      <c r="I225" s="1" t="s">
        <v>871</v>
      </c>
      <c r="J225" s="1" t="s">
        <v>22</v>
      </c>
      <c r="K225" s="1" t="s">
        <v>875</v>
      </c>
      <c r="L225" s="1" t="s">
        <v>829</v>
      </c>
      <c r="M225" s="12" t="s">
        <v>16</v>
      </c>
    </row>
    <row r="226" spans="1:13" ht="83.4" customHeight="1" x14ac:dyDescent="0.3">
      <c r="A226" s="2">
        <v>36677</v>
      </c>
      <c r="B226" s="1" t="s">
        <v>877</v>
      </c>
      <c r="C226" s="12" t="s">
        <v>9</v>
      </c>
      <c r="D226" s="15">
        <v>36728</v>
      </c>
      <c r="E226" s="2" t="str">
        <f t="shared" ca="1" si="3"/>
        <v>Expired</v>
      </c>
      <c r="F226" s="1" t="s">
        <v>876</v>
      </c>
      <c r="G226" s="3">
        <v>0</v>
      </c>
      <c r="H226" s="12" t="s">
        <v>63</v>
      </c>
      <c r="I226" s="1" t="s">
        <v>878</v>
      </c>
      <c r="J226" s="1" t="s">
        <v>879</v>
      </c>
      <c r="K226" s="1" t="s">
        <v>880</v>
      </c>
      <c r="L226" s="1" t="s">
        <v>881</v>
      </c>
      <c r="M226" s="12" t="s">
        <v>16</v>
      </c>
    </row>
    <row r="227" spans="1:13" ht="83.4" customHeight="1" x14ac:dyDescent="0.3">
      <c r="A227" s="2">
        <v>36759</v>
      </c>
      <c r="B227" s="1" t="s">
        <v>883</v>
      </c>
      <c r="C227" s="12" t="s">
        <v>9</v>
      </c>
      <c r="D227" s="15">
        <v>36761</v>
      </c>
      <c r="E227" s="2" t="str">
        <f t="shared" ca="1" si="3"/>
        <v>Expired</v>
      </c>
      <c r="F227" s="1" t="s">
        <v>882</v>
      </c>
      <c r="G227" s="3">
        <v>8000</v>
      </c>
      <c r="H227" s="1" t="s">
        <v>20</v>
      </c>
      <c r="I227" s="1" t="s">
        <v>239</v>
      </c>
      <c r="J227" s="1" t="s">
        <v>81</v>
      </c>
      <c r="K227" s="1" t="s">
        <v>884</v>
      </c>
      <c r="L227" s="1" t="s">
        <v>885</v>
      </c>
      <c r="M227" s="12" t="s">
        <v>16</v>
      </c>
    </row>
    <row r="228" spans="1:13" ht="83.4" customHeight="1" x14ac:dyDescent="0.3">
      <c r="A228" s="2">
        <v>36759</v>
      </c>
      <c r="B228" s="1" t="s">
        <v>887</v>
      </c>
      <c r="C228" s="1" t="s">
        <v>262</v>
      </c>
      <c r="D228" s="15">
        <v>36769</v>
      </c>
      <c r="E228" s="2" t="str">
        <f t="shared" ca="1" si="3"/>
        <v>Expired</v>
      </c>
      <c r="F228" s="1" t="s">
        <v>886</v>
      </c>
      <c r="G228" s="3">
        <v>16000</v>
      </c>
      <c r="H228" s="1" t="s">
        <v>13</v>
      </c>
      <c r="I228" s="1" t="s">
        <v>671</v>
      </c>
      <c r="J228" s="1" t="s">
        <v>888</v>
      </c>
      <c r="K228" s="1" t="s">
        <v>889</v>
      </c>
      <c r="L228" s="1" t="s">
        <v>81</v>
      </c>
      <c r="M228" s="12" t="s">
        <v>16</v>
      </c>
    </row>
    <row r="229" spans="1:13" ht="83.4" customHeight="1" x14ac:dyDescent="0.3">
      <c r="A229" s="2">
        <v>36691</v>
      </c>
      <c r="B229" s="1" t="s">
        <v>891</v>
      </c>
      <c r="C229" s="1" t="s">
        <v>460</v>
      </c>
      <c r="D229" s="15">
        <v>36788</v>
      </c>
      <c r="E229" s="2" t="str">
        <f t="shared" ca="1" si="3"/>
        <v>Expired</v>
      </c>
      <c r="F229" s="1" t="s">
        <v>890</v>
      </c>
      <c r="G229" s="3">
        <v>12480</v>
      </c>
      <c r="H229" s="1" t="s">
        <v>20</v>
      </c>
      <c r="I229" s="1" t="s">
        <v>892</v>
      </c>
      <c r="J229" s="1" t="s">
        <v>223</v>
      </c>
      <c r="K229" s="1" t="s">
        <v>893</v>
      </c>
      <c r="L229" s="1" t="s">
        <v>81</v>
      </c>
      <c r="M229" s="12" t="s">
        <v>16</v>
      </c>
    </row>
    <row r="230" spans="1:13" ht="83.4" customHeight="1" x14ac:dyDescent="0.3">
      <c r="A230" s="2">
        <v>36801</v>
      </c>
      <c r="B230" s="1" t="s">
        <v>896</v>
      </c>
      <c r="C230" s="1" t="s">
        <v>895</v>
      </c>
      <c r="D230" s="15">
        <v>36803</v>
      </c>
      <c r="E230" s="2" t="str">
        <f t="shared" ca="1" si="3"/>
        <v>Expired</v>
      </c>
      <c r="F230" s="1" t="s">
        <v>894</v>
      </c>
      <c r="G230" s="3">
        <v>7500</v>
      </c>
      <c r="H230" s="1" t="s">
        <v>13</v>
      </c>
      <c r="I230" s="1" t="s">
        <v>897</v>
      </c>
      <c r="J230" s="1" t="s">
        <v>898</v>
      </c>
      <c r="K230" s="1" t="s">
        <v>899</v>
      </c>
      <c r="L230" s="1" t="s">
        <v>900</v>
      </c>
      <c r="M230" s="12" t="s">
        <v>16</v>
      </c>
    </row>
    <row r="231" spans="1:13" ht="83.4" customHeight="1" x14ac:dyDescent="0.3">
      <c r="A231" s="2">
        <v>36742</v>
      </c>
      <c r="B231" s="1" t="s">
        <v>902</v>
      </c>
      <c r="C231" s="12" t="s">
        <v>9</v>
      </c>
      <c r="D231" s="15">
        <v>36815</v>
      </c>
      <c r="E231" s="2" t="str">
        <f t="shared" ca="1" si="3"/>
        <v>Expired</v>
      </c>
      <c r="F231" s="1" t="s">
        <v>901</v>
      </c>
      <c r="G231" s="3">
        <v>60000</v>
      </c>
      <c r="H231" s="1" t="s">
        <v>20</v>
      </c>
      <c r="I231" s="1" t="s">
        <v>903</v>
      </c>
      <c r="J231" s="1" t="s">
        <v>904</v>
      </c>
      <c r="K231" s="1" t="s">
        <v>905</v>
      </c>
      <c r="L231" s="1" t="s">
        <v>22</v>
      </c>
      <c r="M231" s="12" t="s">
        <v>16</v>
      </c>
    </row>
    <row r="232" spans="1:13" ht="83.4" customHeight="1" x14ac:dyDescent="0.3">
      <c r="A232" s="2">
        <v>36796</v>
      </c>
      <c r="B232" s="1" t="s">
        <v>907</v>
      </c>
      <c r="C232" s="12" t="s">
        <v>9</v>
      </c>
      <c r="D232" s="15">
        <v>36826</v>
      </c>
      <c r="E232" s="2" t="str">
        <f t="shared" ca="1" si="3"/>
        <v>Expired</v>
      </c>
      <c r="F232" s="1" t="s">
        <v>906</v>
      </c>
      <c r="G232" s="3">
        <v>12000</v>
      </c>
      <c r="H232" s="1" t="s">
        <v>13</v>
      </c>
      <c r="I232" s="1" t="s">
        <v>682</v>
      </c>
      <c r="J232" s="1" t="s">
        <v>683</v>
      </c>
      <c r="K232" s="1" t="s">
        <v>908</v>
      </c>
      <c r="L232" s="1" t="s">
        <v>57</v>
      </c>
      <c r="M232" s="12" t="s">
        <v>16</v>
      </c>
    </row>
    <row r="233" spans="1:13" ht="83.4" customHeight="1" x14ac:dyDescent="0.3">
      <c r="A233" s="2">
        <v>36818</v>
      </c>
      <c r="B233" s="1" t="s">
        <v>910</v>
      </c>
      <c r="C233" s="12" t="s">
        <v>9</v>
      </c>
      <c r="D233" s="15">
        <v>36832</v>
      </c>
      <c r="E233" s="2" t="str">
        <f t="shared" ca="1" si="3"/>
        <v>Expired</v>
      </c>
      <c r="F233" s="1" t="s">
        <v>909</v>
      </c>
      <c r="G233" s="3">
        <v>67000</v>
      </c>
      <c r="H233" s="1" t="s">
        <v>13</v>
      </c>
      <c r="I233" s="1" t="s">
        <v>911</v>
      </c>
      <c r="J233" s="1" t="s">
        <v>94</v>
      </c>
      <c r="K233" s="1" t="s">
        <v>912</v>
      </c>
      <c r="L233" s="1" t="s">
        <v>70</v>
      </c>
      <c r="M233" s="12" t="s">
        <v>16</v>
      </c>
    </row>
    <row r="234" spans="1:13" ht="83.4" customHeight="1" x14ac:dyDescent="0.3">
      <c r="A234" s="2">
        <v>36826</v>
      </c>
      <c r="B234" s="1" t="s">
        <v>914</v>
      </c>
      <c r="C234" s="1" t="s">
        <v>460</v>
      </c>
      <c r="D234" s="15">
        <v>36836</v>
      </c>
      <c r="E234" s="2" t="str">
        <f t="shared" ca="1" si="3"/>
        <v>Expired</v>
      </c>
      <c r="F234" s="1" t="s">
        <v>913</v>
      </c>
      <c r="G234" s="3">
        <v>5200</v>
      </c>
      <c r="H234" s="1" t="s">
        <v>20</v>
      </c>
      <c r="I234" s="1" t="s">
        <v>892</v>
      </c>
      <c r="J234" s="1" t="s">
        <v>223</v>
      </c>
      <c r="K234" s="1" t="s">
        <v>893</v>
      </c>
      <c r="L234" s="1" t="s">
        <v>81</v>
      </c>
      <c r="M234" s="12" t="s">
        <v>16</v>
      </c>
    </row>
    <row r="235" spans="1:13" ht="83.4" customHeight="1" x14ac:dyDescent="0.3">
      <c r="A235" s="2">
        <v>36836</v>
      </c>
      <c r="B235" s="1" t="s">
        <v>916</v>
      </c>
      <c r="C235" s="1" t="s">
        <v>48</v>
      </c>
      <c r="D235" s="15">
        <v>36846</v>
      </c>
      <c r="E235" s="2" t="str">
        <f t="shared" ca="1" si="3"/>
        <v>Expired</v>
      </c>
      <c r="F235" s="1" t="s">
        <v>915</v>
      </c>
      <c r="G235" s="3">
        <v>150000</v>
      </c>
      <c r="H235" s="1" t="s">
        <v>13</v>
      </c>
      <c r="I235" s="1" t="s">
        <v>50</v>
      </c>
      <c r="J235" s="1" t="s">
        <v>22</v>
      </c>
      <c r="K235" s="1" t="s">
        <v>917</v>
      </c>
      <c r="L235" s="1" t="s">
        <v>829</v>
      </c>
      <c r="M235" s="12" t="s">
        <v>16</v>
      </c>
    </row>
    <row r="236" spans="1:13" ht="83.4" customHeight="1" x14ac:dyDescent="0.3">
      <c r="A236" s="2">
        <v>36824</v>
      </c>
      <c r="B236" s="1" t="s">
        <v>919</v>
      </c>
      <c r="C236" s="1" t="s">
        <v>48</v>
      </c>
      <c r="D236" s="15">
        <v>36850</v>
      </c>
      <c r="E236" s="2" t="str">
        <f t="shared" ca="1" si="3"/>
        <v>Expired</v>
      </c>
      <c r="F236" s="1" t="s">
        <v>918</v>
      </c>
      <c r="G236" s="3">
        <v>40000</v>
      </c>
      <c r="H236" s="1" t="s">
        <v>13</v>
      </c>
      <c r="I236" s="1" t="s">
        <v>920</v>
      </c>
      <c r="J236" s="1" t="s">
        <v>74</v>
      </c>
      <c r="K236" s="1" t="s">
        <v>921</v>
      </c>
      <c r="L236" s="1" t="s">
        <v>52</v>
      </c>
      <c r="M236" s="12" t="s">
        <v>16</v>
      </c>
    </row>
    <row r="237" spans="1:13" ht="83.4" customHeight="1" x14ac:dyDescent="0.3">
      <c r="A237" s="2">
        <v>36837</v>
      </c>
      <c r="B237" s="1" t="s">
        <v>923</v>
      </c>
      <c r="C237" s="1" t="s">
        <v>262</v>
      </c>
      <c r="D237" s="15">
        <v>36852</v>
      </c>
      <c r="E237" s="2" t="str">
        <f t="shared" ca="1" si="3"/>
        <v>Expired</v>
      </c>
      <c r="F237" s="1" t="s">
        <v>922</v>
      </c>
      <c r="G237" s="3">
        <v>16000</v>
      </c>
      <c r="H237" s="1" t="s">
        <v>13</v>
      </c>
      <c r="I237" s="1" t="s">
        <v>671</v>
      </c>
      <c r="J237" s="1" t="s">
        <v>888</v>
      </c>
      <c r="K237" s="1" t="s">
        <v>924</v>
      </c>
      <c r="L237" s="1" t="s">
        <v>101</v>
      </c>
      <c r="M237" s="12" t="s">
        <v>16</v>
      </c>
    </row>
    <row r="238" spans="1:13" ht="83.4" customHeight="1" x14ac:dyDescent="0.3">
      <c r="A238" s="2">
        <v>36727</v>
      </c>
      <c r="B238" s="1" t="s">
        <v>927</v>
      </c>
      <c r="C238" s="1" t="s">
        <v>926</v>
      </c>
      <c r="D238" s="15">
        <v>36867</v>
      </c>
      <c r="E238" s="2" t="str">
        <f t="shared" ca="1" si="3"/>
        <v>Expired</v>
      </c>
      <c r="F238" s="1" t="s">
        <v>925</v>
      </c>
      <c r="G238" s="3">
        <v>15600</v>
      </c>
      <c r="H238" s="1" t="s">
        <v>13</v>
      </c>
      <c r="I238" s="1" t="s">
        <v>928</v>
      </c>
      <c r="J238" s="1" t="s">
        <v>929</v>
      </c>
      <c r="K238" s="1" t="s">
        <v>930</v>
      </c>
      <c r="L238" s="1" t="s">
        <v>101</v>
      </c>
      <c r="M238" s="12" t="s">
        <v>16</v>
      </c>
    </row>
    <row r="239" spans="1:13" ht="83.4" customHeight="1" x14ac:dyDescent="0.3">
      <c r="A239" s="2">
        <v>36850</v>
      </c>
      <c r="B239" s="1" t="s">
        <v>932</v>
      </c>
      <c r="C239" s="1" t="s">
        <v>593</v>
      </c>
      <c r="D239" s="15">
        <v>36875</v>
      </c>
      <c r="E239" s="2" t="str">
        <f t="shared" ca="1" si="3"/>
        <v>Expired</v>
      </c>
      <c r="F239" s="1" t="s">
        <v>931</v>
      </c>
      <c r="G239" s="3">
        <v>10000</v>
      </c>
      <c r="H239" s="1" t="s">
        <v>20</v>
      </c>
      <c r="I239" s="1" t="s">
        <v>933</v>
      </c>
      <c r="J239" s="1" t="s">
        <v>934</v>
      </c>
      <c r="K239" s="1" t="s">
        <v>935</v>
      </c>
      <c r="L239" s="12" t="s">
        <v>63</v>
      </c>
      <c r="M239" s="12" t="s">
        <v>16</v>
      </c>
    </row>
    <row r="240" spans="1:13" ht="83.4" customHeight="1" x14ac:dyDescent="0.3">
      <c r="A240" s="2">
        <v>36850</v>
      </c>
      <c r="B240" s="1" t="s">
        <v>936</v>
      </c>
      <c r="C240" s="1" t="s">
        <v>593</v>
      </c>
      <c r="D240" s="15">
        <v>36875</v>
      </c>
      <c r="E240" s="2" t="str">
        <f t="shared" ca="1" si="3"/>
        <v>Expired</v>
      </c>
      <c r="F240" s="1" t="s">
        <v>931</v>
      </c>
      <c r="G240" s="3">
        <v>10000</v>
      </c>
      <c r="H240" s="1" t="s">
        <v>937</v>
      </c>
      <c r="I240" s="1" t="s">
        <v>933</v>
      </c>
      <c r="J240" s="1" t="s">
        <v>934</v>
      </c>
      <c r="K240" s="1" t="s">
        <v>938</v>
      </c>
      <c r="L240" s="1" t="s">
        <v>81</v>
      </c>
      <c r="M240" s="12" t="s">
        <v>16</v>
      </c>
    </row>
    <row r="241" spans="1:13" ht="83.4" customHeight="1" x14ac:dyDescent="0.3">
      <c r="A241" s="2">
        <v>36861</v>
      </c>
      <c r="B241" s="1" t="s">
        <v>940</v>
      </c>
      <c r="C241" s="1" t="s">
        <v>48</v>
      </c>
      <c r="D241" s="15">
        <v>36880</v>
      </c>
      <c r="E241" s="2" t="str">
        <f t="shared" ca="1" si="3"/>
        <v>Expired</v>
      </c>
      <c r="F241" s="1" t="s">
        <v>939</v>
      </c>
      <c r="G241" s="3">
        <v>100000</v>
      </c>
      <c r="H241" s="1" t="s">
        <v>13</v>
      </c>
      <c r="I241" s="1" t="s">
        <v>827</v>
      </c>
      <c r="J241" s="1" t="s">
        <v>74</v>
      </c>
      <c r="K241" s="1" t="s">
        <v>941</v>
      </c>
      <c r="L241" s="1" t="s">
        <v>942</v>
      </c>
      <c r="M241" s="12" t="s">
        <v>16</v>
      </c>
    </row>
    <row r="242" spans="1:13" ht="83.4" customHeight="1" x14ac:dyDescent="0.3">
      <c r="A242" s="2">
        <v>36841</v>
      </c>
      <c r="B242" s="1" t="s">
        <v>945</v>
      </c>
      <c r="C242" s="1" t="s">
        <v>944</v>
      </c>
      <c r="D242" s="15">
        <v>36888</v>
      </c>
      <c r="E242" s="2" t="str">
        <f t="shared" ca="1" si="3"/>
        <v>Expired</v>
      </c>
      <c r="F242" s="1" t="s">
        <v>943</v>
      </c>
      <c r="G242" s="3">
        <v>500000</v>
      </c>
      <c r="H242" s="1" t="s">
        <v>13</v>
      </c>
      <c r="I242" s="1" t="s">
        <v>946</v>
      </c>
      <c r="J242" s="1" t="s">
        <v>947</v>
      </c>
      <c r="K242" s="1" t="s">
        <v>948</v>
      </c>
      <c r="L242" s="1" t="s">
        <v>384</v>
      </c>
      <c r="M242" s="12" t="s">
        <v>16</v>
      </c>
    </row>
    <row r="243" spans="1:13" ht="83.4" customHeight="1" x14ac:dyDescent="0.3">
      <c r="A243" s="2">
        <v>36847</v>
      </c>
      <c r="B243" s="1" t="s">
        <v>950</v>
      </c>
      <c r="C243" s="12" t="s">
        <v>9</v>
      </c>
      <c r="D243" s="15">
        <v>36899</v>
      </c>
      <c r="E243" s="2" t="str">
        <f t="shared" ca="1" si="3"/>
        <v>Expired</v>
      </c>
      <c r="F243" s="1" t="s">
        <v>949</v>
      </c>
      <c r="G243" s="3">
        <v>3200</v>
      </c>
      <c r="H243" s="1" t="s">
        <v>13</v>
      </c>
      <c r="I243" s="1" t="s">
        <v>951</v>
      </c>
      <c r="J243" s="1" t="s">
        <v>952</v>
      </c>
      <c r="K243" s="1" t="s">
        <v>953</v>
      </c>
      <c r="L243" s="1" t="s">
        <v>322</v>
      </c>
      <c r="M243" s="12" t="s">
        <v>16</v>
      </c>
    </row>
    <row r="244" spans="1:13" ht="83.4" customHeight="1" x14ac:dyDescent="0.3">
      <c r="A244" s="2">
        <v>36913</v>
      </c>
      <c r="B244" s="1" t="s">
        <v>955</v>
      </c>
      <c r="C244" s="12" t="s">
        <v>9</v>
      </c>
      <c r="D244" s="15">
        <v>36922</v>
      </c>
      <c r="E244" s="2" t="str">
        <f t="shared" ca="1" si="3"/>
        <v>Expired</v>
      </c>
      <c r="F244" s="1" t="s">
        <v>954</v>
      </c>
      <c r="G244" s="3">
        <v>60000</v>
      </c>
      <c r="H244" s="12" t="s">
        <v>63</v>
      </c>
      <c r="I244" s="1" t="s">
        <v>956</v>
      </c>
      <c r="J244" s="1" t="s">
        <v>808</v>
      </c>
      <c r="K244" s="1" t="s">
        <v>957</v>
      </c>
      <c r="L244" s="1" t="s">
        <v>322</v>
      </c>
      <c r="M244" s="12" t="s">
        <v>16</v>
      </c>
    </row>
    <row r="245" spans="1:13" ht="83.4" customHeight="1" x14ac:dyDescent="0.3">
      <c r="A245" s="2">
        <v>36915</v>
      </c>
      <c r="B245" s="1" t="s">
        <v>959</v>
      </c>
      <c r="C245" s="1" t="s">
        <v>460</v>
      </c>
      <c r="D245" s="15">
        <v>36923</v>
      </c>
      <c r="E245" s="2" t="str">
        <f t="shared" ca="1" si="3"/>
        <v>Expired</v>
      </c>
      <c r="F245" s="1" t="s">
        <v>958</v>
      </c>
      <c r="G245" s="3">
        <v>40</v>
      </c>
      <c r="H245" s="1" t="s">
        <v>20</v>
      </c>
      <c r="I245" s="1" t="s">
        <v>960</v>
      </c>
      <c r="J245" s="1" t="s">
        <v>223</v>
      </c>
      <c r="K245" s="1" t="s">
        <v>893</v>
      </c>
      <c r="L245" s="1" t="s">
        <v>81</v>
      </c>
      <c r="M245" s="12" t="s">
        <v>16</v>
      </c>
    </row>
    <row r="246" spans="1:13" ht="83.4" customHeight="1" x14ac:dyDescent="0.3">
      <c r="A246" s="2">
        <v>36889</v>
      </c>
      <c r="B246" s="1" t="s">
        <v>962</v>
      </c>
      <c r="C246" s="1" t="s">
        <v>373</v>
      </c>
      <c r="D246" s="15">
        <v>36924</v>
      </c>
      <c r="E246" s="2" t="str">
        <f t="shared" ca="1" si="3"/>
        <v>Expired</v>
      </c>
      <c r="F246" s="1" t="s">
        <v>961</v>
      </c>
      <c r="G246" s="3">
        <v>75000</v>
      </c>
      <c r="H246" s="1" t="s">
        <v>20</v>
      </c>
      <c r="I246" s="1" t="s">
        <v>239</v>
      </c>
      <c r="J246" s="1" t="s">
        <v>81</v>
      </c>
      <c r="K246" s="1" t="s">
        <v>963</v>
      </c>
      <c r="L246" s="1" t="s">
        <v>22</v>
      </c>
      <c r="M246" s="12" t="s">
        <v>16</v>
      </c>
    </row>
    <row r="247" spans="1:13" ht="83.4" customHeight="1" x14ac:dyDescent="0.3">
      <c r="A247" s="2">
        <v>36938</v>
      </c>
      <c r="B247" s="1" t="s">
        <v>964</v>
      </c>
      <c r="C247" s="1" t="s">
        <v>373</v>
      </c>
      <c r="D247" s="15">
        <v>36949</v>
      </c>
      <c r="E247" s="2" t="str">
        <f t="shared" ca="1" si="3"/>
        <v>Expired</v>
      </c>
      <c r="F247" s="1" t="s">
        <v>961</v>
      </c>
      <c r="G247" s="3">
        <v>33500</v>
      </c>
      <c r="H247" s="1" t="s">
        <v>20</v>
      </c>
      <c r="I247" s="1" t="s">
        <v>239</v>
      </c>
      <c r="J247" s="1" t="s">
        <v>81</v>
      </c>
      <c r="K247" s="1" t="s">
        <v>963</v>
      </c>
      <c r="L247" s="1" t="s">
        <v>22</v>
      </c>
      <c r="M247" s="12" t="s">
        <v>16</v>
      </c>
    </row>
    <row r="248" spans="1:13" ht="83.4" customHeight="1" x14ac:dyDescent="0.3">
      <c r="A248" s="2">
        <v>36895</v>
      </c>
      <c r="B248" s="1" t="s">
        <v>966</v>
      </c>
      <c r="C248" s="1" t="s">
        <v>593</v>
      </c>
      <c r="D248" s="15">
        <v>36959</v>
      </c>
      <c r="E248" s="2" t="str">
        <f t="shared" ca="1" si="3"/>
        <v>Expired</v>
      </c>
      <c r="F248" s="1" t="s">
        <v>965</v>
      </c>
      <c r="G248" s="3">
        <v>15000</v>
      </c>
      <c r="H248" s="1" t="s">
        <v>20</v>
      </c>
      <c r="I248" s="1" t="s">
        <v>933</v>
      </c>
      <c r="J248" s="1" t="s">
        <v>934</v>
      </c>
      <c r="K248" s="1" t="s">
        <v>967</v>
      </c>
      <c r="L248" s="1" t="s">
        <v>198</v>
      </c>
      <c r="M248" s="12" t="s">
        <v>16</v>
      </c>
    </row>
    <row r="249" spans="1:13" ht="83.4" customHeight="1" x14ac:dyDescent="0.3">
      <c r="A249" s="2">
        <v>36958</v>
      </c>
      <c r="B249" s="1" t="s">
        <v>968</v>
      </c>
      <c r="C249" s="1" t="s">
        <v>373</v>
      </c>
      <c r="D249" s="15">
        <v>36969</v>
      </c>
      <c r="E249" s="2" t="str">
        <f t="shared" ca="1" si="3"/>
        <v>Expired</v>
      </c>
      <c r="F249" s="1" t="s">
        <v>961</v>
      </c>
      <c r="G249" s="3">
        <v>29500</v>
      </c>
      <c r="H249" s="1" t="s">
        <v>20</v>
      </c>
      <c r="I249" s="1" t="s">
        <v>239</v>
      </c>
      <c r="J249" s="1" t="s">
        <v>81</v>
      </c>
      <c r="K249" s="1" t="s">
        <v>969</v>
      </c>
      <c r="L249" s="1" t="s">
        <v>22</v>
      </c>
      <c r="M249" s="12" t="s">
        <v>16</v>
      </c>
    </row>
    <row r="250" spans="1:13" ht="83.4" customHeight="1" x14ac:dyDescent="0.3">
      <c r="A250" s="2">
        <v>36929</v>
      </c>
      <c r="B250" s="1" t="s">
        <v>970</v>
      </c>
      <c r="C250" s="1" t="s">
        <v>33</v>
      </c>
      <c r="D250" s="15">
        <v>36972</v>
      </c>
      <c r="E250" s="2" t="str">
        <f t="shared" ca="1" si="3"/>
        <v>Expired</v>
      </c>
      <c r="F250" s="1" t="s">
        <v>622</v>
      </c>
      <c r="G250" s="3">
        <v>60000</v>
      </c>
      <c r="H250" s="1" t="s">
        <v>13</v>
      </c>
      <c r="I250" s="1" t="s">
        <v>208</v>
      </c>
      <c r="J250" s="1" t="s">
        <v>122</v>
      </c>
      <c r="K250" s="1" t="s">
        <v>971</v>
      </c>
      <c r="L250" s="1" t="s">
        <v>101</v>
      </c>
      <c r="M250" s="12" t="s">
        <v>16</v>
      </c>
    </row>
    <row r="251" spans="1:13" ht="83.4" customHeight="1" x14ac:dyDescent="0.3">
      <c r="A251" s="2">
        <v>37000</v>
      </c>
      <c r="B251" s="1" t="s">
        <v>973</v>
      </c>
      <c r="C251" s="1" t="s">
        <v>48</v>
      </c>
      <c r="D251" s="15">
        <v>37006</v>
      </c>
      <c r="E251" s="2" t="str">
        <f t="shared" ca="1" si="3"/>
        <v>Expired</v>
      </c>
      <c r="F251" s="1" t="s">
        <v>972</v>
      </c>
      <c r="G251" s="3">
        <v>50000</v>
      </c>
      <c r="H251" s="1" t="s">
        <v>13</v>
      </c>
      <c r="I251" s="1" t="s">
        <v>827</v>
      </c>
      <c r="J251" s="1" t="s">
        <v>22</v>
      </c>
      <c r="K251" s="1" t="s">
        <v>974</v>
      </c>
      <c r="L251" s="1" t="s">
        <v>797</v>
      </c>
      <c r="M251" s="12" t="s">
        <v>16</v>
      </c>
    </row>
    <row r="252" spans="1:13" ht="83.4" customHeight="1" x14ac:dyDescent="0.3">
      <c r="A252" s="2">
        <v>36998</v>
      </c>
      <c r="B252" s="1" t="s">
        <v>976</v>
      </c>
      <c r="C252" s="12" t="s">
        <v>9</v>
      </c>
      <c r="D252" s="15">
        <v>37033</v>
      </c>
      <c r="E252" s="2" t="str">
        <f t="shared" ca="1" si="3"/>
        <v>Expired</v>
      </c>
      <c r="F252" s="1" t="s">
        <v>975</v>
      </c>
      <c r="G252" s="3">
        <v>50</v>
      </c>
      <c r="H252" s="1" t="s">
        <v>20</v>
      </c>
      <c r="I252" s="1" t="s">
        <v>977</v>
      </c>
      <c r="J252" s="1" t="s">
        <v>785</v>
      </c>
      <c r="K252" s="1" t="s">
        <v>420</v>
      </c>
      <c r="L252" s="1" t="s">
        <v>22</v>
      </c>
      <c r="M252" s="12" t="s">
        <v>16</v>
      </c>
    </row>
    <row r="253" spans="1:13" ht="83.4" customHeight="1" x14ac:dyDescent="0.3">
      <c r="A253" s="2">
        <v>37040</v>
      </c>
      <c r="B253" s="1" t="s">
        <v>979</v>
      </c>
      <c r="C253" s="1" t="s">
        <v>48</v>
      </c>
      <c r="D253" s="15">
        <v>37053</v>
      </c>
      <c r="E253" s="2" t="str">
        <f t="shared" ca="1" si="3"/>
        <v>Expired</v>
      </c>
      <c r="F253" s="1" t="s">
        <v>978</v>
      </c>
      <c r="G253" s="3">
        <v>100</v>
      </c>
      <c r="H253" s="1" t="s">
        <v>20</v>
      </c>
      <c r="I253" s="1" t="s">
        <v>980</v>
      </c>
      <c r="J253" s="1" t="s">
        <v>81</v>
      </c>
      <c r="K253" s="1" t="s">
        <v>981</v>
      </c>
      <c r="L253" s="1" t="s">
        <v>22</v>
      </c>
      <c r="M253" s="12" t="s">
        <v>16</v>
      </c>
    </row>
    <row r="254" spans="1:13" ht="83.4" customHeight="1" x14ac:dyDescent="0.3">
      <c r="A254" s="2">
        <v>37050</v>
      </c>
      <c r="B254" s="1" t="s">
        <v>983</v>
      </c>
      <c r="C254" s="12" t="s">
        <v>9</v>
      </c>
      <c r="D254" s="15">
        <v>37062</v>
      </c>
      <c r="E254" s="2" t="str">
        <f t="shared" ca="1" si="3"/>
        <v>Expired</v>
      </c>
      <c r="F254" s="1" t="s">
        <v>982</v>
      </c>
      <c r="G254" s="3">
        <v>700</v>
      </c>
      <c r="H254" s="1" t="s">
        <v>13</v>
      </c>
      <c r="I254" s="1" t="s">
        <v>984</v>
      </c>
      <c r="J254" s="1" t="s">
        <v>785</v>
      </c>
      <c r="K254" s="1" t="s">
        <v>420</v>
      </c>
      <c r="L254" s="1" t="s">
        <v>22</v>
      </c>
      <c r="M254" s="12" t="s">
        <v>16</v>
      </c>
    </row>
    <row r="255" spans="1:13" ht="83.4" customHeight="1" x14ac:dyDescent="0.3">
      <c r="A255" s="2">
        <v>37054</v>
      </c>
      <c r="B255" s="1" t="s">
        <v>985</v>
      </c>
      <c r="C255" s="1" t="s">
        <v>33</v>
      </c>
      <c r="D255" s="15">
        <v>37123</v>
      </c>
      <c r="E255" s="2" t="str">
        <f t="shared" ca="1" si="3"/>
        <v>Expired</v>
      </c>
      <c r="F255" s="1" t="s">
        <v>622</v>
      </c>
      <c r="G255" s="3">
        <v>20800</v>
      </c>
      <c r="H255" s="1" t="s">
        <v>13</v>
      </c>
      <c r="I255" s="1" t="s">
        <v>986</v>
      </c>
      <c r="J255" s="1" t="s">
        <v>122</v>
      </c>
      <c r="K255" s="1" t="s">
        <v>987</v>
      </c>
      <c r="L255" s="1" t="s">
        <v>626</v>
      </c>
      <c r="M255" s="12" t="s">
        <v>16</v>
      </c>
    </row>
    <row r="256" spans="1:13" ht="83.4" customHeight="1" x14ac:dyDescent="0.3">
      <c r="A256" s="2">
        <v>37091</v>
      </c>
      <c r="B256" s="1" t="s">
        <v>989</v>
      </c>
      <c r="C256" s="1" t="s">
        <v>262</v>
      </c>
      <c r="D256" s="15">
        <v>37123</v>
      </c>
      <c r="E256" s="2" t="str">
        <f t="shared" ca="1" si="3"/>
        <v>Expired</v>
      </c>
      <c r="F256" s="1" t="s">
        <v>988</v>
      </c>
      <c r="G256" s="3">
        <v>8000</v>
      </c>
      <c r="H256" s="1" t="s">
        <v>13</v>
      </c>
      <c r="I256" s="1" t="s">
        <v>671</v>
      </c>
      <c r="J256" s="1" t="s">
        <v>888</v>
      </c>
      <c r="K256" s="1" t="s">
        <v>990</v>
      </c>
      <c r="L256" s="1" t="s">
        <v>101</v>
      </c>
      <c r="M256" s="12" t="s">
        <v>16</v>
      </c>
    </row>
    <row r="257" spans="1:13" ht="83.4" customHeight="1" x14ac:dyDescent="0.3">
      <c r="A257" s="2">
        <v>37054</v>
      </c>
      <c r="B257" s="1" t="s">
        <v>991</v>
      </c>
      <c r="C257" s="1" t="s">
        <v>33</v>
      </c>
      <c r="D257" s="15">
        <v>37126</v>
      </c>
      <c r="E257" s="2" t="str">
        <f t="shared" ca="1" si="3"/>
        <v>Expired</v>
      </c>
      <c r="F257" s="1" t="s">
        <v>622</v>
      </c>
      <c r="G257" s="3">
        <v>60000</v>
      </c>
      <c r="H257" s="1" t="s">
        <v>13</v>
      </c>
      <c r="I257" s="1" t="s">
        <v>986</v>
      </c>
      <c r="J257" s="1" t="s">
        <v>122</v>
      </c>
      <c r="K257" s="1" t="s">
        <v>992</v>
      </c>
      <c r="L257" s="1" t="s">
        <v>15</v>
      </c>
      <c r="M257" s="12" t="s">
        <v>16</v>
      </c>
    </row>
    <row r="258" spans="1:13" ht="83.4" customHeight="1" x14ac:dyDescent="0.3">
      <c r="A258" s="2">
        <v>37069</v>
      </c>
      <c r="B258" s="1" t="s">
        <v>994</v>
      </c>
      <c r="C258" s="12" t="s">
        <v>9</v>
      </c>
      <c r="D258" s="15">
        <v>37132</v>
      </c>
      <c r="E258" s="2" t="str">
        <f t="shared" ref="E258:E321" ca="1" si="4">IF(D258="","",IF(D258&lt;TODAY()-730,"Expired","Operating"))</f>
        <v>Expired</v>
      </c>
      <c r="F258" s="1" t="s">
        <v>993</v>
      </c>
      <c r="G258" s="3">
        <v>600</v>
      </c>
      <c r="H258" s="1" t="s">
        <v>13</v>
      </c>
      <c r="I258" s="1" t="s">
        <v>995</v>
      </c>
      <c r="J258" s="1" t="s">
        <v>493</v>
      </c>
      <c r="K258" s="1" t="s">
        <v>996</v>
      </c>
      <c r="L258" s="1" t="s">
        <v>57</v>
      </c>
      <c r="M258" s="12" t="s">
        <v>16</v>
      </c>
    </row>
    <row r="259" spans="1:13" ht="83.4" customHeight="1" x14ac:dyDescent="0.3">
      <c r="A259" s="2">
        <v>37126</v>
      </c>
      <c r="B259" s="1" t="s">
        <v>997</v>
      </c>
      <c r="C259" s="1" t="s">
        <v>33</v>
      </c>
      <c r="D259" s="15">
        <v>37147</v>
      </c>
      <c r="E259" s="2" t="str">
        <f t="shared" ca="1" si="4"/>
        <v>Expired</v>
      </c>
      <c r="F259" s="1" t="s">
        <v>622</v>
      </c>
      <c r="G259" s="3">
        <v>10000</v>
      </c>
      <c r="H259" s="1" t="s">
        <v>13</v>
      </c>
      <c r="I259" s="1" t="s">
        <v>208</v>
      </c>
      <c r="J259" s="1" t="s">
        <v>122</v>
      </c>
      <c r="K259" s="1" t="s">
        <v>998</v>
      </c>
      <c r="L259" s="1" t="s">
        <v>198</v>
      </c>
      <c r="M259" s="12" t="s">
        <v>16</v>
      </c>
    </row>
    <row r="260" spans="1:13" ht="83.4" customHeight="1" x14ac:dyDescent="0.3">
      <c r="A260" s="2">
        <v>37096</v>
      </c>
      <c r="B260" s="1" t="s">
        <v>999</v>
      </c>
      <c r="C260" s="1" t="s">
        <v>33</v>
      </c>
      <c r="D260" s="15">
        <v>37148</v>
      </c>
      <c r="E260" s="2" t="str">
        <f t="shared" ca="1" si="4"/>
        <v>Expired</v>
      </c>
      <c r="F260" s="1" t="s">
        <v>622</v>
      </c>
      <c r="G260" s="3">
        <v>10000</v>
      </c>
      <c r="H260" s="1" t="s">
        <v>13</v>
      </c>
      <c r="I260" s="1" t="s">
        <v>208</v>
      </c>
      <c r="J260" s="1" t="s">
        <v>122</v>
      </c>
      <c r="K260" s="1" t="s">
        <v>1000</v>
      </c>
      <c r="L260" s="1" t="s">
        <v>198</v>
      </c>
      <c r="M260" s="12" t="s">
        <v>16</v>
      </c>
    </row>
    <row r="261" spans="1:13" ht="83.4" customHeight="1" x14ac:dyDescent="0.3">
      <c r="A261" s="2">
        <v>37144</v>
      </c>
      <c r="B261" s="1" t="s">
        <v>1002</v>
      </c>
      <c r="C261" s="1" t="s">
        <v>460</v>
      </c>
      <c r="D261" s="15">
        <v>37153</v>
      </c>
      <c r="E261" s="2" t="str">
        <f t="shared" ca="1" si="4"/>
        <v>Expired</v>
      </c>
      <c r="F261" s="1" t="s">
        <v>1001</v>
      </c>
      <c r="G261" s="3">
        <v>280</v>
      </c>
      <c r="H261" s="1" t="s">
        <v>20</v>
      </c>
      <c r="I261" s="1" t="s">
        <v>1003</v>
      </c>
      <c r="J261" s="1" t="s">
        <v>223</v>
      </c>
      <c r="K261" s="1" t="s">
        <v>893</v>
      </c>
      <c r="L261" s="1" t="s">
        <v>81</v>
      </c>
      <c r="M261" s="12" t="s">
        <v>16</v>
      </c>
    </row>
    <row r="262" spans="1:13" ht="83.4" customHeight="1" x14ac:dyDescent="0.3">
      <c r="A262" s="2">
        <v>37144</v>
      </c>
      <c r="B262" s="1" t="s">
        <v>1005</v>
      </c>
      <c r="C262" s="1" t="s">
        <v>944</v>
      </c>
      <c r="D262" s="15">
        <v>37154</v>
      </c>
      <c r="E262" s="2" t="str">
        <f t="shared" ca="1" si="4"/>
        <v>Expired</v>
      </c>
      <c r="F262" s="1" t="s">
        <v>1004</v>
      </c>
      <c r="G262" s="3">
        <v>7500</v>
      </c>
      <c r="H262" s="1" t="s">
        <v>13</v>
      </c>
      <c r="I262" s="1" t="s">
        <v>1006</v>
      </c>
      <c r="J262" s="1" t="s">
        <v>898</v>
      </c>
      <c r="K262" s="1" t="s">
        <v>1007</v>
      </c>
      <c r="L262" s="1" t="s">
        <v>900</v>
      </c>
      <c r="M262" s="12" t="s">
        <v>16</v>
      </c>
    </row>
    <row r="263" spans="1:13" ht="83.4" customHeight="1" x14ac:dyDescent="0.3">
      <c r="A263" s="2">
        <v>37144</v>
      </c>
      <c r="B263" s="1" t="s">
        <v>1008</v>
      </c>
      <c r="C263" s="1" t="s">
        <v>373</v>
      </c>
      <c r="D263" s="15">
        <v>37165</v>
      </c>
      <c r="E263" s="2" t="str">
        <f t="shared" ca="1" si="4"/>
        <v>Expired</v>
      </c>
      <c r="F263" s="1" t="s">
        <v>961</v>
      </c>
      <c r="G263" s="3">
        <v>55000</v>
      </c>
      <c r="H263" s="1" t="s">
        <v>20</v>
      </c>
      <c r="I263" s="1" t="s">
        <v>1009</v>
      </c>
      <c r="J263" s="1" t="s">
        <v>81</v>
      </c>
      <c r="K263" s="1" t="s">
        <v>1010</v>
      </c>
      <c r="L263" s="1" t="s">
        <v>22</v>
      </c>
      <c r="M263" s="12" t="s">
        <v>16</v>
      </c>
    </row>
    <row r="264" spans="1:13" ht="83.4" customHeight="1" x14ac:dyDescent="0.3">
      <c r="A264" s="2">
        <v>37096</v>
      </c>
      <c r="B264" s="1" t="s">
        <v>1012</v>
      </c>
      <c r="C264" s="1" t="s">
        <v>500</v>
      </c>
      <c r="D264" s="15">
        <v>37175</v>
      </c>
      <c r="E264" s="2" t="str">
        <f t="shared" ca="1" si="4"/>
        <v>Expired</v>
      </c>
      <c r="F264" s="1" t="s">
        <v>1011</v>
      </c>
      <c r="G264" s="3">
        <v>0</v>
      </c>
      <c r="H264" s="12" t="s">
        <v>63</v>
      </c>
      <c r="I264" s="1" t="s">
        <v>1013</v>
      </c>
      <c r="J264" s="1" t="s">
        <v>493</v>
      </c>
      <c r="K264" s="1" t="s">
        <v>1014</v>
      </c>
      <c r="L264" s="1" t="s">
        <v>70</v>
      </c>
      <c r="M264" s="12" t="s">
        <v>16</v>
      </c>
    </row>
    <row r="265" spans="1:13" ht="83.4" customHeight="1" x14ac:dyDescent="0.3">
      <c r="A265" s="2">
        <v>37064</v>
      </c>
      <c r="B265" s="1" t="s">
        <v>1016</v>
      </c>
      <c r="C265" s="12" t="s">
        <v>9</v>
      </c>
      <c r="D265" s="15">
        <v>37187</v>
      </c>
      <c r="E265" s="2" t="str">
        <f t="shared" ca="1" si="4"/>
        <v>Expired</v>
      </c>
      <c r="F265" s="1" t="s">
        <v>1015</v>
      </c>
      <c r="G265" s="3">
        <v>10000</v>
      </c>
      <c r="H265" s="1" t="s">
        <v>13</v>
      </c>
      <c r="I265" s="1" t="s">
        <v>1017</v>
      </c>
      <c r="J265" s="1" t="s">
        <v>1018</v>
      </c>
      <c r="K265" s="1" t="s">
        <v>1019</v>
      </c>
      <c r="L265" s="1" t="s">
        <v>198</v>
      </c>
      <c r="M265" s="12" t="s">
        <v>16</v>
      </c>
    </row>
    <row r="266" spans="1:13" ht="83.4" customHeight="1" x14ac:dyDescent="0.3">
      <c r="A266" s="2">
        <v>37173</v>
      </c>
      <c r="B266" s="1" t="s">
        <v>1021</v>
      </c>
      <c r="C266" s="12" t="s">
        <v>9</v>
      </c>
      <c r="D266" s="15">
        <v>37195</v>
      </c>
      <c r="E266" s="2" t="str">
        <f t="shared" ca="1" si="4"/>
        <v>Expired</v>
      </c>
      <c r="F266" s="1" t="s">
        <v>1020</v>
      </c>
      <c r="G266" s="3">
        <v>7000</v>
      </c>
      <c r="H266" s="1" t="s">
        <v>20</v>
      </c>
      <c r="I266" s="1" t="s">
        <v>1022</v>
      </c>
      <c r="J266" s="1" t="s">
        <v>140</v>
      </c>
      <c r="K266" s="1" t="s">
        <v>1023</v>
      </c>
      <c r="L266" s="1" t="s">
        <v>57</v>
      </c>
      <c r="M266" s="12" t="s">
        <v>16</v>
      </c>
    </row>
    <row r="267" spans="1:13" ht="83.4" customHeight="1" x14ac:dyDescent="0.3">
      <c r="A267" s="2">
        <v>37196</v>
      </c>
      <c r="B267" s="1" t="s">
        <v>1025</v>
      </c>
      <c r="C267" s="12" t="s">
        <v>9</v>
      </c>
      <c r="D267" s="15">
        <v>37222</v>
      </c>
      <c r="E267" s="2" t="str">
        <f t="shared" ca="1" si="4"/>
        <v>Expired</v>
      </c>
      <c r="F267" s="1" t="s">
        <v>1024</v>
      </c>
      <c r="G267" s="3">
        <v>0</v>
      </c>
      <c r="H267" s="12" t="s">
        <v>63</v>
      </c>
      <c r="I267" s="1" t="s">
        <v>1026</v>
      </c>
      <c r="J267" s="1" t="s">
        <v>879</v>
      </c>
      <c r="K267" s="1" t="s">
        <v>1027</v>
      </c>
      <c r="L267" s="1" t="s">
        <v>881</v>
      </c>
      <c r="M267" s="12" t="s">
        <v>16</v>
      </c>
    </row>
    <row r="268" spans="1:13" ht="83.4" customHeight="1" x14ac:dyDescent="0.3">
      <c r="A268" s="2">
        <v>37207</v>
      </c>
      <c r="B268" s="1" t="s">
        <v>1029</v>
      </c>
      <c r="C268" s="12" t="s">
        <v>9</v>
      </c>
      <c r="D268" s="15">
        <v>37229</v>
      </c>
      <c r="E268" s="2" t="str">
        <f t="shared" ca="1" si="4"/>
        <v>Expired</v>
      </c>
      <c r="F268" s="1" t="s">
        <v>1028</v>
      </c>
      <c r="G268" s="3">
        <v>6000</v>
      </c>
      <c r="H268" s="1" t="s">
        <v>13</v>
      </c>
      <c r="I268" s="1" t="s">
        <v>1026</v>
      </c>
      <c r="J268" s="1" t="s">
        <v>879</v>
      </c>
      <c r="K268" s="1" t="s">
        <v>1027</v>
      </c>
      <c r="L268" s="1" t="s">
        <v>881</v>
      </c>
      <c r="M268" s="12" t="s">
        <v>16</v>
      </c>
    </row>
    <row r="269" spans="1:13" ht="83.4" customHeight="1" x14ac:dyDescent="0.3">
      <c r="A269" s="2">
        <v>37207</v>
      </c>
      <c r="B269" s="1" t="s">
        <v>1031</v>
      </c>
      <c r="C269" s="1" t="s">
        <v>291</v>
      </c>
      <c r="D269" s="15">
        <v>37245</v>
      </c>
      <c r="E269" s="2" t="str">
        <f t="shared" ca="1" si="4"/>
        <v>Expired</v>
      </c>
      <c r="F269" s="1" t="s">
        <v>1030</v>
      </c>
      <c r="G269" s="3">
        <v>8000</v>
      </c>
      <c r="H269" s="1" t="s">
        <v>20</v>
      </c>
      <c r="I269" s="1" t="s">
        <v>1032</v>
      </c>
      <c r="J269" s="1" t="s">
        <v>816</v>
      </c>
      <c r="K269" s="1" t="s">
        <v>1033</v>
      </c>
      <c r="L269" s="1" t="s">
        <v>70</v>
      </c>
      <c r="M269" s="12" t="s">
        <v>16</v>
      </c>
    </row>
    <row r="270" spans="1:13" ht="83.4" customHeight="1" x14ac:dyDescent="0.3">
      <c r="A270" s="2">
        <v>37154</v>
      </c>
      <c r="B270" s="1" t="s">
        <v>1035</v>
      </c>
      <c r="C270" s="1" t="s">
        <v>48</v>
      </c>
      <c r="D270" s="15">
        <v>37259</v>
      </c>
      <c r="E270" s="2" t="str">
        <f t="shared" ca="1" si="4"/>
        <v>Expired</v>
      </c>
      <c r="F270" s="1" t="s">
        <v>1034</v>
      </c>
      <c r="G270" s="3">
        <v>20000</v>
      </c>
      <c r="H270" s="1" t="s">
        <v>13</v>
      </c>
      <c r="I270" s="1" t="s">
        <v>1036</v>
      </c>
      <c r="J270" s="1" t="s">
        <v>74</v>
      </c>
      <c r="K270" s="1" t="s">
        <v>1037</v>
      </c>
      <c r="L270" s="1" t="s">
        <v>76</v>
      </c>
      <c r="M270" s="12" t="s">
        <v>16</v>
      </c>
    </row>
    <row r="271" spans="1:13" ht="83.4" customHeight="1" x14ac:dyDescent="0.3">
      <c r="A271" s="2">
        <v>37246</v>
      </c>
      <c r="B271" s="1" t="s">
        <v>1039</v>
      </c>
      <c r="C271" s="1" t="s">
        <v>460</v>
      </c>
      <c r="D271" s="15">
        <v>37263</v>
      </c>
      <c r="E271" s="2" t="str">
        <f t="shared" ca="1" si="4"/>
        <v>Expired</v>
      </c>
      <c r="F271" s="1" t="s">
        <v>1038</v>
      </c>
      <c r="G271" s="3">
        <v>100</v>
      </c>
      <c r="H271" s="1" t="s">
        <v>20</v>
      </c>
      <c r="I271" s="1" t="s">
        <v>892</v>
      </c>
      <c r="J271" s="1" t="s">
        <v>223</v>
      </c>
      <c r="K271" s="1" t="s">
        <v>893</v>
      </c>
      <c r="L271" s="1" t="s">
        <v>81</v>
      </c>
      <c r="M271" s="12" t="s">
        <v>16</v>
      </c>
    </row>
    <row r="272" spans="1:13" ht="83.4" customHeight="1" x14ac:dyDescent="0.3">
      <c r="A272" s="2">
        <v>37281</v>
      </c>
      <c r="B272" s="1" t="s">
        <v>1041</v>
      </c>
      <c r="C272" s="12" t="s">
        <v>9</v>
      </c>
      <c r="D272" s="15">
        <v>37300</v>
      </c>
      <c r="E272" s="2" t="str">
        <f t="shared" ca="1" si="4"/>
        <v>Expired</v>
      </c>
      <c r="F272" s="1" t="s">
        <v>1040</v>
      </c>
      <c r="G272" s="3">
        <v>10000</v>
      </c>
      <c r="H272" s="1" t="s">
        <v>20</v>
      </c>
      <c r="I272" s="1" t="s">
        <v>239</v>
      </c>
      <c r="J272" s="1" t="s">
        <v>81</v>
      </c>
      <c r="K272" s="1" t="s">
        <v>1042</v>
      </c>
      <c r="L272" s="1" t="s">
        <v>57</v>
      </c>
      <c r="M272" s="12" t="s">
        <v>16</v>
      </c>
    </row>
    <row r="273" spans="1:13" ht="83.4" customHeight="1" x14ac:dyDescent="0.3">
      <c r="A273" s="2">
        <v>37292</v>
      </c>
      <c r="B273" s="1" t="s">
        <v>1044</v>
      </c>
      <c r="C273" s="12" t="s">
        <v>9</v>
      </c>
      <c r="D273" s="15">
        <v>37313</v>
      </c>
      <c r="E273" s="2" t="str">
        <f t="shared" ca="1" si="4"/>
        <v>Expired</v>
      </c>
      <c r="F273" s="1" t="s">
        <v>1043</v>
      </c>
      <c r="G273" s="3">
        <v>4500</v>
      </c>
      <c r="H273" s="1" t="s">
        <v>20</v>
      </c>
      <c r="I273" s="1" t="s">
        <v>239</v>
      </c>
      <c r="J273" s="1" t="s">
        <v>81</v>
      </c>
      <c r="K273" s="1" t="s">
        <v>1045</v>
      </c>
      <c r="L273" s="1" t="s">
        <v>57</v>
      </c>
      <c r="M273" s="12" t="s">
        <v>16</v>
      </c>
    </row>
    <row r="274" spans="1:13" ht="83.4" customHeight="1" x14ac:dyDescent="0.3">
      <c r="A274" s="2">
        <v>37314</v>
      </c>
      <c r="B274" s="1" t="s">
        <v>1047</v>
      </c>
      <c r="C274" s="1" t="s">
        <v>48</v>
      </c>
      <c r="D274" s="15">
        <v>37315</v>
      </c>
      <c r="E274" s="2" t="str">
        <f t="shared" ca="1" si="4"/>
        <v>Expired</v>
      </c>
      <c r="F274" s="1" t="s">
        <v>1046</v>
      </c>
      <c r="G274" s="3">
        <v>400</v>
      </c>
      <c r="H274" s="1" t="s">
        <v>13</v>
      </c>
      <c r="I274" s="1" t="s">
        <v>239</v>
      </c>
      <c r="J274" s="1" t="s">
        <v>81</v>
      </c>
      <c r="K274" s="1" t="s">
        <v>1048</v>
      </c>
      <c r="L274" s="1" t="s">
        <v>52</v>
      </c>
      <c r="M274" s="12" t="s">
        <v>16</v>
      </c>
    </row>
    <row r="275" spans="1:13" ht="83.4" customHeight="1" x14ac:dyDescent="0.3">
      <c r="A275" s="2">
        <v>37322</v>
      </c>
      <c r="B275" s="1" t="s">
        <v>1050</v>
      </c>
      <c r="C275" s="1" t="s">
        <v>48</v>
      </c>
      <c r="D275" s="15">
        <v>37326</v>
      </c>
      <c r="E275" s="2" t="str">
        <f t="shared" ca="1" si="4"/>
        <v>Expired</v>
      </c>
      <c r="F275" s="1" t="s">
        <v>1049</v>
      </c>
      <c r="G275" s="3">
        <v>55000</v>
      </c>
      <c r="H275" s="1" t="s">
        <v>13</v>
      </c>
      <c r="I275" s="1" t="s">
        <v>88</v>
      </c>
      <c r="J275" s="1" t="s">
        <v>22</v>
      </c>
      <c r="K275" s="1" t="s">
        <v>1051</v>
      </c>
      <c r="L275" s="1" t="s">
        <v>829</v>
      </c>
      <c r="M275" s="12" t="s">
        <v>16</v>
      </c>
    </row>
    <row r="276" spans="1:13" ht="83.4" customHeight="1" x14ac:dyDescent="0.3">
      <c r="A276" s="2">
        <v>37316</v>
      </c>
      <c r="B276" s="1" t="s">
        <v>1053</v>
      </c>
      <c r="C276" s="12" t="s">
        <v>9</v>
      </c>
      <c r="D276" s="15">
        <v>37336</v>
      </c>
      <c r="E276" s="2" t="str">
        <f t="shared" ca="1" si="4"/>
        <v>Expired</v>
      </c>
      <c r="F276" s="1" t="s">
        <v>1052</v>
      </c>
      <c r="G276" s="3">
        <v>5000</v>
      </c>
      <c r="H276" s="1" t="s">
        <v>20</v>
      </c>
      <c r="I276" s="1" t="s">
        <v>239</v>
      </c>
      <c r="J276" s="1" t="s">
        <v>81</v>
      </c>
      <c r="K276" s="1" t="s">
        <v>1054</v>
      </c>
      <c r="L276" s="1" t="s">
        <v>493</v>
      </c>
      <c r="M276" s="12" t="s">
        <v>16</v>
      </c>
    </row>
    <row r="277" spans="1:13" ht="83.4" customHeight="1" x14ac:dyDescent="0.3">
      <c r="A277" s="2">
        <v>37334</v>
      </c>
      <c r="B277" s="1" t="s">
        <v>1055</v>
      </c>
      <c r="C277" s="1" t="s">
        <v>291</v>
      </c>
      <c r="D277" s="15">
        <v>37355</v>
      </c>
      <c r="E277" s="2" t="str">
        <f t="shared" ca="1" si="4"/>
        <v>Expired</v>
      </c>
      <c r="F277" s="1" t="s">
        <v>1030</v>
      </c>
      <c r="G277" s="3">
        <v>2500</v>
      </c>
      <c r="H277" s="1" t="s">
        <v>20</v>
      </c>
      <c r="I277" s="1" t="s">
        <v>1032</v>
      </c>
      <c r="J277" s="1" t="s">
        <v>816</v>
      </c>
      <c r="K277" s="1" t="s">
        <v>1056</v>
      </c>
      <c r="L277" s="1" t="s">
        <v>70</v>
      </c>
      <c r="M277" s="12" t="s">
        <v>16</v>
      </c>
    </row>
    <row r="278" spans="1:13" ht="83.4" customHeight="1" x14ac:dyDescent="0.3">
      <c r="A278" s="2">
        <v>37334</v>
      </c>
      <c r="B278" s="1" t="s">
        <v>1058</v>
      </c>
      <c r="C278" s="12" t="s">
        <v>9</v>
      </c>
      <c r="D278" s="15">
        <v>37355</v>
      </c>
      <c r="E278" s="2" t="str">
        <f t="shared" ca="1" si="4"/>
        <v>Expired</v>
      </c>
      <c r="F278" s="1" t="s">
        <v>1057</v>
      </c>
      <c r="G278" s="3">
        <v>600</v>
      </c>
      <c r="H278" s="1" t="s">
        <v>20</v>
      </c>
      <c r="I278" s="1" t="s">
        <v>1059</v>
      </c>
      <c r="J278" s="1" t="s">
        <v>808</v>
      </c>
      <c r="K278" s="1" t="s">
        <v>957</v>
      </c>
      <c r="L278" s="1" t="s">
        <v>322</v>
      </c>
      <c r="M278" s="12" t="s">
        <v>16</v>
      </c>
    </row>
    <row r="279" spans="1:13" ht="83.4" customHeight="1" x14ac:dyDescent="0.3">
      <c r="A279" s="2">
        <v>37348</v>
      </c>
      <c r="B279" s="1" t="s">
        <v>1061</v>
      </c>
      <c r="C279" s="1" t="s">
        <v>48</v>
      </c>
      <c r="D279" s="15">
        <v>37363</v>
      </c>
      <c r="E279" s="2" t="str">
        <f t="shared" ca="1" si="4"/>
        <v>Expired</v>
      </c>
      <c r="F279" s="1" t="s">
        <v>1060</v>
      </c>
      <c r="G279" s="3">
        <v>55000</v>
      </c>
      <c r="H279" s="1" t="s">
        <v>13</v>
      </c>
      <c r="I279" s="1" t="s">
        <v>88</v>
      </c>
      <c r="J279" s="1" t="s">
        <v>22</v>
      </c>
      <c r="K279" s="1" t="s">
        <v>1062</v>
      </c>
      <c r="L279" s="1" t="s">
        <v>829</v>
      </c>
      <c r="M279" s="12" t="s">
        <v>16</v>
      </c>
    </row>
    <row r="280" spans="1:13" ht="83.4" customHeight="1" x14ac:dyDescent="0.3">
      <c r="A280" s="2">
        <v>37389</v>
      </c>
      <c r="B280" s="1" t="s">
        <v>1064</v>
      </c>
      <c r="C280" s="12" t="s">
        <v>9</v>
      </c>
      <c r="D280" s="15">
        <v>37397</v>
      </c>
      <c r="E280" s="2" t="str">
        <f t="shared" ca="1" si="4"/>
        <v>Expired</v>
      </c>
      <c r="F280" s="1" t="s">
        <v>1063</v>
      </c>
      <c r="G280" s="3">
        <v>1600</v>
      </c>
      <c r="H280" s="1" t="s">
        <v>13</v>
      </c>
      <c r="I280" s="1" t="s">
        <v>849</v>
      </c>
      <c r="J280" s="1" t="s">
        <v>850</v>
      </c>
      <c r="K280" s="1" t="s">
        <v>1065</v>
      </c>
      <c r="L280" s="1" t="s">
        <v>81</v>
      </c>
      <c r="M280" s="12" t="s">
        <v>16</v>
      </c>
    </row>
    <row r="281" spans="1:13" ht="83.4" customHeight="1" x14ac:dyDescent="0.3">
      <c r="A281" s="2">
        <v>37376</v>
      </c>
      <c r="B281" s="1" t="s">
        <v>1067</v>
      </c>
      <c r="C281" s="1" t="s">
        <v>944</v>
      </c>
      <c r="D281" s="15">
        <v>37400</v>
      </c>
      <c r="E281" s="2" t="str">
        <f t="shared" ca="1" si="4"/>
        <v>Expired</v>
      </c>
      <c r="F281" s="1" t="s">
        <v>1066</v>
      </c>
      <c r="G281" s="3">
        <v>250000</v>
      </c>
      <c r="H281" s="1" t="s">
        <v>13</v>
      </c>
      <c r="I281" s="1" t="s">
        <v>1068</v>
      </c>
      <c r="J281" s="1" t="s">
        <v>947</v>
      </c>
      <c r="K281" s="1" t="s">
        <v>1069</v>
      </c>
      <c r="L281" s="1" t="s">
        <v>15</v>
      </c>
      <c r="M281" s="12" t="s">
        <v>16</v>
      </c>
    </row>
    <row r="282" spans="1:13" ht="83.4" customHeight="1" x14ac:dyDescent="0.3">
      <c r="A282" s="2">
        <v>37391</v>
      </c>
      <c r="B282" s="1" t="s">
        <v>1071</v>
      </c>
      <c r="C282" s="12" t="s">
        <v>9</v>
      </c>
      <c r="D282" s="15">
        <v>37411</v>
      </c>
      <c r="E282" s="2" t="str">
        <f t="shared" ca="1" si="4"/>
        <v>Expired</v>
      </c>
      <c r="F282" s="1" t="s">
        <v>1070</v>
      </c>
      <c r="G282" s="3">
        <v>80</v>
      </c>
      <c r="H282" s="1" t="s">
        <v>20</v>
      </c>
      <c r="I282" s="1" t="s">
        <v>1072</v>
      </c>
      <c r="J282" s="1" t="s">
        <v>288</v>
      </c>
      <c r="K282" s="1" t="s">
        <v>420</v>
      </c>
      <c r="L282" s="1" t="s">
        <v>52</v>
      </c>
      <c r="M282" s="12" t="s">
        <v>16</v>
      </c>
    </row>
    <row r="283" spans="1:13" ht="83.4" customHeight="1" x14ac:dyDescent="0.3">
      <c r="A283" s="2">
        <v>36958</v>
      </c>
      <c r="B283" s="1" t="s">
        <v>1074</v>
      </c>
      <c r="C283" s="12" t="s">
        <v>9</v>
      </c>
      <c r="D283" s="15">
        <v>37432</v>
      </c>
      <c r="E283" s="2" t="str">
        <f t="shared" ca="1" si="4"/>
        <v>Expired</v>
      </c>
      <c r="F283" s="1" t="s">
        <v>1073</v>
      </c>
      <c r="G283" s="3">
        <v>24</v>
      </c>
      <c r="H283" s="1" t="s">
        <v>13</v>
      </c>
      <c r="I283" s="1" t="s">
        <v>1075</v>
      </c>
      <c r="J283" s="1" t="s">
        <v>1076</v>
      </c>
      <c r="K283" s="1" t="s">
        <v>1077</v>
      </c>
      <c r="L283" s="1" t="s">
        <v>165</v>
      </c>
      <c r="M283" s="12" t="s">
        <v>16</v>
      </c>
    </row>
    <row r="284" spans="1:13" ht="83.4" customHeight="1" x14ac:dyDescent="0.3">
      <c r="A284" s="2">
        <v>36958</v>
      </c>
      <c r="B284" s="1" t="s">
        <v>1078</v>
      </c>
      <c r="C284" s="12" t="s">
        <v>9</v>
      </c>
      <c r="D284" s="15">
        <v>37432</v>
      </c>
      <c r="E284" s="2" t="str">
        <f t="shared" ca="1" si="4"/>
        <v>Expired</v>
      </c>
      <c r="F284" s="1" t="s">
        <v>1073</v>
      </c>
      <c r="G284" s="3">
        <v>480</v>
      </c>
      <c r="H284" s="1" t="s">
        <v>13</v>
      </c>
      <c r="I284" s="1" t="s">
        <v>1079</v>
      </c>
      <c r="J284" s="1" t="s">
        <v>929</v>
      </c>
      <c r="K284" s="1" t="s">
        <v>1080</v>
      </c>
      <c r="L284" s="1" t="s">
        <v>165</v>
      </c>
      <c r="M284" s="12" t="s">
        <v>16</v>
      </c>
    </row>
    <row r="285" spans="1:13" ht="83.4" customHeight="1" x14ac:dyDescent="0.3">
      <c r="A285" s="2">
        <v>37460</v>
      </c>
      <c r="B285" s="1" t="s">
        <v>1082</v>
      </c>
      <c r="C285" s="12" t="s">
        <v>9</v>
      </c>
      <c r="D285" s="15">
        <v>37477</v>
      </c>
      <c r="E285" s="2" t="str">
        <f t="shared" ca="1" si="4"/>
        <v>Expired</v>
      </c>
      <c r="F285" s="1" t="s">
        <v>1081</v>
      </c>
      <c r="G285" s="3">
        <v>8000</v>
      </c>
      <c r="H285" s="1" t="s">
        <v>13</v>
      </c>
      <c r="I285" s="1" t="s">
        <v>1083</v>
      </c>
      <c r="J285" s="1" t="s">
        <v>888</v>
      </c>
      <c r="K285" s="1" t="s">
        <v>1084</v>
      </c>
      <c r="L285" s="1" t="s">
        <v>101</v>
      </c>
      <c r="M285" s="12" t="s">
        <v>16</v>
      </c>
    </row>
    <row r="286" spans="1:13" ht="83.4" customHeight="1" x14ac:dyDescent="0.3">
      <c r="A286" s="2">
        <v>37482</v>
      </c>
      <c r="B286" s="1" t="s">
        <v>1086</v>
      </c>
      <c r="C286" s="12" t="s">
        <v>9</v>
      </c>
      <c r="D286" s="15">
        <v>37530</v>
      </c>
      <c r="E286" s="2" t="str">
        <f t="shared" ca="1" si="4"/>
        <v>Expired</v>
      </c>
      <c r="F286" s="1" t="s">
        <v>1085</v>
      </c>
      <c r="G286" s="3">
        <v>75000</v>
      </c>
      <c r="H286" s="1" t="s">
        <v>20</v>
      </c>
      <c r="I286" s="1" t="s">
        <v>1087</v>
      </c>
      <c r="J286" s="1" t="s">
        <v>81</v>
      </c>
      <c r="K286" s="1" t="s">
        <v>1088</v>
      </c>
      <c r="L286" s="1" t="s">
        <v>52</v>
      </c>
      <c r="M286" s="12" t="s">
        <v>16</v>
      </c>
    </row>
    <row r="287" spans="1:13" ht="83.4" customHeight="1" x14ac:dyDescent="0.3">
      <c r="A287" s="2">
        <v>37510</v>
      </c>
      <c r="B287" s="1" t="s">
        <v>1090</v>
      </c>
      <c r="C287" s="12" t="s">
        <v>9</v>
      </c>
      <c r="D287" s="15">
        <v>37538</v>
      </c>
      <c r="E287" s="2" t="str">
        <f t="shared" ca="1" si="4"/>
        <v>Expired</v>
      </c>
      <c r="F287" s="1" t="s">
        <v>1089</v>
      </c>
      <c r="G287" s="3">
        <v>60000</v>
      </c>
      <c r="H287" s="1" t="s">
        <v>13</v>
      </c>
      <c r="I287" s="1" t="s">
        <v>871</v>
      </c>
      <c r="J287" s="1" t="s">
        <v>22</v>
      </c>
      <c r="K287" s="1" t="s">
        <v>1091</v>
      </c>
      <c r="L287" s="1" t="s">
        <v>829</v>
      </c>
      <c r="M287" s="12" t="s">
        <v>16</v>
      </c>
    </row>
    <row r="288" spans="1:13" ht="83.4" customHeight="1" x14ac:dyDescent="0.3">
      <c r="A288" s="2">
        <v>37546</v>
      </c>
      <c r="B288" s="1" t="s">
        <v>1093</v>
      </c>
      <c r="C288" s="12" t="s">
        <v>9</v>
      </c>
      <c r="D288" s="15">
        <v>37564</v>
      </c>
      <c r="E288" s="2" t="str">
        <f t="shared" ca="1" si="4"/>
        <v>Expired</v>
      </c>
      <c r="F288" s="1" t="s">
        <v>1092</v>
      </c>
      <c r="G288" s="3">
        <v>1200</v>
      </c>
      <c r="H288" s="1" t="s">
        <v>13</v>
      </c>
      <c r="I288" s="1" t="s">
        <v>1094</v>
      </c>
      <c r="J288" s="1" t="s">
        <v>683</v>
      </c>
      <c r="K288" s="1" t="s">
        <v>1095</v>
      </c>
      <c r="L288" s="1" t="s">
        <v>57</v>
      </c>
      <c r="M288" s="12" t="s">
        <v>16</v>
      </c>
    </row>
    <row r="289" spans="1:13" ht="83.4" customHeight="1" x14ac:dyDescent="0.3">
      <c r="A289" s="2">
        <v>37558</v>
      </c>
      <c r="B289" s="1" t="s">
        <v>1097</v>
      </c>
      <c r="C289" s="12" t="s">
        <v>9</v>
      </c>
      <c r="D289" s="15">
        <v>37573</v>
      </c>
      <c r="E289" s="2" t="str">
        <f t="shared" ca="1" si="4"/>
        <v>Expired</v>
      </c>
      <c r="F289" s="1" t="s">
        <v>1096</v>
      </c>
      <c r="G289" s="3">
        <v>40</v>
      </c>
      <c r="H289" s="1" t="s">
        <v>20</v>
      </c>
      <c r="I289" s="1" t="s">
        <v>1098</v>
      </c>
      <c r="J289" s="1" t="s">
        <v>223</v>
      </c>
      <c r="K289" s="1" t="s">
        <v>893</v>
      </c>
      <c r="L289" s="1" t="s">
        <v>81</v>
      </c>
      <c r="M289" s="12" t="s">
        <v>16</v>
      </c>
    </row>
    <row r="290" spans="1:13" ht="83.4" customHeight="1" x14ac:dyDescent="0.3">
      <c r="A290" s="2">
        <v>37552</v>
      </c>
      <c r="B290" s="1" t="s">
        <v>1100</v>
      </c>
      <c r="C290" s="12" t="s">
        <v>9</v>
      </c>
      <c r="D290" s="15">
        <v>37610</v>
      </c>
      <c r="E290" s="2" t="str">
        <f t="shared" ca="1" si="4"/>
        <v>Expired</v>
      </c>
      <c r="F290" s="1" t="s">
        <v>1099</v>
      </c>
      <c r="G290" s="3">
        <v>3530</v>
      </c>
      <c r="H290" s="1" t="s">
        <v>13</v>
      </c>
      <c r="I290" s="1" t="s">
        <v>50</v>
      </c>
      <c r="J290" s="1" t="s">
        <v>22</v>
      </c>
      <c r="K290" s="1" t="s">
        <v>1101</v>
      </c>
      <c r="L290" s="1" t="s">
        <v>22</v>
      </c>
      <c r="M290" s="12" t="s">
        <v>16</v>
      </c>
    </row>
    <row r="291" spans="1:13" ht="83.4" customHeight="1" x14ac:dyDescent="0.3">
      <c r="A291" s="2">
        <v>37552</v>
      </c>
      <c r="B291" s="1" t="s">
        <v>1103</v>
      </c>
      <c r="C291" s="12" t="s">
        <v>9</v>
      </c>
      <c r="D291" s="15">
        <v>37610</v>
      </c>
      <c r="E291" s="2" t="str">
        <f t="shared" ca="1" si="4"/>
        <v>Expired</v>
      </c>
      <c r="F291" s="1" t="s">
        <v>1102</v>
      </c>
      <c r="G291" s="3">
        <v>1875</v>
      </c>
      <c r="H291" s="1" t="s">
        <v>13</v>
      </c>
      <c r="I291" s="1" t="s">
        <v>1104</v>
      </c>
      <c r="J291" s="1" t="s">
        <v>1105</v>
      </c>
      <c r="K291" s="1" t="s">
        <v>1106</v>
      </c>
      <c r="L291" s="1" t="s">
        <v>52</v>
      </c>
      <c r="M291" s="12" t="s">
        <v>16</v>
      </c>
    </row>
    <row r="292" spans="1:13" ht="83.4" customHeight="1" x14ac:dyDescent="0.3">
      <c r="A292" s="2">
        <v>37517</v>
      </c>
      <c r="B292" s="1" t="s">
        <v>1108</v>
      </c>
      <c r="C292" s="12" t="s">
        <v>9</v>
      </c>
      <c r="D292" s="15">
        <v>37614</v>
      </c>
      <c r="E292" s="2" t="str">
        <f t="shared" ca="1" si="4"/>
        <v>Expired</v>
      </c>
      <c r="F292" s="1" t="s">
        <v>1107</v>
      </c>
      <c r="G292" s="3">
        <v>650</v>
      </c>
      <c r="H292" s="1" t="s">
        <v>13</v>
      </c>
      <c r="I292" s="1" t="s">
        <v>1109</v>
      </c>
      <c r="J292" s="1" t="s">
        <v>81</v>
      </c>
      <c r="K292" s="1" t="s">
        <v>1110</v>
      </c>
      <c r="L292" s="1" t="s">
        <v>1111</v>
      </c>
      <c r="M292" s="12" t="s">
        <v>16</v>
      </c>
    </row>
    <row r="293" spans="1:13" ht="83.4" customHeight="1" x14ac:dyDescent="0.3">
      <c r="A293" s="2">
        <v>37582</v>
      </c>
      <c r="B293" s="1" t="s">
        <v>1113</v>
      </c>
      <c r="C293" s="12" t="s">
        <v>9</v>
      </c>
      <c r="D293" s="15">
        <v>37614</v>
      </c>
      <c r="E293" s="2" t="str">
        <f t="shared" ca="1" si="4"/>
        <v>Expired</v>
      </c>
      <c r="F293" s="1" t="s">
        <v>1112</v>
      </c>
      <c r="G293" s="3">
        <v>40000</v>
      </c>
      <c r="H293" s="1" t="s">
        <v>20</v>
      </c>
      <c r="I293" s="1" t="s">
        <v>1114</v>
      </c>
      <c r="J293" s="1" t="s">
        <v>81</v>
      </c>
      <c r="K293" s="1" t="s">
        <v>1115</v>
      </c>
      <c r="L293" s="1" t="s">
        <v>52</v>
      </c>
      <c r="M293" s="12" t="s">
        <v>16</v>
      </c>
    </row>
    <row r="294" spans="1:13" ht="83.4" customHeight="1" x14ac:dyDescent="0.3">
      <c r="A294" s="2">
        <v>37606</v>
      </c>
      <c r="B294" s="1" t="s">
        <v>1117</v>
      </c>
      <c r="C294" s="12" t="s">
        <v>9</v>
      </c>
      <c r="D294" s="15">
        <v>37643</v>
      </c>
      <c r="E294" s="2" t="str">
        <f t="shared" ca="1" si="4"/>
        <v>Expired</v>
      </c>
      <c r="F294" s="1" t="s">
        <v>1116</v>
      </c>
      <c r="G294" s="3">
        <v>250000</v>
      </c>
      <c r="H294" s="1" t="s">
        <v>13</v>
      </c>
      <c r="I294" s="1" t="s">
        <v>1118</v>
      </c>
      <c r="J294" s="1" t="s">
        <v>947</v>
      </c>
      <c r="K294" s="1" t="s">
        <v>1119</v>
      </c>
      <c r="L294" s="1" t="s">
        <v>15</v>
      </c>
      <c r="M294" s="12" t="s">
        <v>16</v>
      </c>
    </row>
    <row r="295" spans="1:13" ht="83.4" customHeight="1" x14ac:dyDescent="0.3">
      <c r="A295" s="2">
        <v>37547</v>
      </c>
      <c r="B295" s="1" t="s">
        <v>1120</v>
      </c>
      <c r="C295" s="12" t="s">
        <v>9</v>
      </c>
      <c r="D295" s="15">
        <v>37655</v>
      </c>
      <c r="E295" s="2" t="str">
        <f t="shared" ca="1" si="4"/>
        <v>Expired</v>
      </c>
      <c r="F295" s="1" t="s">
        <v>645</v>
      </c>
      <c r="G295" s="3">
        <v>240</v>
      </c>
      <c r="H295" s="1" t="s">
        <v>20</v>
      </c>
      <c r="I295" s="1" t="s">
        <v>1121</v>
      </c>
      <c r="J295" s="1" t="s">
        <v>384</v>
      </c>
      <c r="K295" s="1" t="s">
        <v>1122</v>
      </c>
      <c r="L295" s="1" t="s">
        <v>81</v>
      </c>
      <c r="M295" s="12" t="s">
        <v>16</v>
      </c>
    </row>
    <row r="296" spans="1:13" ht="83.4" customHeight="1" x14ac:dyDescent="0.3">
      <c r="A296" s="2">
        <v>37690</v>
      </c>
      <c r="B296" s="1" t="s">
        <v>1124</v>
      </c>
      <c r="C296" s="12" t="s">
        <v>9</v>
      </c>
      <c r="D296" s="15">
        <v>37694</v>
      </c>
      <c r="E296" s="2" t="str">
        <f t="shared" ca="1" si="4"/>
        <v>Expired</v>
      </c>
      <c r="F296" s="1" t="s">
        <v>1123</v>
      </c>
      <c r="G296" s="3">
        <v>50000</v>
      </c>
      <c r="H296" s="1" t="s">
        <v>13</v>
      </c>
      <c r="I296" s="1" t="s">
        <v>1125</v>
      </c>
      <c r="J296" s="1" t="s">
        <v>74</v>
      </c>
      <c r="K296" s="1" t="s">
        <v>1126</v>
      </c>
      <c r="L296" s="1" t="s">
        <v>829</v>
      </c>
      <c r="M296" s="12" t="s">
        <v>16</v>
      </c>
    </row>
    <row r="297" spans="1:13" ht="83.4" customHeight="1" x14ac:dyDescent="0.3">
      <c r="A297" s="2">
        <v>37690</v>
      </c>
      <c r="B297" s="1" t="s">
        <v>1127</v>
      </c>
      <c r="C297" s="12" t="s">
        <v>9</v>
      </c>
      <c r="D297" s="15">
        <v>37694</v>
      </c>
      <c r="E297" s="2" t="str">
        <f t="shared" ca="1" si="4"/>
        <v>Expired</v>
      </c>
      <c r="F297" s="1" t="s">
        <v>1123</v>
      </c>
      <c r="G297" s="3">
        <v>100000</v>
      </c>
      <c r="H297" s="1" t="s">
        <v>13</v>
      </c>
      <c r="I297" s="1" t="s">
        <v>871</v>
      </c>
      <c r="J297" s="1" t="s">
        <v>22</v>
      </c>
      <c r="K297" s="1" t="s">
        <v>1128</v>
      </c>
      <c r="L297" s="1" t="s">
        <v>15</v>
      </c>
      <c r="M297" s="12" t="s">
        <v>16</v>
      </c>
    </row>
    <row r="298" spans="1:13" ht="83.4" customHeight="1" x14ac:dyDescent="0.3">
      <c r="A298" s="2">
        <v>37777</v>
      </c>
      <c r="B298" s="1" t="s">
        <v>1130</v>
      </c>
      <c r="C298" s="12" t="s">
        <v>9</v>
      </c>
      <c r="D298" s="15">
        <v>37785</v>
      </c>
      <c r="E298" s="2" t="str">
        <f t="shared" ca="1" si="4"/>
        <v>Expired</v>
      </c>
      <c r="F298" s="1" t="s">
        <v>1129</v>
      </c>
      <c r="G298" s="3">
        <v>5000</v>
      </c>
      <c r="H298" s="1" t="s">
        <v>13</v>
      </c>
      <c r="I298" s="1" t="s">
        <v>239</v>
      </c>
      <c r="J298" s="1" t="s">
        <v>81</v>
      </c>
      <c r="K298" s="1" t="s">
        <v>1131</v>
      </c>
      <c r="L298" s="1" t="s">
        <v>15</v>
      </c>
      <c r="M298" s="12" t="s">
        <v>16</v>
      </c>
    </row>
    <row r="299" spans="1:13" ht="83.4" customHeight="1" x14ac:dyDescent="0.3">
      <c r="A299" s="5">
        <v>38292</v>
      </c>
      <c r="B299" s="4" t="s">
        <v>1133</v>
      </c>
      <c r="C299" s="4" t="s">
        <v>16</v>
      </c>
      <c r="D299" s="15">
        <v>37795</v>
      </c>
      <c r="E299" s="2" t="str">
        <f t="shared" ca="1" si="4"/>
        <v>Expired</v>
      </c>
      <c r="F299" s="4" t="s">
        <v>1132</v>
      </c>
      <c r="G299" s="4" t="s">
        <v>133</v>
      </c>
      <c r="H299" s="12" t="s">
        <v>63</v>
      </c>
      <c r="I299" s="12" t="s">
        <v>63</v>
      </c>
      <c r="J299" s="12" t="s">
        <v>63</v>
      </c>
      <c r="K299" s="4" t="s">
        <v>133</v>
      </c>
      <c r="L299" s="4" t="s">
        <v>1134</v>
      </c>
      <c r="M299" s="12" t="s">
        <v>16</v>
      </c>
    </row>
    <row r="300" spans="1:13" ht="83.4" customHeight="1" x14ac:dyDescent="0.3">
      <c r="A300" s="2">
        <v>37762</v>
      </c>
      <c r="B300" s="1" t="s">
        <v>1136</v>
      </c>
      <c r="C300" s="12" t="s">
        <v>9</v>
      </c>
      <c r="D300" s="15">
        <v>37796</v>
      </c>
      <c r="E300" s="2" t="str">
        <f t="shared" ca="1" si="4"/>
        <v>Expired</v>
      </c>
      <c r="F300" s="1" t="s">
        <v>1135</v>
      </c>
      <c r="G300" s="3">
        <v>300000</v>
      </c>
      <c r="H300" s="1" t="s">
        <v>20</v>
      </c>
      <c r="I300" s="1" t="s">
        <v>239</v>
      </c>
      <c r="J300" s="1" t="s">
        <v>81</v>
      </c>
      <c r="K300" s="1" t="s">
        <v>1137</v>
      </c>
      <c r="L300" s="1" t="s">
        <v>15</v>
      </c>
      <c r="M300" s="1" t="s">
        <v>879</v>
      </c>
    </row>
    <row r="301" spans="1:13" ht="83.4" customHeight="1" x14ac:dyDescent="0.3">
      <c r="A301" s="2">
        <v>37774</v>
      </c>
      <c r="B301" s="1" t="s">
        <v>1139</v>
      </c>
      <c r="C301" s="12" t="s">
        <v>9</v>
      </c>
      <c r="D301" s="15">
        <v>37796</v>
      </c>
      <c r="E301" s="2" t="str">
        <f t="shared" ca="1" si="4"/>
        <v>Expired</v>
      </c>
      <c r="F301" s="1" t="s">
        <v>1138</v>
      </c>
      <c r="G301" s="3">
        <v>50</v>
      </c>
      <c r="H301" s="1" t="s">
        <v>13</v>
      </c>
      <c r="I301" s="1" t="s">
        <v>239</v>
      </c>
      <c r="J301" s="1" t="s">
        <v>81</v>
      </c>
      <c r="K301" s="1" t="s">
        <v>1140</v>
      </c>
      <c r="L301" s="1" t="s">
        <v>165</v>
      </c>
      <c r="M301" s="12" t="s">
        <v>16</v>
      </c>
    </row>
    <row r="302" spans="1:13" ht="83.4" customHeight="1" x14ac:dyDescent="0.3">
      <c r="A302" s="2">
        <v>37776</v>
      </c>
      <c r="B302" s="1" t="s">
        <v>1142</v>
      </c>
      <c r="C302" s="12" t="s">
        <v>9</v>
      </c>
      <c r="D302" s="15">
        <v>37796</v>
      </c>
      <c r="E302" s="2" t="str">
        <f t="shared" ca="1" si="4"/>
        <v>Expired</v>
      </c>
      <c r="F302" s="1" t="s">
        <v>1141</v>
      </c>
      <c r="G302" s="3">
        <v>20000</v>
      </c>
      <c r="H302" s="1" t="s">
        <v>20</v>
      </c>
      <c r="I302" s="1" t="s">
        <v>1143</v>
      </c>
      <c r="J302" s="1" t="s">
        <v>1144</v>
      </c>
      <c r="K302" s="1" t="s">
        <v>1145</v>
      </c>
      <c r="L302" s="1" t="s">
        <v>165</v>
      </c>
      <c r="M302" s="12" t="s">
        <v>16</v>
      </c>
    </row>
    <row r="303" spans="1:13" ht="83.4" customHeight="1" x14ac:dyDescent="0.3">
      <c r="A303" s="2">
        <v>37818</v>
      </c>
      <c r="B303" s="1" t="s">
        <v>1147</v>
      </c>
      <c r="C303" s="1">
        <v>133792</v>
      </c>
      <c r="D303" s="15">
        <v>37852</v>
      </c>
      <c r="E303" s="2" t="str">
        <f t="shared" ca="1" si="4"/>
        <v>Expired</v>
      </c>
      <c r="F303" s="1" t="s">
        <v>1146</v>
      </c>
      <c r="G303" s="3">
        <v>24600</v>
      </c>
      <c r="H303" s="1" t="s">
        <v>13</v>
      </c>
      <c r="I303" s="1" t="s">
        <v>871</v>
      </c>
      <c r="J303" s="1" t="s">
        <v>22</v>
      </c>
      <c r="K303" s="1" t="s">
        <v>1148</v>
      </c>
      <c r="L303" s="1" t="s">
        <v>15</v>
      </c>
      <c r="M303" s="12" t="s">
        <v>16</v>
      </c>
    </row>
    <row r="304" spans="1:13" ht="83.4" customHeight="1" x14ac:dyDescent="0.3">
      <c r="A304" s="2">
        <v>37812</v>
      </c>
      <c r="B304" s="1" t="s">
        <v>1150</v>
      </c>
      <c r="C304" s="1">
        <v>133793</v>
      </c>
      <c r="D304" s="15">
        <v>37862</v>
      </c>
      <c r="E304" s="2" t="str">
        <f t="shared" ca="1" si="4"/>
        <v>Expired</v>
      </c>
      <c r="F304" s="1" t="s">
        <v>1149</v>
      </c>
      <c r="G304" s="3">
        <v>23000</v>
      </c>
      <c r="H304" s="1" t="s">
        <v>20</v>
      </c>
      <c r="I304" s="1" t="s">
        <v>239</v>
      </c>
      <c r="J304" s="1" t="s">
        <v>81</v>
      </c>
      <c r="K304" s="1" t="s">
        <v>1151</v>
      </c>
      <c r="L304" s="1" t="s">
        <v>22</v>
      </c>
      <c r="M304" s="12" t="s">
        <v>16</v>
      </c>
    </row>
    <row r="305" spans="1:13" ht="83.4" customHeight="1" x14ac:dyDescent="0.3">
      <c r="A305" s="2">
        <v>37832</v>
      </c>
      <c r="B305" s="1" t="s">
        <v>1153</v>
      </c>
      <c r="C305" s="1">
        <v>133794</v>
      </c>
      <c r="D305" s="15">
        <v>37862</v>
      </c>
      <c r="E305" s="2" t="str">
        <f t="shared" ca="1" si="4"/>
        <v>Expired</v>
      </c>
      <c r="F305" s="1" t="s">
        <v>1152</v>
      </c>
      <c r="G305" s="3">
        <v>73</v>
      </c>
      <c r="H305" s="1" t="s">
        <v>13</v>
      </c>
      <c r="I305" s="1" t="s">
        <v>1154</v>
      </c>
      <c r="J305" s="1" t="s">
        <v>12</v>
      </c>
      <c r="K305" s="1" t="s">
        <v>1155</v>
      </c>
      <c r="L305" s="1" t="s">
        <v>22</v>
      </c>
      <c r="M305" s="12" t="s">
        <v>16</v>
      </c>
    </row>
    <row r="306" spans="1:13" ht="83.4" customHeight="1" x14ac:dyDescent="0.3">
      <c r="A306" s="2">
        <v>37861</v>
      </c>
      <c r="B306" s="1" t="s">
        <v>1157</v>
      </c>
      <c r="C306" s="1">
        <v>133800</v>
      </c>
      <c r="D306" s="15">
        <v>37868</v>
      </c>
      <c r="E306" s="2" t="str">
        <f t="shared" ca="1" si="4"/>
        <v>Expired</v>
      </c>
      <c r="F306" s="1" t="s">
        <v>1156</v>
      </c>
      <c r="G306" s="3">
        <v>7500</v>
      </c>
      <c r="H306" s="1" t="s">
        <v>13</v>
      </c>
      <c r="I306" s="1" t="s">
        <v>239</v>
      </c>
      <c r="J306" s="1" t="s">
        <v>81</v>
      </c>
      <c r="K306" s="1" t="s">
        <v>1158</v>
      </c>
      <c r="L306" s="1" t="s">
        <v>57</v>
      </c>
      <c r="M306" s="12" t="s">
        <v>16</v>
      </c>
    </row>
    <row r="307" spans="1:13" ht="83.4" customHeight="1" x14ac:dyDescent="0.3">
      <c r="A307" s="2">
        <v>37859</v>
      </c>
      <c r="B307" s="1" t="s">
        <v>1160</v>
      </c>
      <c r="C307" s="1">
        <v>133802</v>
      </c>
      <c r="D307" s="15">
        <v>37874</v>
      </c>
      <c r="E307" s="2" t="str">
        <f t="shared" ca="1" si="4"/>
        <v>Expired</v>
      </c>
      <c r="F307" s="1" t="s">
        <v>1159</v>
      </c>
      <c r="G307" s="3">
        <v>8000</v>
      </c>
      <c r="H307" s="1" t="s">
        <v>13</v>
      </c>
      <c r="I307" s="1" t="s">
        <v>671</v>
      </c>
      <c r="J307" s="1" t="s">
        <v>218</v>
      </c>
      <c r="K307" s="1" t="s">
        <v>1161</v>
      </c>
      <c r="L307" s="1" t="s">
        <v>101</v>
      </c>
      <c r="M307" s="12" t="s">
        <v>16</v>
      </c>
    </row>
    <row r="308" spans="1:13" ht="83.4" customHeight="1" x14ac:dyDescent="0.3">
      <c r="A308" s="2">
        <v>37804</v>
      </c>
      <c r="B308" s="1" t="s">
        <v>1163</v>
      </c>
      <c r="C308" s="1">
        <v>133789</v>
      </c>
      <c r="D308" s="15">
        <v>37880</v>
      </c>
      <c r="E308" s="2" t="str">
        <f t="shared" ca="1" si="4"/>
        <v>Expired</v>
      </c>
      <c r="F308" s="1" t="s">
        <v>1162</v>
      </c>
      <c r="G308" s="3">
        <v>2000</v>
      </c>
      <c r="H308" s="1" t="s">
        <v>13</v>
      </c>
      <c r="I308" s="1" t="s">
        <v>1164</v>
      </c>
      <c r="J308" s="1" t="s">
        <v>683</v>
      </c>
      <c r="K308" s="1" t="s">
        <v>1165</v>
      </c>
      <c r="L308" s="1" t="s">
        <v>57</v>
      </c>
      <c r="M308" s="12" t="s">
        <v>16</v>
      </c>
    </row>
    <row r="309" spans="1:13" ht="83.4" customHeight="1" x14ac:dyDescent="0.3">
      <c r="A309" s="2">
        <v>37795</v>
      </c>
      <c r="B309" s="1" t="s">
        <v>1167</v>
      </c>
      <c r="C309" s="1">
        <v>133784</v>
      </c>
      <c r="D309" s="15">
        <v>37890</v>
      </c>
      <c r="E309" s="2" t="str">
        <f t="shared" ca="1" si="4"/>
        <v>Expired</v>
      </c>
      <c r="F309" s="1" t="s">
        <v>1166</v>
      </c>
      <c r="G309" s="3">
        <v>13000</v>
      </c>
      <c r="H309" s="1" t="s">
        <v>20</v>
      </c>
      <c r="I309" s="1" t="s">
        <v>239</v>
      </c>
      <c r="J309" s="1" t="s">
        <v>81</v>
      </c>
      <c r="K309" s="1" t="s">
        <v>1168</v>
      </c>
      <c r="L309" s="1" t="s">
        <v>52</v>
      </c>
      <c r="M309" s="12" t="s">
        <v>16</v>
      </c>
    </row>
    <row r="310" spans="1:13" ht="83.4" customHeight="1" x14ac:dyDescent="0.3">
      <c r="A310" s="2">
        <v>37903</v>
      </c>
      <c r="B310" s="1" t="s">
        <v>1169</v>
      </c>
      <c r="C310" s="1">
        <v>133793</v>
      </c>
      <c r="D310" s="15">
        <v>37914</v>
      </c>
      <c r="E310" s="2" t="str">
        <f t="shared" ca="1" si="4"/>
        <v>Expired</v>
      </c>
      <c r="F310" s="1" t="s">
        <v>1149</v>
      </c>
      <c r="G310" s="3">
        <v>45000</v>
      </c>
      <c r="H310" s="1" t="s">
        <v>20</v>
      </c>
      <c r="I310" s="1" t="s">
        <v>239</v>
      </c>
      <c r="J310" s="1" t="s">
        <v>81</v>
      </c>
      <c r="K310" s="1" t="s">
        <v>1168</v>
      </c>
      <c r="L310" s="1" t="s">
        <v>52</v>
      </c>
      <c r="M310" s="12" t="s">
        <v>16</v>
      </c>
    </row>
    <row r="311" spans="1:13" ht="83.4" customHeight="1" x14ac:dyDescent="0.3">
      <c r="A311" s="2">
        <v>37795</v>
      </c>
      <c r="B311" s="1" t="s">
        <v>1170</v>
      </c>
      <c r="C311" s="1">
        <v>133784</v>
      </c>
      <c r="D311" s="15">
        <v>37938</v>
      </c>
      <c r="E311" s="2" t="str">
        <f t="shared" ca="1" si="4"/>
        <v>Expired</v>
      </c>
      <c r="F311" s="1" t="s">
        <v>1166</v>
      </c>
      <c r="G311" s="3">
        <v>16000</v>
      </c>
      <c r="H311" s="1" t="s">
        <v>20</v>
      </c>
      <c r="I311" s="1" t="s">
        <v>239</v>
      </c>
      <c r="J311" s="1" t="s">
        <v>81</v>
      </c>
      <c r="K311" s="1" t="s">
        <v>1168</v>
      </c>
      <c r="L311" s="1" t="s">
        <v>52</v>
      </c>
      <c r="M311" s="12" t="s">
        <v>16</v>
      </c>
    </row>
    <row r="312" spans="1:13" ht="83.4" customHeight="1" x14ac:dyDescent="0.3">
      <c r="A312" s="2">
        <v>37923</v>
      </c>
      <c r="B312" s="1" t="s">
        <v>1172</v>
      </c>
      <c r="C312" s="1">
        <v>156294</v>
      </c>
      <c r="D312" s="15">
        <v>37949</v>
      </c>
      <c r="E312" s="2" t="str">
        <f t="shared" ca="1" si="4"/>
        <v>Expired</v>
      </c>
      <c r="F312" s="1" t="s">
        <v>1171</v>
      </c>
      <c r="G312" s="3">
        <v>10000</v>
      </c>
      <c r="H312" s="1" t="s">
        <v>13</v>
      </c>
      <c r="I312" s="1" t="s">
        <v>655</v>
      </c>
      <c r="J312" s="1" t="s">
        <v>38</v>
      </c>
      <c r="K312" s="1" t="s">
        <v>1173</v>
      </c>
      <c r="L312" s="1" t="s">
        <v>81</v>
      </c>
      <c r="M312" s="12" t="s">
        <v>16</v>
      </c>
    </row>
    <row r="313" spans="1:13" ht="83.4" customHeight="1" x14ac:dyDescent="0.3">
      <c r="A313" s="2">
        <v>37935</v>
      </c>
      <c r="B313" s="1" t="s">
        <v>1174</v>
      </c>
      <c r="C313" s="1">
        <v>156294</v>
      </c>
      <c r="D313" s="15">
        <v>37949</v>
      </c>
      <c r="E313" s="2" t="str">
        <f t="shared" ca="1" si="4"/>
        <v>Expired</v>
      </c>
      <c r="F313" s="1" t="s">
        <v>1171</v>
      </c>
      <c r="G313" s="3">
        <v>200</v>
      </c>
      <c r="H313" s="1" t="s">
        <v>13</v>
      </c>
      <c r="I313" s="1" t="s">
        <v>655</v>
      </c>
      <c r="J313" s="1" t="s">
        <v>38</v>
      </c>
      <c r="K313" s="1" t="s">
        <v>1175</v>
      </c>
      <c r="L313" s="12" t="s">
        <v>63</v>
      </c>
      <c r="M313" s="12" t="s">
        <v>16</v>
      </c>
    </row>
    <row r="314" spans="1:13" ht="83.4" customHeight="1" x14ac:dyDescent="0.3">
      <c r="A314" s="2">
        <v>37935</v>
      </c>
      <c r="B314" s="1" t="s">
        <v>1176</v>
      </c>
      <c r="C314" s="1">
        <v>156294</v>
      </c>
      <c r="D314" s="15">
        <v>37964</v>
      </c>
      <c r="E314" s="2" t="str">
        <f t="shared" ca="1" si="4"/>
        <v>Expired</v>
      </c>
      <c r="F314" s="1" t="s">
        <v>1171</v>
      </c>
      <c r="G314" s="3">
        <v>10000</v>
      </c>
      <c r="H314" s="1" t="s">
        <v>13</v>
      </c>
      <c r="I314" s="1" t="s">
        <v>655</v>
      </c>
      <c r="J314" s="1" t="s">
        <v>38</v>
      </c>
      <c r="K314" s="1" t="s">
        <v>1177</v>
      </c>
      <c r="L314" s="1" t="s">
        <v>81</v>
      </c>
      <c r="M314" s="12" t="s">
        <v>16</v>
      </c>
    </row>
    <row r="315" spans="1:13" ht="83.4" customHeight="1" x14ac:dyDescent="0.3">
      <c r="A315" s="2">
        <v>37944</v>
      </c>
      <c r="B315" s="1" t="s">
        <v>1178</v>
      </c>
      <c r="C315" s="1">
        <v>156294</v>
      </c>
      <c r="D315" s="15">
        <v>37966</v>
      </c>
      <c r="E315" s="2" t="str">
        <f t="shared" ca="1" si="4"/>
        <v>Expired</v>
      </c>
      <c r="F315" s="1" t="s">
        <v>1171</v>
      </c>
      <c r="G315" s="3">
        <v>50000</v>
      </c>
      <c r="H315" s="1" t="s">
        <v>13</v>
      </c>
      <c r="I315" s="1" t="s">
        <v>655</v>
      </c>
      <c r="J315" s="1" t="s">
        <v>38</v>
      </c>
      <c r="K315" s="1" t="s">
        <v>1179</v>
      </c>
      <c r="L315" s="1" t="s">
        <v>322</v>
      </c>
      <c r="M315" s="12" t="s">
        <v>16</v>
      </c>
    </row>
    <row r="316" spans="1:13" ht="83.4" customHeight="1" x14ac:dyDescent="0.3">
      <c r="A316" s="2">
        <v>37855</v>
      </c>
      <c r="B316" s="1" t="s">
        <v>1181</v>
      </c>
      <c r="C316" s="12" t="s">
        <v>9</v>
      </c>
      <c r="D316" s="15">
        <v>37979</v>
      </c>
      <c r="E316" s="2" t="str">
        <f t="shared" ca="1" si="4"/>
        <v>Expired</v>
      </c>
      <c r="F316" s="1" t="s">
        <v>1180</v>
      </c>
      <c r="G316" s="3">
        <v>150</v>
      </c>
      <c r="H316" s="1" t="s">
        <v>13</v>
      </c>
      <c r="I316" s="1" t="s">
        <v>1182</v>
      </c>
      <c r="J316" s="1" t="s">
        <v>929</v>
      </c>
      <c r="K316" s="1" t="s">
        <v>1183</v>
      </c>
      <c r="L316" s="1" t="s">
        <v>1111</v>
      </c>
      <c r="M316" s="12" t="s">
        <v>16</v>
      </c>
    </row>
    <row r="317" spans="1:13" ht="83.4" customHeight="1" x14ac:dyDescent="0.3">
      <c r="A317" s="2">
        <v>37995</v>
      </c>
      <c r="B317" s="1" t="s">
        <v>1184</v>
      </c>
      <c r="C317" s="1">
        <v>156294</v>
      </c>
      <c r="D317" s="15">
        <v>38009</v>
      </c>
      <c r="E317" s="2" t="str">
        <f t="shared" ca="1" si="4"/>
        <v>Expired</v>
      </c>
      <c r="F317" s="1" t="s">
        <v>1171</v>
      </c>
      <c r="G317" s="3">
        <v>15000</v>
      </c>
      <c r="H317" s="1" t="s">
        <v>13</v>
      </c>
      <c r="I317" s="1" t="s">
        <v>655</v>
      </c>
      <c r="J317" s="1" t="s">
        <v>38</v>
      </c>
      <c r="K317" s="1" t="s">
        <v>1185</v>
      </c>
      <c r="L317" s="1" t="s">
        <v>62</v>
      </c>
      <c r="M317" s="12" t="s">
        <v>16</v>
      </c>
    </row>
    <row r="318" spans="1:13" ht="83.4" customHeight="1" x14ac:dyDescent="0.3">
      <c r="A318" s="2">
        <v>37998</v>
      </c>
      <c r="B318" s="1" t="s">
        <v>1186</v>
      </c>
      <c r="C318" s="1">
        <v>156294</v>
      </c>
      <c r="D318" s="15">
        <v>38015</v>
      </c>
      <c r="E318" s="2" t="str">
        <f t="shared" ca="1" si="4"/>
        <v>Expired</v>
      </c>
      <c r="F318" s="1" t="s">
        <v>1171</v>
      </c>
      <c r="G318" s="3">
        <v>25000</v>
      </c>
      <c r="H318" s="1" t="s">
        <v>13</v>
      </c>
      <c r="I318" s="1" t="s">
        <v>655</v>
      </c>
      <c r="J318" s="1" t="s">
        <v>38</v>
      </c>
      <c r="K318" s="1" t="s">
        <v>1187</v>
      </c>
      <c r="L318" s="1" t="s">
        <v>62</v>
      </c>
      <c r="M318" s="12" t="s">
        <v>16</v>
      </c>
    </row>
    <row r="319" spans="1:13" ht="83.4" customHeight="1" x14ac:dyDescent="0.3">
      <c r="A319" s="2">
        <v>38008</v>
      </c>
      <c r="B319" s="1" t="s">
        <v>1189</v>
      </c>
      <c r="C319" s="1">
        <v>216472</v>
      </c>
      <c r="D319" s="15">
        <v>38016</v>
      </c>
      <c r="E319" s="2" t="str">
        <f t="shared" ca="1" si="4"/>
        <v>Expired</v>
      </c>
      <c r="F319" s="1" t="s">
        <v>1188</v>
      </c>
      <c r="G319" s="3">
        <v>50000</v>
      </c>
      <c r="H319" s="1" t="s">
        <v>13</v>
      </c>
      <c r="I319" s="1" t="s">
        <v>239</v>
      </c>
      <c r="J319" s="1" t="s">
        <v>81</v>
      </c>
      <c r="K319" s="1" t="s">
        <v>1190</v>
      </c>
      <c r="L319" s="1" t="s">
        <v>52</v>
      </c>
      <c r="M319" s="12" t="s">
        <v>16</v>
      </c>
    </row>
    <row r="320" spans="1:13" ht="83.4" customHeight="1" x14ac:dyDescent="0.3">
      <c r="A320" s="2">
        <v>38014</v>
      </c>
      <c r="B320" s="1" t="s">
        <v>1192</v>
      </c>
      <c r="C320" s="1">
        <v>221507</v>
      </c>
      <c r="D320" s="15">
        <v>38050</v>
      </c>
      <c r="E320" s="2" t="str">
        <f t="shared" ca="1" si="4"/>
        <v>Expired</v>
      </c>
      <c r="F320" s="1" t="s">
        <v>1191</v>
      </c>
      <c r="G320" s="3">
        <v>2000</v>
      </c>
      <c r="H320" s="1" t="s">
        <v>13</v>
      </c>
      <c r="I320" s="1" t="s">
        <v>239</v>
      </c>
      <c r="J320" s="1" t="s">
        <v>81</v>
      </c>
      <c r="K320" s="1" t="s">
        <v>1193</v>
      </c>
      <c r="L320" s="1" t="s">
        <v>52</v>
      </c>
      <c r="M320" s="12" t="s">
        <v>16</v>
      </c>
    </row>
    <row r="321" spans="1:13" ht="83.4" customHeight="1" x14ac:dyDescent="0.3">
      <c r="A321" s="2">
        <v>38000</v>
      </c>
      <c r="B321" s="1" t="s">
        <v>1195</v>
      </c>
      <c r="C321" s="1">
        <v>219643</v>
      </c>
      <c r="D321" s="15">
        <v>38062</v>
      </c>
      <c r="E321" s="2" t="str">
        <f t="shared" ca="1" si="4"/>
        <v>Expired</v>
      </c>
      <c r="F321" s="1" t="s">
        <v>1194</v>
      </c>
      <c r="G321" s="3">
        <v>182000</v>
      </c>
      <c r="H321" s="1" t="s">
        <v>13</v>
      </c>
      <c r="I321" s="1" t="s">
        <v>1196</v>
      </c>
      <c r="J321" s="1" t="s">
        <v>785</v>
      </c>
      <c r="K321" s="1" t="s">
        <v>1197</v>
      </c>
      <c r="L321" s="1" t="s">
        <v>15</v>
      </c>
      <c r="M321" s="12" t="s">
        <v>16</v>
      </c>
    </row>
    <row r="322" spans="1:13" ht="83.4" customHeight="1" x14ac:dyDescent="0.3">
      <c r="A322" s="2">
        <v>38054</v>
      </c>
      <c r="B322" s="1" t="s">
        <v>1199</v>
      </c>
      <c r="C322" s="1">
        <v>223718</v>
      </c>
      <c r="D322" s="15">
        <v>38068</v>
      </c>
      <c r="E322" s="2" t="str">
        <f t="shared" ref="E322:E385" ca="1" si="5">IF(D322="","",IF(D322&lt;TODAY()-730,"Expired","Operating"))</f>
        <v>Expired</v>
      </c>
      <c r="F322" s="1" t="s">
        <v>1198</v>
      </c>
      <c r="G322" s="3">
        <v>7500</v>
      </c>
      <c r="H322" s="1" t="s">
        <v>13</v>
      </c>
      <c r="I322" s="1" t="s">
        <v>1200</v>
      </c>
      <c r="J322" s="1" t="s">
        <v>785</v>
      </c>
      <c r="K322" s="1" t="s">
        <v>1201</v>
      </c>
      <c r="L322" s="1" t="s">
        <v>57</v>
      </c>
      <c r="M322" s="12" t="s">
        <v>16</v>
      </c>
    </row>
    <row r="323" spans="1:13" ht="83.4" customHeight="1" x14ac:dyDescent="0.3">
      <c r="A323" s="2">
        <v>38055</v>
      </c>
      <c r="B323" s="1" t="s">
        <v>1203</v>
      </c>
      <c r="C323" s="1">
        <v>156294</v>
      </c>
      <c r="D323" s="15">
        <v>38071</v>
      </c>
      <c r="E323" s="2" t="str">
        <f t="shared" ca="1" si="5"/>
        <v>Expired</v>
      </c>
      <c r="F323" s="1" t="s">
        <v>1202</v>
      </c>
      <c r="G323" s="3">
        <v>100000</v>
      </c>
      <c r="H323" s="1" t="s">
        <v>13</v>
      </c>
      <c r="I323" s="1" t="s">
        <v>655</v>
      </c>
      <c r="J323" s="1" t="s">
        <v>38</v>
      </c>
      <c r="K323" s="1" t="s">
        <v>1204</v>
      </c>
      <c r="L323" s="1" t="s">
        <v>81</v>
      </c>
      <c r="M323" s="12" t="s">
        <v>16</v>
      </c>
    </row>
    <row r="324" spans="1:13" ht="83.4" customHeight="1" x14ac:dyDescent="0.3">
      <c r="A324" s="2">
        <v>38015</v>
      </c>
      <c r="B324" s="1" t="s">
        <v>1206</v>
      </c>
      <c r="C324" s="1">
        <v>196835</v>
      </c>
      <c r="D324" s="15">
        <v>38077</v>
      </c>
      <c r="E324" s="2" t="str">
        <f t="shared" ca="1" si="5"/>
        <v>Expired</v>
      </c>
      <c r="F324" s="1" t="s">
        <v>1205</v>
      </c>
      <c r="G324" s="3">
        <v>4000</v>
      </c>
      <c r="H324" s="1" t="s">
        <v>13</v>
      </c>
      <c r="I324" s="1" t="s">
        <v>1207</v>
      </c>
      <c r="J324" s="1" t="s">
        <v>816</v>
      </c>
      <c r="K324" s="1" t="s">
        <v>1208</v>
      </c>
      <c r="L324" s="1" t="s">
        <v>70</v>
      </c>
      <c r="M324" s="12" t="s">
        <v>16</v>
      </c>
    </row>
    <row r="325" spans="1:13" ht="83.4" customHeight="1" x14ac:dyDescent="0.3">
      <c r="A325" s="2">
        <v>38078</v>
      </c>
      <c r="B325" s="1" t="s">
        <v>1209</v>
      </c>
      <c r="C325" s="1">
        <v>156294</v>
      </c>
      <c r="D325" s="15">
        <v>38091</v>
      </c>
      <c r="E325" s="2" t="str">
        <f t="shared" ca="1" si="5"/>
        <v>Expired</v>
      </c>
      <c r="F325" s="1" t="s">
        <v>1202</v>
      </c>
      <c r="G325" s="3">
        <v>20000</v>
      </c>
      <c r="H325" s="1" t="s">
        <v>13</v>
      </c>
      <c r="I325" s="1" t="s">
        <v>655</v>
      </c>
      <c r="J325" s="1" t="s">
        <v>38</v>
      </c>
      <c r="K325" s="1" t="s">
        <v>1210</v>
      </c>
      <c r="L325" s="1" t="s">
        <v>70</v>
      </c>
      <c r="M325" s="12" t="s">
        <v>16</v>
      </c>
    </row>
    <row r="326" spans="1:13" ht="83.4" customHeight="1" x14ac:dyDescent="0.3">
      <c r="A326" s="2">
        <v>38062</v>
      </c>
      <c r="B326" s="1" t="s">
        <v>1212</v>
      </c>
      <c r="C326" s="1">
        <v>216321</v>
      </c>
      <c r="D326" s="15">
        <v>38092</v>
      </c>
      <c r="E326" s="2" t="str">
        <f t="shared" ca="1" si="5"/>
        <v>Expired</v>
      </c>
      <c r="F326" s="1" t="s">
        <v>1211</v>
      </c>
      <c r="G326" s="3">
        <v>7500</v>
      </c>
      <c r="H326" s="1" t="s">
        <v>20</v>
      </c>
      <c r="I326" s="1" t="s">
        <v>583</v>
      </c>
      <c r="J326" s="1" t="s">
        <v>904</v>
      </c>
      <c r="K326" s="1" t="s">
        <v>1213</v>
      </c>
      <c r="L326" s="1" t="s">
        <v>57</v>
      </c>
      <c r="M326" s="12" t="s">
        <v>16</v>
      </c>
    </row>
    <row r="327" spans="1:13" ht="83.4" customHeight="1" x14ac:dyDescent="0.3">
      <c r="A327" s="2">
        <v>38110</v>
      </c>
      <c r="B327" s="1" t="s">
        <v>1215</v>
      </c>
      <c r="C327" s="1">
        <v>133784</v>
      </c>
      <c r="D327" s="15">
        <v>38113</v>
      </c>
      <c r="E327" s="2" t="str">
        <f t="shared" ca="1" si="5"/>
        <v>Expired</v>
      </c>
      <c r="F327" s="1" t="s">
        <v>1214</v>
      </c>
      <c r="G327" s="3">
        <v>5000</v>
      </c>
      <c r="H327" s="1" t="s">
        <v>13</v>
      </c>
      <c r="I327" s="1" t="s">
        <v>239</v>
      </c>
      <c r="J327" s="1" t="s">
        <v>81</v>
      </c>
      <c r="K327" s="1" t="s">
        <v>1216</v>
      </c>
      <c r="L327" s="1" t="s">
        <v>52</v>
      </c>
      <c r="M327" s="12" t="s">
        <v>16</v>
      </c>
    </row>
    <row r="328" spans="1:13" ht="83.4" customHeight="1" x14ac:dyDescent="0.3">
      <c r="A328" s="2">
        <v>38093</v>
      </c>
      <c r="B328" s="1" t="s">
        <v>1218</v>
      </c>
      <c r="C328" s="1">
        <v>227589</v>
      </c>
      <c r="D328" s="15">
        <v>38119</v>
      </c>
      <c r="E328" s="2" t="str">
        <f t="shared" ca="1" si="5"/>
        <v>Expired</v>
      </c>
      <c r="F328" s="1" t="s">
        <v>1217</v>
      </c>
      <c r="G328" s="3">
        <v>8730</v>
      </c>
      <c r="H328" s="1" t="s">
        <v>13</v>
      </c>
      <c r="I328" s="1" t="s">
        <v>1219</v>
      </c>
      <c r="J328" s="1" t="s">
        <v>850</v>
      </c>
      <c r="K328" s="1" t="s">
        <v>1220</v>
      </c>
      <c r="L328" s="1" t="s">
        <v>900</v>
      </c>
      <c r="M328" s="12" t="s">
        <v>16</v>
      </c>
    </row>
    <row r="329" spans="1:13" ht="83.4" customHeight="1" x14ac:dyDescent="0.3">
      <c r="A329" s="2">
        <v>38071</v>
      </c>
      <c r="B329" s="1" t="s">
        <v>1222</v>
      </c>
      <c r="C329" s="1">
        <v>219617</v>
      </c>
      <c r="D329" s="15">
        <v>38120</v>
      </c>
      <c r="E329" s="2" t="str">
        <f t="shared" ca="1" si="5"/>
        <v>Expired</v>
      </c>
      <c r="F329" s="1" t="s">
        <v>1221</v>
      </c>
      <c r="G329" s="3">
        <v>110000</v>
      </c>
      <c r="H329" s="1" t="s">
        <v>13</v>
      </c>
      <c r="I329" s="1" t="s">
        <v>583</v>
      </c>
      <c r="J329" s="1" t="s">
        <v>904</v>
      </c>
      <c r="K329" s="1" t="s">
        <v>1223</v>
      </c>
      <c r="L329" s="1" t="s">
        <v>52</v>
      </c>
      <c r="M329" s="12" t="s">
        <v>16</v>
      </c>
    </row>
    <row r="330" spans="1:13" ht="83.4" customHeight="1" x14ac:dyDescent="0.3">
      <c r="A330" s="2">
        <v>38117</v>
      </c>
      <c r="B330" s="1" t="s">
        <v>1225</v>
      </c>
      <c r="C330" s="1">
        <v>156294</v>
      </c>
      <c r="D330" s="15">
        <v>38148</v>
      </c>
      <c r="E330" s="2" t="str">
        <f t="shared" ca="1" si="5"/>
        <v>Expired</v>
      </c>
      <c r="F330" s="1" t="s">
        <v>1224</v>
      </c>
      <c r="G330" s="3">
        <v>30000</v>
      </c>
      <c r="H330" s="1" t="s">
        <v>13</v>
      </c>
      <c r="I330" s="1" t="s">
        <v>655</v>
      </c>
      <c r="J330" s="1" t="s">
        <v>38</v>
      </c>
      <c r="K330" s="1" t="s">
        <v>1226</v>
      </c>
      <c r="L330" s="1" t="s">
        <v>81</v>
      </c>
      <c r="M330" s="12" t="s">
        <v>16</v>
      </c>
    </row>
    <row r="331" spans="1:13" ht="83.4" customHeight="1" x14ac:dyDescent="0.3">
      <c r="A331" s="2">
        <v>38117</v>
      </c>
      <c r="B331" s="1" t="s">
        <v>1227</v>
      </c>
      <c r="C331" s="1">
        <v>156294</v>
      </c>
      <c r="D331" s="15">
        <v>38148</v>
      </c>
      <c r="E331" s="2" t="str">
        <f t="shared" ca="1" si="5"/>
        <v>Expired</v>
      </c>
      <c r="F331" s="1" t="s">
        <v>1202</v>
      </c>
      <c r="G331" s="3">
        <v>30000</v>
      </c>
      <c r="H331" s="1" t="s">
        <v>13</v>
      </c>
      <c r="I331" s="1" t="s">
        <v>655</v>
      </c>
      <c r="J331" s="1" t="s">
        <v>38</v>
      </c>
      <c r="K331" s="1" t="s">
        <v>1228</v>
      </c>
      <c r="L331" s="1" t="s">
        <v>81</v>
      </c>
      <c r="M331" s="12" t="s">
        <v>16</v>
      </c>
    </row>
    <row r="332" spans="1:13" ht="83.4" customHeight="1" x14ac:dyDescent="0.3">
      <c r="A332" s="2">
        <v>38139</v>
      </c>
      <c r="B332" s="1" t="s">
        <v>1229</v>
      </c>
      <c r="C332" s="1">
        <v>202792</v>
      </c>
      <c r="D332" s="15">
        <v>38153</v>
      </c>
      <c r="E332" s="2" t="str">
        <f t="shared" ca="1" si="5"/>
        <v>Expired</v>
      </c>
      <c r="F332" s="1" t="s">
        <v>1085</v>
      </c>
      <c r="G332" s="3">
        <v>39000</v>
      </c>
      <c r="H332" s="1" t="s">
        <v>13</v>
      </c>
      <c r="I332" s="1" t="s">
        <v>239</v>
      </c>
      <c r="J332" s="1" t="s">
        <v>81</v>
      </c>
      <c r="K332" s="1" t="s">
        <v>1230</v>
      </c>
      <c r="L332" s="1" t="s">
        <v>15</v>
      </c>
      <c r="M332" s="12" t="s">
        <v>16</v>
      </c>
    </row>
    <row r="333" spans="1:13" ht="83.4" customHeight="1" x14ac:dyDescent="0.3">
      <c r="A333" s="2">
        <v>38118</v>
      </c>
      <c r="B333" s="1" t="s">
        <v>1232</v>
      </c>
      <c r="C333" s="1">
        <v>230861</v>
      </c>
      <c r="D333" s="15">
        <v>38155</v>
      </c>
      <c r="E333" s="2" t="str">
        <f t="shared" ca="1" si="5"/>
        <v>Expired</v>
      </c>
      <c r="F333" s="1" t="s">
        <v>1231</v>
      </c>
      <c r="G333" s="3">
        <v>65000</v>
      </c>
      <c r="H333" s="1" t="s">
        <v>13</v>
      </c>
      <c r="I333" s="1" t="s">
        <v>50</v>
      </c>
      <c r="J333" s="1" t="s">
        <v>22</v>
      </c>
      <c r="K333" s="1" t="s">
        <v>1233</v>
      </c>
      <c r="L333" s="1" t="s">
        <v>829</v>
      </c>
      <c r="M333" s="12" t="s">
        <v>16</v>
      </c>
    </row>
    <row r="334" spans="1:13" ht="83.4" customHeight="1" x14ac:dyDescent="0.3">
      <c r="A334" s="2">
        <v>38118</v>
      </c>
      <c r="B334" s="1" t="s">
        <v>1235</v>
      </c>
      <c r="C334" s="1">
        <v>230861</v>
      </c>
      <c r="D334" s="15">
        <v>38155</v>
      </c>
      <c r="E334" s="2" t="str">
        <f t="shared" ca="1" si="5"/>
        <v>Expired</v>
      </c>
      <c r="F334" s="1" t="s">
        <v>1234</v>
      </c>
      <c r="G334" s="3">
        <v>65000</v>
      </c>
      <c r="H334" s="1" t="s">
        <v>13</v>
      </c>
      <c r="I334" s="1" t="s">
        <v>50</v>
      </c>
      <c r="J334" s="1" t="s">
        <v>22</v>
      </c>
      <c r="K334" s="1" t="s">
        <v>1236</v>
      </c>
      <c r="L334" s="1" t="s">
        <v>829</v>
      </c>
      <c r="M334" s="12" t="s">
        <v>16</v>
      </c>
    </row>
    <row r="335" spans="1:13" ht="83.4" customHeight="1" x14ac:dyDescent="0.3">
      <c r="A335" s="2">
        <v>38154</v>
      </c>
      <c r="B335" s="1" t="s">
        <v>1238</v>
      </c>
      <c r="C335" s="1">
        <v>219439</v>
      </c>
      <c r="D335" s="15">
        <v>38170</v>
      </c>
      <c r="E335" s="2" t="str">
        <f t="shared" ca="1" si="5"/>
        <v>Expired</v>
      </c>
      <c r="F335" s="1" t="s">
        <v>1237</v>
      </c>
      <c r="G335" s="3">
        <v>1560</v>
      </c>
      <c r="H335" s="1" t="s">
        <v>13</v>
      </c>
      <c r="I335" s="1" t="s">
        <v>1239</v>
      </c>
      <c r="J335" s="1" t="s">
        <v>518</v>
      </c>
      <c r="K335" s="1" t="s">
        <v>1240</v>
      </c>
      <c r="L335" s="1" t="s">
        <v>81</v>
      </c>
      <c r="M335" s="12" t="s">
        <v>16</v>
      </c>
    </row>
    <row r="336" spans="1:13" ht="83.4" customHeight="1" x14ac:dyDescent="0.3">
      <c r="A336" s="2">
        <v>38106</v>
      </c>
      <c r="B336" s="1" t="s">
        <v>1242</v>
      </c>
      <c r="C336" s="1">
        <v>223715</v>
      </c>
      <c r="D336" s="15">
        <v>38175</v>
      </c>
      <c r="E336" s="2" t="str">
        <f t="shared" ca="1" si="5"/>
        <v>Expired</v>
      </c>
      <c r="F336" s="1" t="s">
        <v>1241</v>
      </c>
      <c r="G336" s="3">
        <v>220</v>
      </c>
      <c r="H336" s="1" t="s">
        <v>20</v>
      </c>
      <c r="I336" s="1" t="s">
        <v>1243</v>
      </c>
      <c r="J336" s="1" t="s">
        <v>12</v>
      </c>
      <c r="K336" s="1" t="s">
        <v>893</v>
      </c>
      <c r="L336" s="1" t="s">
        <v>81</v>
      </c>
      <c r="M336" s="12" t="s">
        <v>16</v>
      </c>
    </row>
    <row r="337" spans="1:13" ht="83.4" customHeight="1" x14ac:dyDescent="0.3">
      <c r="A337" s="2">
        <v>38168</v>
      </c>
      <c r="B337" s="1" t="s">
        <v>1245</v>
      </c>
      <c r="C337" s="1">
        <v>156294</v>
      </c>
      <c r="D337" s="15">
        <v>38175</v>
      </c>
      <c r="E337" s="2" t="str">
        <f t="shared" ca="1" si="5"/>
        <v>Expired</v>
      </c>
      <c r="F337" s="1" t="s">
        <v>1244</v>
      </c>
      <c r="G337" s="3">
        <v>42000</v>
      </c>
      <c r="H337" s="1" t="s">
        <v>13</v>
      </c>
      <c r="I337" s="1" t="s">
        <v>655</v>
      </c>
      <c r="J337" s="1" t="s">
        <v>38</v>
      </c>
      <c r="K337" s="1" t="s">
        <v>1246</v>
      </c>
      <c r="L337" s="1" t="s">
        <v>15</v>
      </c>
      <c r="M337" s="12" t="s">
        <v>16</v>
      </c>
    </row>
    <row r="338" spans="1:13" ht="83.4" customHeight="1" x14ac:dyDescent="0.3">
      <c r="A338" s="2">
        <v>38166</v>
      </c>
      <c r="B338" s="1" t="s">
        <v>1248</v>
      </c>
      <c r="C338" s="1">
        <v>232496</v>
      </c>
      <c r="D338" s="15">
        <v>38182</v>
      </c>
      <c r="E338" s="2" t="str">
        <f t="shared" ca="1" si="5"/>
        <v>Expired</v>
      </c>
      <c r="F338" s="1" t="s">
        <v>1247</v>
      </c>
      <c r="G338" s="3">
        <v>4500</v>
      </c>
      <c r="H338" s="1" t="s">
        <v>13</v>
      </c>
      <c r="I338" s="1" t="s">
        <v>239</v>
      </c>
      <c r="J338" s="1" t="s">
        <v>81</v>
      </c>
      <c r="K338" s="1" t="s">
        <v>1168</v>
      </c>
      <c r="L338" s="1" t="s">
        <v>52</v>
      </c>
      <c r="M338" s="12" t="s">
        <v>16</v>
      </c>
    </row>
    <row r="339" spans="1:13" ht="83.4" customHeight="1" x14ac:dyDescent="0.3">
      <c r="A339" s="2">
        <v>38163</v>
      </c>
      <c r="B339" s="1" t="s">
        <v>1250</v>
      </c>
      <c r="C339" s="1">
        <v>230216</v>
      </c>
      <c r="D339" s="15">
        <v>38202</v>
      </c>
      <c r="E339" s="2" t="str">
        <f t="shared" ca="1" si="5"/>
        <v>Expired</v>
      </c>
      <c r="F339" s="1" t="s">
        <v>1249</v>
      </c>
      <c r="G339" s="3">
        <v>90000</v>
      </c>
      <c r="H339" s="1" t="s">
        <v>13</v>
      </c>
      <c r="I339" s="1" t="s">
        <v>239</v>
      </c>
      <c r="J339" s="1" t="s">
        <v>1251</v>
      </c>
      <c r="K339" s="1" t="s">
        <v>1252</v>
      </c>
      <c r="L339" s="1" t="s">
        <v>15</v>
      </c>
      <c r="M339" s="12" t="s">
        <v>16</v>
      </c>
    </row>
    <row r="340" spans="1:13" ht="83.4" customHeight="1" x14ac:dyDescent="0.3">
      <c r="A340" s="2">
        <v>38190</v>
      </c>
      <c r="B340" s="1" t="s">
        <v>1253</v>
      </c>
      <c r="C340" s="1">
        <v>156294</v>
      </c>
      <c r="D340" s="15">
        <v>38202</v>
      </c>
      <c r="E340" s="2" t="str">
        <f t="shared" ca="1" si="5"/>
        <v>Expired</v>
      </c>
      <c r="F340" s="1" t="s">
        <v>1202</v>
      </c>
      <c r="G340" s="3">
        <v>7500</v>
      </c>
      <c r="H340" s="1" t="s">
        <v>13</v>
      </c>
      <c r="I340" s="1" t="s">
        <v>655</v>
      </c>
      <c r="J340" s="1" t="s">
        <v>38</v>
      </c>
      <c r="K340" s="1" t="s">
        <v>1254</v>
      </c>
      <c r="L340" s="1" t="s">
        <v>1255</v>
      </c>
      <c r="M340" s="12" t="s">
        <v>16</v>
      </c>
    </row>
    <row r="341" spans="1:13" ht="83.4" customHeight="1" x14ac:dyDescent="0.3">
      <c r="A341" s="2">
        <v>38201</v>
      </c>
      <c r="B341" s="1" t="s">
        <v>1257</v>
      </c>
      <c r="C341" s="1">
        <v>234234</v>
      </c>
      <c r="D341" s="15">
        <v>38215</v>
      </c>
      <c r="E341" s="2" t="str">
        <f t="shared" ca="1" si="5"/>
        <v>Expired</v>
      </c>
      <c r="F341" s="1" t="s">
        <v>1256</v>
      </c>
      <c r="G341" s="3">
        <v>2500</v>
      </c>
      <c r="H341" s="1" t="s">
        <v>20</v>
      </c>
      <c r="I341" s="1" t="s">
        <v>239</v>
      </c>
      <c r="J341" s="1" t="s">
        <v>1251</v>
      </c>
      <c r="K341" s="1" t="s">
        <v>1168</v>
      </c>
      <c r="L341" s="1" t="s">
        <v>52</v>
      </c>
      <c r="M341" s="12" t="s">
        <v>16</v>
      </c>
    </row>
    <row r="342" spans="1:13" ht="83.4" customHeight="1" x14ac:dyDescent="0.3">
      <c r="A342" s="2">
        <v>38112</v>
      </c>
      <c r="B342" s="1" t="s">
        <v>1259</v>
      </c>
      <c r="C342" s="1">
        <v>229316</v>
      </c>
      <c r="D342" s="15">
        <v>38222</v>
      </c>
      <c r="E342" s="2" t="str">
        <f t="shared" ca="1" si="5"/>
        <v>Expired</v>
      </c>
      <c r="F342" s="1" t="s">
        <v>1258</v>
      </c>
      <c r="G342" s="3">
        <v>65000</v>
      </c>
      <c r="H342" s="1" t="s">
        <v>13</v>
      </c>
      <c r="I342" s="1" t="s">
        <v>1260</v>
      </c>
      <c r="J342" s="1" t="s">
        <v>1261</v>
      </c>
      <c r="K342" s="1" t="s">
        <v>1262</v>
      </c>
      <c r="L342" s="1" t="s">
        <v>52</v>
      </c>
      <c r="M342" s="12" t="s">
        <v>16</v>
      </c>
    </row>
    <row r="343" spans="1:13" ht="83.4" customHeight="1" x14ac:dyDescent="0.3">
      <c r="A343" s="2">
        <v>38211</v>
      </c>
      <c r="B343" s="1" t="s">
        <v>1263</v>
      </c>
      <c r="C343" s="1">
        <v>230861</v>
      </c>
      <c r="D343" s="15">
        <v>38223</v>
      </c>
      <c r="E343" s="2" t="str">
        <f t="shared" ca="1" si="5"/>
        <v>Expired</v>
      </c>
      <c r="F343" s="1" t="s">
        <v>1089</v>
      </c>
      <c r="G343" s="3">
        <v>60000</v>
      </c>
      <c r="H343" s="1" t="s">
        <v>13</v>
      </c>
      <c r="I343" s="1" t="s">
        <v>871</v>
      </c>
      <c r="J343" s="1" t="s">
        <v>22</v>
      </c>
      <c r="K343" s="1" t="s">
        <v>1264</v>
      </c>
      <c r="L343" s="1" t="s">
        <v>829</v>
      </c>
      <c r="M343" s="12" t="s">
        <v>16</v>
      </c>
    </row>
    <row r="344" spans="1:13" ht="83.4" customHeight="1" x14ac:dyDescent="0.3">
      <c r="A344" s="2">
        <v>38176</v>
      </c>
      <c r="B344" s="1" t="s">
        <v>1266</v>
      </c>
      <c r="C344" s="1">
        <v>196839</v>
      </c>
      <c r="D344" s="15">
        <v>38251</v>
      </c>
      <c r="E344" s="2" t="str">
        <f t="shared" ca="1" si="5"/>
        <v>Expired</v>
      </c>
      <c r="F344" s="1" t="s">
        <v>1265</v>
      </c>
      <c r="G344" s="3">
        <v>15000</v>
      </c>
      <c r="H344" s="1" t="s">
        <v>20</v>
      </c>
      <c r="I344" s="1" t="s">
        <v>1143</v>
      </c>
      <c r="J344" s="1" t="s">
        <v>1144</v>
      </c>
      <c r="K344" s="1" t="s">
        <v>1267</v>
      </c>
      <c r="L344" s="1" t="s">
        <v>165</v>
      </c>
      <c r="M344" s="12" t="s">
        <v>16</v>
      </c>
    </row>
    <row r="345" spans="1:13" ht="83.4" customHeight="1" x14ac:dyDescent="0.3">
      <c r="A345" s="2">
        <v>38230</v>
      </c>
      <c r="B345" s="1" t="s">
        <v>1269</v>
      </c>
      <c r="C345" s="1">
        <v>236177</v>
      </c>
      <c r="D345" s="15">
        <v>38251</v>
      </c>
      <c r="E345" s="2" t="str">
        <f t="shared" ca="1" si="5"/>
        <v>Expired</v>
      </c>
      <c r="F345" s="1" t="s">
        <v>1268</v>
      </c>
      <c r="G345" s="3">
        <v>5000</v>
      </c>
      <c r="H345" s="1" t="s">
        <v>13</v>
      </c>
      <c r="I345" s="1" t="s">
        <v>1270</v>
      </c>
      <c r="J345" s="1" t="s">
        <v>626</v>
      </c>
      <c r="K345" s="1" t="s">
        <v>1271</v>
      </c>
      <c r="L345" s="1" t="s">
        <v>124</v>
      </c>
      <c r="M345" s="12" t="s">
        <v>16</v>
      </c>
    </row>
    <row r="346" spans="1:13" ht="83.4" customHeight="1" x14ac:dyDescent="0.3">
      <c r="A346" s="2">
        <v>38247</v>
      </c>
      <c r="B346" s="1" t="s">
        <v>1273</v>
      </c>
      <c r="C346" s="1">
        <v>237155</v>
      </c>
      <c r="D346" s="15">
        <v>38266</v>
      </c>
      <c r="E346" s="2" t="str">
        <f t="shared" ca="1" si="5"/>
        <v>Expired</v>
      </c>
      <c r="F346" s="1" t="s">
        <v>1272</v>
      </c>
      <c r="G346" s="3">
        <v>277</v>
      </c>
      <c r="H346" s="1" t="s">
        <v>20</v>
      </c>
      <c r="I346" s="1" t="s">
        <v>1274</v>
      </c>
      <c r="J346" s="1" t="s">
        <v>223</v>
      </c>
      <c r="K346" s="1" t="s">
        <v>1275</v>
      </c>
      <c r="L346" s="1" t="s">
        <v>81</v>
      </c>
      <c r="M346" s="12" t="s">
        <v>16</v>
      </c>
    </row>
    <row r="347" spans="1:13" ht="83.4" customHeight="1" x14ac:dyDescent="0.3">
      <c r="A347" s="2">
        <v>38257</v>
      </c>
      <c r="B347" s="1" t="s">
        <v>1277</v>
      </c>
      <c r="C347" s="1">
        <v>202792</v>
      </c>
      <c r="D347" s="15">
        <v>38266</v>
      </c>
      <c r="E347" s="2" t="str">
        <f t="shared" ca="1" si="5"/>
        <v>Expired</v>
      </c>
      <c r="F347" s="1" t="s">
        <v>1276</v>
      </c>
      <c r="G347" s="3">
        <v>11000</v>
      </c>
      <c r="H347" s="1" t="s">
        <v>13</v>
      </c>
      <c r="I347" s="1" t="s">
        <v>239</v>
      </c>
      <c r="J347" s="1" t="s">
        <v>81</v>
      </c>
      <c r="K347" s="1" t="s">
        <v>1278</v>
      </c>
      <c r="L347" s="1" t="s">
        <v>15</v>
      </c>
      <c r="M347" s="12" t="s">
        <v>16</v>
      </c>
    </row>
    <row r="348" spans="1:13" ht="83.4" customHeight="1" x14ac:dyDescent="0.3">
      <c r="A348" s="2">
        <v>38216</v>
      </c>
      <c r="B348" s="1" t="s">
        <v>1280</v>
      </c>
      <c r="C348" s="1">
        <v>235454</v>
      </c>
      <c r="D348" s="15">
        <v>38274</v>
      </c>
      <c r="E348" s="2" t="str">
        <f t="shared" ca="1" si="5"/>
        <v>Expired</v>
      </c>
      <c r="F348" s="1" t="s">
        <v>1279</v>
      </c>
      <c r="G348" s="3">
        <v>200</v>
      </c>
      <c r="H348" s="1" t="s">
        <v>13</v>
      </c>
      <c r="I348" s="1" t="s">
        <v>1281</v>
      </c>
      <c r="J348" s="1" t="s">
        <v>1282</v>
      </c>
      <c r="K348" s="1" t="s">
        <v>1283</v>
      </c>
      <c r="L348" s="1" t="s">
        <v>1284</v>
      </c>
      <c r="M348" s="12" t="s">
        <v>16</v>
      </c>
    </row>
    <row r="349" spans="1:13" ht="83.4" customHeight="1" x14ac:dyDescent="0.3">
      <c r="A349" s="2">
        <v>38216</v>
      </c>
      <c r="B349" s="1" t="s">
        <v>1286</v>
      </c>
      <c r="C349" s="1">
        <v>235454</v>
      </c>
      <c r="D349" s="15">
        <v>38274</v>
      </c>
      <c r="E349" s="2" t="str">
        <f t="shared" ca="1" si="5"/>
        <v>Expired</v>
      </c>
      <c r="F349" s="1" t="s">
        <v>1285</v>
      </c>
      <c r="G349" s="3">
        <v>200</v>
      </c>
      <c r="H349" s="1" t="s">
        <v>13</v>
      </c>
      <c r="I349" s="1" t="s">
        <v>1287</v>
      </c>
      <c r="J349" s="1" t="s">
        <v>131</v>
      </c>
      <c r="K349" s="1" t="s">
        <v>1288</v>
      </c>
      <c r="L349" s="1" t="s">
        <v>96</v>
      </c>
      <c r="M349" s="12" t="s">
        <v>16</v>
      </c>
    </row>
    <row r="350" spans="1:13" ht="83.4" customHeight="1" x14ac:dyDescent="0.3">
      <c r="A350" s="2">
        <v>38259</v>
      </c>
      <c r="B350" s="1" t="s">
        <v>1290</v>
      </c>
      <c r="C350" s="1">
        <v>223708</v>
      </c>
      <c r="D350" s="15">
        <v>38274</v>
      </c>
      <c r="E350" s="2" t="str">
        <f t="shared" ca="1" si="5"/>
        <v>Expired</v>
      </c>
      <c r="F350" s="1" t="s">
        <v>1289</v>
      </c>
      <c r="G350" s="3">
        <v>90000</v>
      </c>
      <c r="H350" s="1" t="s">
        <v>13</v>
      </c>
      <c r="I350" s="1" t="s">
        <v>239</v>
      </c>
      <c r="J350" s="1" t="s">
        <v>1251</v>
      </c>
      <c r="K350" s="1" t="s">
        <v>1291</v>
      </c>
      <c r="L350" s="1" t="s">
        <v>15</v>
      </c>
      <c r="M350" s="12" t="s">
        <v>16</v>
      </c>
    </row>
    <row r="351" spans="1:13" ht="83.4" customHeight="1" x14ac:dyDescent="0.3">
      <c r="A351" s="2">
        <v>38260</v>
      </c>
      <c r="B351" s="1" t="s">
        <v>1292</v>
      </c>
      <c r="C351" s="1">
        <v>223708</v>
      </c>
      <c r="D351" s="15">
        <v>38274</v>
      </c>
      <c r="E351" s="2" t="str">
        <f t="shared" ca="1" si="5"/>
        <v>Expired</v>
      </c>
      <c r="F351" s="1" t="s">
        <v>1289</v>
      </c>
      <c r="G351" s="3">
        <v>90000</v>
      </c>
      <c r="H351" s="1" t="s">
        <v>13</v>
      </c>
      <c r="I351" s="1" t="s">
        <v>239</v>
      </c>
      <c r="J351" s="1" t="s">
        <v>1251</v>
      </c>
      <c r="K351" s="1" t="s">
        <v>1293</v>
      </c>
      <c r="L351" s="1" t="s">
        <v>15</v>
      </c>
      <c r="M351" s="12" t="s">
        <v>16</v>
      </c>
    </row>
    <row r="352" spans="1:13" ht="83.4" customHeight="1" x14ac:dyDescent="0.3">
      <c r="A352" s="2">
        <v>38216</v>
      </c>
      <c r="B352" s="1" t="s">
        <v>1294</v>
      </c>
      <c r="C352" s="1">
        <v>235454</v>
      </c>
      <c r="D352" s="15">
        <v>38279</v>
      </c>
      <c r="E352" s="2" t="str">
        <f t="shared" ca="1" si="5"/>
        <v>Expired</v>
      </c>
      <c r="F352" s="1" t="s">
        <v>1279</v>
      </c>
      <c r="G352" s="3">
        <v>3000</v>
      </c>
      <c r="H352" s="1" t="s">
        <v>13</v>
      </c>
      <c r="I352" s="1" t="s">
        <v>1295</v>
      </c>
      <c r="J352" s="1" t="s">
        <v>94</v>
      </c>
      <c r="K352" s="1" t="s">
        <v>1296</v>
      </c>
      <c r="L352" s="1" t="s">
        <v>96</v>
      </c>
      <c r="M352" s="12" t="s">
        <v>16</v>
      </c>
    </row>
    <row r="353" spans="1:13" ht="83.4" customHeight="1" x14ac:dyDescent="0.3">
      <c r="A353" s="2">
        <v>38264</v>
      </c>
      <c r="B353" s="1" t="s">
        <v>1297</v>
      </c>
      <c r="C353" s="1">
        <v>156294</v>
      </c>
      <c r="D353" s="15">
        <v>38286</v>
      </c>
      <c r="E353" s="2" t="str">
        <f t="shared" ca="1" si="5"/>
        <v>Expired</v>
      </c>
      <c r="F353" s="1" t="s">
        <v>1202</v>
      </c>
      <c r="G353" s="3">
        <v>40000</v>
      </c>
      <c r="H353" s="1" t="s">
        <v>13</v>
      </c>
      <c r="I353" s="1" t="s">
        <v>655</v>
      </c>
      <c r="J353" s="1" t="s">
        <v>38</v>
      </c>
      <c r="K353" s="1" t="s">
        <v>1298</v>
      </c>
      <c r="L353" s="1" t="s">
        <v>81</v>
      </c>
      <c r="M353" s="12" t="s">
        <v>16</v>
      </c>
    </row>
    <row r="354" spans="1:13" ht="83.4" customHeight="1" x14ac:dyDescent="0.3">
      <c r="A354" s="2">
        <v>38264</v>
      </c>
      <c r="B354" s="1" t="s">
        <v>1299</v>
      </c>
      <c r="C354" s="1">
        <v>156294</v>
      </c>
      <c r="D354" s="15">
        <v>38286</v>
      </c>
      <c r="E354" s="2" t="str">
        <f t="shared" ca="1" si="5"/>
        <v>Expired</v>
      </c>
      <c r="F354" s="1" t="s">
        <v>1202</v>
      </c>
      <c r="G354" s="3">
        <v>40000</v>
      </c>
      <c r="H354" s="1" t="s">
        <v>13</v>
      </c>
      <c r="I354" s="1" t="s">
        <v>655</v>
      </c>
      <c r="J354" s="1" t="s">
        <v>38</v>
      </c>
      <c r="K354" s="1" t="s">
        <v>1177</v>
      </c>
      <c r="L354" s="1" t="s">
        <v>81</v>
      </c>
      <c r="M354" s="12" t="s">
        <v>16</v>
      </c>
    </row>
    <row r="355" spans="1:13" ht="83.4" customHeight="1" x14ac:dyDescent="0.3">
      <c r="A355" s="2">
        <v>38264</v>
      </c>
      <c r="B355" s="1" t="s">
        <v>1300</v>
      </c>
      <c r="C355" s="1">
        <v>156294</v>
      </c>
      <c r="D355" s="15">
        <v>38286</v>
      </c>
      <c r="E355" s="2" t="str">
        <f t="shared" ca="1" si="5"/>
        <v>Expired</v>
      </c>
      <c r="F355" s="1" t="s">
        <v>1202</v>
      </c>
      <c r="G355" s="3">
        <v>50000</v>
      </c>
      <c r="H355" s="1" t="s">
        <v>13</v>
      </c>
      <c r="I355" s="1" t="s">
        <v>655</v>
      </c>
      <c r="J355" s="1" t="s">
        <v>38</v>
      </c>
      <c r="K355" s="1" t="s">
        <v>1301</v>
      </c>
      <c r="L355" s="1" t="s">
        <v>81</v>
      </c>
      <c r="M355" s="12" t="s">
        <v>16</v>
      </c>
    </row>
    <row r="356" spans="1:13" ht="83.4" customHeight="1" x14ac:dyDescent="0.3">
      <c r="A356" s="2">
        <v>38285</v>
      </c>
      <c r="B356" s="1" t="s">
        <v>1303</v>
      </c>
      <c r="C356" s="1">
        <v>228376</v>
      </c>
      <c r="D356" s="15">
        <v>38306</v>
      </c>
      <c r="E356" s="2" t="str">
        <f t="shared" ca="1" si="5"/>
        <v>Expired</v>
      </c>
      <c r="F356" s="1" t="s">
        <v>1302</v>
      </c>
      <c r="G356" s="3">
        <v>3100</v>
      </c>
      <c r="H356" s="1" t="s">
        <v>20</v>
      </c>
      <c r="I356" s="1" t="s">
        <v>1304</v>
      </c>
      <c r="J356" s="1" t="s">
        <v>1144</v>
      </c>
      <c r="K356" s="1" t="s">
        <v>1305</v>
      </c>
      <c r="L356" s="1" t="s">
        <v>96</v>
      </c>
      <c r="M356" s="12" t="s">
        <v>16</v>
      </c>
    </row>
    <row r="357" spans="1:13" ht="83.4" customHeight="1" x14ac:dyDescent="0.3">
      <c r="A357" s="2">
        <v>38300</v>
      </c>
      <c r="B357" s="1" t="s">
        <v>1306</v>
      </c>
      <c r="C357" s="1">
        <v>156294</v>
      </c>
      <c r="D357" s="15">
        <v>38306</v>
      </c>
      <c r="E357" s="2" t="str">
        <f t="shared" ca="1" si="5"/>
        <v>Expired</v>
      </c>
      <c r="F357" s="1" t="s">
        <v>1202</v>
      </c>
      <c r="G357" s="3">
        <v>50000</v>
      </c>
      <c r="H357" s="1" t="s">
        <v>13</v>
      </c>
      <c r="I357" s="1" t="s">
        <v>655</v>
      </c>
      <c r="J357" s="1" t="s">
        <v>38</v>
      </c>
      <c r="K357" s="1" t="s">
        <v>1179</v>
      </c>
      <c r="L357" s="1" t="s">
        <v>1307</v>
      </c>
      <c r="M357" s="12" t="s">
        <v>16</v>
      </c>
    </row>
    <row r="358" spans="1:13" ht="83.4" customHeight="1" x14ac:dyDescent="0.3">
      <c r="A358" s="2">
        <v>38306</v>
      </c>
      <c r="B358" s="1" t="s">
        <v>1308</v>
      </c>
      <c r="C358" s="1">
        <v>156294</v>
      </c>
      <c r="D358" s="15">
        <v>38320</v>
      </c>
      <c r="E358" s="2" t="str">
        <f t="shared" ca="1" si="5"/>
        <v>Expired</v>
      </c>
      <c r="F358" s="1" t="s">
        <v>1202</v>
      </c>
      <c r="G358" s="3">
        <v>10000</v>
      </c>
      <c r="H358" s="1" t="s">
        <v>13</v>
      </c>
      <c r="I358" s="1" t="s">
        <v>655</v>
      </c>
      <c r="J358" s="1" t="s">
        <v>38</v>
      </c>
      <c r="K358" s="1" t="s">
        <v>1309</v>
      </c>
      <c r="L358" s="1" t="s">
        <v>1255</v>
      </c>
      <c r="M358" s="12" t="s">
        <v>16</v>
      </c>
    </row>
    <row r="359" spans="1:13" ht="83.4" customHeight="1" x14ac:dyDescent="0.3">
      <c r="A359" s="2">
        <v>38310</v>
      </c>
      <c r="B359" s="1" t="s">
        <v>1310</v>
      </c>
      <c r="C359" s="12" t="s">
        <v>9</v>
      </c>
      <c r="D359" s="15">
        <v>38323</v>
      </c>
      <c r="E359" s="2" t="str">
        <f t="shared" ca="1" si="5"/>
        <v>Expired</v>
      </c>
      <c r="F359" s="1" t="s">
        <v>1268</v>
      </c>
      <c r="G359" s="3">
        <v>100</v>
      </c>
      <c r="H359" s="1" t="s">
        <v>13</v>
      </c>
      <c r="I359" s="1" t="s">
        <v>1270</v>
      </c>
      <c r="J359" s="1" t="s">
        <v>626</v>
      </c>
      <c r="K359" s="1" t="s">
        <v>1311</v>
      </c>
      <c r="L359" s="1" t="s">
        <v>124</v>
      </c>
      <c r="M359" s="12" t="s">
        <v>16</v>
      </c>
    </row>
    <row r="360" spans="1:13" ht="83.4" customHeight="1" x14ac:dyDescent="0.3">
      <c r="A360" s="2">
        <v>38306</v>
      </c>
      <c r="B360" s="1" t="s">
        <v>1313</v>
      </c>
      <c r="C360" s="1">
        <v>243060</v>
      </c>
      <c r="D360" s="15">
        <v>38335</v>
      </c>
      <c r="E360" s="2" t="str">
        <f t="shared" ca="1" si="5"/>
        <v>Expired</v>
      </c>
      <c r="F360" s="1" t="s">
        <v>1312</v>
      </c>
      <c r="G360" s="3">
        <v>700</v>
      </c>
      <c r="H360" s="1" t="s">
        <v>20</v>
      </c>
      <c r="I360" s="1" t="s">
        <v>1314</v>
      </c>
      <c r="J360" s="1" t="s">
        <v>904</v>
      </c>
      <c r="K360" s="1" t="s">
        <v>1315</v>
      </c>
      <c r="L360" s="1" t="s">
        <v>52</v>
      </c>
      <c r="M360" s="12" t="s">
        <v>16</v>
      </c>
    </row>
    <row r="361" spans="1:13" ht="83.4" customHeight="1" x14ac:dyDescent="0.3">
      <c r="A361" s="2">
        <v>38314</v>
      </c>
      <c r="B361" s="1" t="s">
        <v>1317</v>
      </c>
      <c r="C361" s="12" t="s">
        <v>9</v>
      </c>
      <c r="D361" s="15">
        <v>38362</v>
      </c>
      <c r="E361" s="2" t="str">
        <f t="shared" ca="1" si="5"/>
        <v>Expired</v>
      </c>
      <c r="F361" s="1" t="s">
        <v>1316</v>
      </c>
      <c r="G361" s="3">
        <v>200</v>
      </c>
      <c r="H361" s="1" t="s">
        <v>20</v>
      </c>
      <c r="I361" s="1" t="s">
        <v>1318</v>
      </c>
      <c r="J361" s="1" t="s">
        <v>493</v>
      </c>
      <c r="K361" s="1" t="s">
        <v>1319</v>
      </c>
      <c r="L361" s="1" t="s">
        <v>76</v>
      </c>
      <c r="M361" s="12" t="s">
        <v>16</v>
      </c>
    </row>
    <row r="362" spans="1:13" ht="83.4" customHeight="1" x14ac:dyDescent="0.3">
      <c r="A362" s="2">
        <v>38338</v>
      </c>
      <c r="B362" s="1" t="s">
        <v>1321</v>
      </c>
      <c r="C362" s="12" t="s">
        <v>9</v>
      </c>
      <c r="D362" s="15">
        <v>38377</v>
      </c>
      <c r="E362" s="2" t="str">
        <f t="shared" ca="1" si="5"/>
        <v>Expired</v>
      </c>
      <c r="F362" s="1" t="s">
        <v>1320</v>
      </c>
      <c r="G362" s="3">
        <v>1000</v>
      </c>
      <c r="H362" s="1" t="s">
        <v>20</v>
      </c>
      <c r="I362" s="1" t="s">
        <v>1322</v>
      </c>
      <c r="J362" s="1" t="s">
        <v>1144</v>
      </c>
      <c r="K362" s="1" t="s">
        <v>1323</v>
      </c>
      <c r="L362" s="1" t="s">
        <v>96</v>
      </c>
      <c r="M362" s="12" t="s">
        <v>16</v>
      </c>
    </row>
    <row r="363" spans="1:13" ht="83.4" customHeight="1" x14ac:dyDescent="0.3">
      <c r="A363" s="2">
        <v>38379</v>
      </c>
      <c r="B363" s="1" t="s">
        <v>1324</v>
      </c>
      <c r="C363" s="1">
        <v>156294</v>
      </c>
      <c r="D363" s="15">
        <v>38391</v>
      </c>
      <c r="E363" s="2" t="str">
        <f t="shared" ca="1" si="5"/>
        <v>Expired</v>
      </c>
      <c r="F363" s="1" t="s">
        <v>1202</v>
      </c>
      <c r="G363" s="3">
        <v>46000</v>
      </c>
      <c r="H363" s="1" t="s">
        <v>13</v>
      </c>
      <c r="I363" s="1" t="s">
        <v>655</v>
      </c>
      <c r="J363" s="1" t="s">
        <v>38</v>
      </c>
      <c r="K363" s="1" t="s">
        <v>1325</v>
      </c>
      <c r="L363" s="1" t="s">
        <v>829</v>
      </c>
      <c r="M363" s="12" t="s">
        <v>16</v>
      </c>
    </row>
    <row r="364" spans="1:13" ht="83.4" customHeight="1" x14ac:dyDescent="0.3">
      <c r="A364" s="2">
        <v>38380</v>
      </c>
      <c r="B364" s="1" t="s">
        <v>1326</v>
      </c>
      <c r="C364" s="1">
        <v>202787</v>
      </c>
      <c r="D364" s="15">
        <v>38391</v>
      </c>
      <c r="E364" s="2" t="str">
        <f t="shared" ca="1" si="5"/>
        <v>Expired</v>
      </c>
      <c r="F364" s="1" t="s">
        <v>1099</v>
      </c>
      <c r="G364" s="3">
        <v>100000</v>
      </c>
      <c r="H364" s="1" t="s">
        <v>13</v>
      </c>
      <c r="I364" s="1" t="s">
        <v>50</v>
      </c>
      <c r="J364" s="1" t="s">
        <v>22</v>
      </c>
      <c r="K364" s="1" t="s">
        <v>1327</v>
      </c>
      <c r="L364" s="1" t="s">
        <v>15</v>
      </c>
      <c r="M364" s="12" t="s">
        <v>16</v>
      </c>
    </row>
    <row r="365" spans="1:13" ht="83.4" customHeight="1" x14ac:dyDescent="0.3">
      <c r="A365" s="2">
        <v>38379</v>
      </c>
      <c r="B365" s="1" t="s">
        <v>1329</v>
      </c>
      <c r="C365" s="1">
        <v>235454</v>
      </c>
      <c r="D365" s="15">
        <v>38392</v>
      </c>
      <c r="E365" s="2" t="str">
        <f t="shared" ca="1" si="5"/>
        <v>Expired</v>
      </c>
      <c r="F365" s="4" t="s">
        <v>1328</v>
      </c>
      <c r="G365" s="6">
        <v>4000</v>
      </c>
      <c r="H365" s="4" t="s">
        <v>13</v>
      </c>
      <c r="I365" s="4" t="s">
        <v>1330</v>
      </c>
      <c r="J365" s="4" t="s">
        <v>1331</v>
      </c>
      <c r="K365" s="4" t="s">
        <v>1332</v>
      </c>
      <c r="L365" s="4" t="s">
        <v>1134</v>
      </c>
      <c r="M365" s="12" t="s">
        <v>16</v>
      </c>
    </row>
    <row r="366" spans="1:13" ht="83.4" customHeight="1" x14ac:dyDescent="0.3">
      <c r="A366" s="2">
        <v>38391</v>
      </c>
      <c r="B366" s="1" t="s">
        <v>1333</v>
      </c>
      <c r="C366" s="1">
        <v>230861</v>
      </c>
      <c r="D366" s="15">
        <v>38411</v>
      </c>
      <c r="E366" s="2" t="str">
        <f t="shared" ca="1" si="5"/>
        <v>Expired</v>
      </c>
      <c r="F366" s="1" t="s">
        <v>1231</v>
      </c>
      <c r="G366" s="3">
        <v>100000</v>
      </c>
      <c r="H366" s="1" t="s">
        <v>13</v>
      </c>
      <c r="I366" s="1" t="s">
        <v>50</v>
      </c>
      <c r="J366" s="1" t="s">
        <v>22</v>
      </c>
      <c r="K366" s="1" t="s">
        <v>1334</v>
      </c>
      <c r="L366" s="1" t="s">
        <v>15</v>
      </c>
      <c r="M366" s="12" t="s">
        <v>16</v>
      </c>
    </row>
    <row r="367" spans="1:13" ht="83.4" customHeight="1" x14ac:dyDescent="0.3">
      <c r="A367" s="2">
        <v>38379</v>
      </c>
      <c r="B367" s="1" t="s">
        <v>1335</v>
      </c>
      <c r="C367" s="1">
        <v>235454</v>
      </c>
      <c r="D367" s="15">
        <v>38504</v>
      </c>
      <c r="E367" s="2" t="str">
        <f t="shared" ca="1" si="5"/>
        <v>Expired</v>
      </c>
      <c r="F367" s="1" t="s">
        <v>1285</v>
      </c>
      <c r="G367" s="3">
        <v>10000</v>
      </c>
      <c r="H367" s="1" t="s">
        <v>13</v>
      </c>
      <c r="I367" s="1" t="s">
        <v>858</v>
      </c>
      <c r="J367" s="1" t="s">
        <v>94</v>
      </c>
      <c r="K367" s="1" t="s">
        <v>1336</v>
      </c>
      <c r="L367" s="1" t="s">
        <v>96</v>
      </c>
      <c r="M367" s="12" t="s">
        <v>16</v>
      </c>
    </row>
    <row r="368" spans="1:13" ht="83.4" customHeight="1" x14ac:dyDescent="0.3">
      <c r="A368" s="2">
        <v>38498</v>
      </c>
      <c r="B368" s="1" t="s">
        <v>1338</v>
      </c>
      <c r="C368" s="1">
        <v>156294</v>
      </c>
      <c r="D368" s="15">
        <v>38513</v>
      </c>
      <c r="E368" s="2" t="str">
        <f t="shared" ca="1" si="5"/>
        <v>Expired</v>
      </c>
      <c r="F368" s="1" t="s">
        <v>1337</v>
      </c>
      <c r="G368" s="3">
        <v>48000</v>
      </c>
      <c r="H368" s="1" t="s">
        <v>13</v>
      </c>
      <c r="I368" s="1" t="s">
        <v>1339</v>
      </c>
      <c r="J368" s="12" t="s">
        <v>63</v>
      </c>
      <c r="K368" s="1" t="s">
        <v>1340</v>
      </c>
      <c r="L368" s="12" t="s">
        <v>63</v>
      </c>
      <c r="M368" s="12" t="s">
        <v>16</v>
      </c>
    </row>
    <row r="369" spans="1:13" ht="83.4" customHeight="1" x14ac:dyDescent="0.3">
      <c r="A369" s="2">
        <v>38617</v>
      </c>
      <c r="B369" s="1" t="s">
        <v>1342</v>
      </c>
      <c r="C369" s="1">
        <v>155411</v>
      </c>
      <c r="D369" s="15">
        <v>38639</v>
      </c>
      <c r="E369" s="2" t="str">
        <f t="shared" ca="1" si="5"/>
        <v>Expired</v>
      </c>
      <c r="F369" s="1" t="s">
        <v>1341</v>
      </c>
      <c r="G369" s="3">
        <v>324</v>
      </c>
      <c r="H369" s="1" t="s">
        <v>13</v>
      </c>
      <c r="I369" s="1" t="s">
        <v>1343</v>
      </c>
      <c r="J369" s="12" t="s">
        <v>63</v>
      </c>
      <c r="K369" s="1" t="s">
        <v>1344</v>
      </c>
      <c r="L369" s="12" t="s">
        <v>63</v>
      </c>
      <c r="M369" s="12" t="s">
        <v>16</v>
      </c>
    </row>
    <row r="370" spans="1:13" ht="83.4" customHeight="1" x14ac:dyDescent="0.3">
      <c r="A370" s="5">
        <v>38831</v>
      </c>
      <c r="B370" s="4" t="s">
        <v>1346</v>
      </c>
      <c r="C370" s="4">
        <v>214051</v>
      </c>
      <c r="D370" s="15">
        <v>38737</v>
      </c>
      <c r="E370" s="2" t="str">
        <f t="shared" ca="1" si="5"/>
        <v>Expired</v>
      </c>
      <c r="F370" s="4" t="s">
        <v>1345</v>
      </c>
      <c r="G370" s="6">
        <v>60000</v>
      </c>
      <c r="H370" s="4" t="s">
        <v>13</v>
      </c>
      <c r="I370" s="4" t="s">
        <v>1347</v>
      </c>
      <c r="J370" s="4" t="s">
        <v>1348</v>
      </c>
      <c r="K370" s="4" t="s">
        <v>1332</v>
      </c>
      <c r="L370" s="4" t="s">
        <v>1284</v>
      </c>
      <c r="M370" s="12" t="s">
        <v>16</v>
      </c>
    </row>
    <row r="371" spans="1:13" ht="83.4" customHeight="1" x14ac:dyDescent="0.3">
      <c r="A371" s="2">
        <v>38722</v>
      </c>
      <c r="B371" s="1" t="s">
        <v>1350</v>
      </c>
      <c r="C371" s="1">
        <v>267134</v>
      </c>
      <c r="D371" s="15">
        <v>38777</v>
      </c>
      <c r="E371" s="2" t="str">
        <f t="shared" ca="1" si="5"/>
        <v>Expired</v>
      </c>
      <c r="F371" s="1" t="s">
        <v>1349</v>
      </c>
      <c r="G371" s="3">
        <v>4000</v>
      </c>
      <c r="H371" s="1" t="s">
        <v>13</v>
      </c>
      <c r="I371" s="1" t="s">
        <v>1351</v>
      </c>
      <c r="J371" s="1" t="s">
        <v>1352</v>
      </c>
      <c r="K371" s="1" t="s">
        <v>1353</v>
      </c>
      <c r="L371" s="12" t="s">
        <v>63</v>
      </c>
      <c r="M371" s="12" t="s">
        <v>16</v>
      </c>
    </row>
    <row r="372" spans="1:13" ht="83.4" customHeight="1" x14ac:dyDescent="0.3">
      <c r="A372" s="2">
        <v>38722</v>
      </c>
      <c r="B372" s="1" t="s">
        <v>1355</v>
      </c>
      <c r="C372" s="1">
        <v>267134</v>
      </c>
      <c r="D372" s="15">
        <v>38778</v>
      </c>
      <c r="E372" s="2" t="str">
        <f t="shared" ca="1" si="5"/>
        <v>Expired</v>
      </c>
      <c r="F372" s="1" t="s">
        <v>1354</v>
      </c>
      <c r="G372" s="3">
        <v>800</v>
      </c>
      <c r="H372" s="1" t="s">
        <v>13</v>
      </c>
      <c r="I372" s="1" t="s">
        <v>1351</v>
      </c>
      <c r="J372" s="1" t="s">
        <v>1352</v>
      </c>
      <c r="K372" s="1" t="s">
        <v>1353</v>
      </c>
      <c r="L372" s="12" t="s">
        <v>63</v>
      </c>
      <c r="M372" s="12" t="s">
        <v>16</v>
      </c>
    </row>
    <row r="373" spans="1:13" ht="83.4" customHeight="1" x14ac:dyDescent="0.3">
      <c r="A373" s="2">
        <v>38744</v>
      </c>
      <c r="B373" s="1" t="s">
        <v>1357</v>
      </c>
      <c r="C373" s="1">
        <v>156294</v>
      </c>
      <c r="D373" s="15">
        <v>38810</v>
      </c>
      <c r="E373" s="2" t="str">
        <f t="shared" ca="1" si="5"/>
        <v>Expired</v>
      </c>
      <c r="F373" s="1" t="s">
        <v>1356</v>
      </c>
      <c r="G373" s="3">
        <v>46000</v>
      </c>
      <c r="H373" s="1" t="s">
        <v>13</v>
      </c>
      <c r="I373" s="1" t="s">
        <v>655</v>
      </c>
      <c r="J373" s="12" t="s">
        <v>63</v>
      </c>
      <c r="K373" s="1" t="s">
        <v>1358</v>
      </c>
      <c r="L373" s="12" t="s">
        <v>63</v>
      </c>
      <c r="M373" s="12" t="s">
        <v>16</v>
      </c>
    </row>
    <row r="374" spans="1:13" ht="83.4" customHeight="1" x14ac:dyDescent="0.3">
      <c r="A374" s="2">
        <v>38666</v>
      </c>
      <c r="B374" s="1" t="s">
        <v>1360</v>
      </c>
      <c r="C374" s="1">
        <v>223708</v>
      </c>
      <c r="D374" s="15">
        <v>38819</v>
      </c>
      <c r="E374" s="2" t="str">
        <f t="shared" ca="1" si="5"/>
        <v>Expired</v>
      </c>
      <c r="F374" s="1" t="s">
        <v>1359</v>
      </c>
      <c r="G374" s="3">
        <v>90000</v>
      </c>
      <c r="H374" s="1" t="s">
        <v>13</v>
      </c>
      <c r="I374" s="1" t="s">
        <v>239</v>
      </c>
      <c r="J374" s="12" t="s">
        <v>63</v>
      </c>
      <c r="K374" s="1" t="s">
        <v>1361</v>
      </c>
      <c r="L374" s="12" t="s">
        <v>63</v>
      </c>
      <c r="M374" s="12" t="s">
        <v>16</v>
      </c>
    </row>
    <row r="375" spans="1:13" ht="83.4" customHeight="1" x14ac:dyDescent="0.3">
      <c r="A375" s="2">
        <v>38896</v>
      </c>
      <c r="B375" s="1" t="s">
        <v>1363</v>
      </c>
      <c r="C375" s="1">
        <v>270377</v>
      </c>
      <c r="D375" s="15">
        <v>38919</v>
      </c>
      <c r="E375" s="2" t="str">
        <f t="shared" ca="1" si="5"/>
        <v>Expired</v>
      </c>
      <c r="F375" s="1" t="s">
        <v>1362</v>
      </c>
      <c r="G375" s="3">
        <v>30000</v>
      </c>
      <c r="H375" s="1" t="s">
        <v>13</v>
      </c>
      <c r="I375" s="1" t="s">
        <v>1364</v>
      </c>
      <c r="J375" s="12" t="s">
        <v>63</v>
      </c>
      <c r="K375" s="1" t="s">
        <v>1365</v>
      </c>
      <c r="L375" s="12" t="s">
        <v>63</v>
      </c>
      <c r="M375" s="12" t="s">
        <v>16</v>
      </c>
    </row>
    <row r="376" spans="1:13" ht="83.4" customHeight="1" x14ac:dyDescent="0.3">
      <c r="A376" s="2">
        <v>38896</v>
      </c>
      <c r="B376" s="1" t="s">
        <v>1366</v>
      </c>
      <c r="C376" s="1">
        <v>270377</v>
      </c>
      <c r="D376" s="15">
        <v>38919</v>
      </c>
      <c r="E376" s="2" t="str">
        <f t="shared" ca="1" si="5"/>
        <v>Expired</v>
      </c>
      <c r="F376" s="1" t="s">
        <v>1362</v>
      </c>
      <c r="G376" s="3">
        <v>100000</v>
      </c>
      <c r="H376" s="1" t="s">
        <v>13</v>
      </c>
      <c r="I376" s="1" t="s">
        <v>1364</v>
      </c>
      <c r="J376" s="12" t="s">
        <v>63</v>
      </c>
      <c r="K376" s="1" t="s">
        <v>1365</v>
      </c>
      <c r="L376" s="12" t="s">
        <v>63</v>
      </c>
      <c r="M376" s="12" t="s">
        <v>16</v>
      </c>
    </row>
    <row r="377" spans="1:13" ht="83.4" customHeight="1" x14ac:dyDescent="0.3">
      <c r="A377" s="2">
        <v>38919</v>
      </c>
      <c r="B377" s="1" t="s">
        <v>1368</v>
      </c>
      <c r="C377" s="1">
        <v>270377</v>
      </c>
      <c r="D377" s="15">
        <v>38929</v>
      </c>
      <c r="E377" s="2" t="str">
        <f t="shared" ca="1" si="5"/>
        <v>Expired</v>
      </c>
      <c r="F377" s="1" t="s">
        <v>1367</v>
      </c>
      <c r="G377" s="3">
        <v>20000</v>
      </c>
      <c r="H377" s="1" t="s">
        <v>13</v>
      </c>
      <c r="I377" s="1" t="s">
        <v>1369</v>
      </c>
      <c r="J377" s="12" t="s">
        <v>63</v>
      </c>
      <c r="K377" s="1" t="s">
        <v>1370</v>
      </c>
      <c r="L377" s="12" t="s">
        <v>63</v>
      </c>
      <c r="M377" s="12" t="s">
        <v>16</v>
      </c>
    </row>
    <row r="378" spans="1:13" ht="83.4" customHeight="1" x14ac:dyDescent="0.3">
      <c r="A378" s="2">
        <v>38726</v>
      </c>
      <c r="B378" s="1" t="s">
        <v>1371</v>
      </c>
      <c r="C378" s="1">
        <v>267134</v>
      </c>
      <c r="D378" s="15">
        <v>38953</v>
      </c>
      <c r="E378" s="2" t="str">
        <f t="shared" ca="1" si="5"/>
        <v>Expired</v>
      </c>
      <c r="F378" s="1" t="s">
        <v>1349</v>
      </c>
      <c r="G378" s="3">
        <v>0</v>
      </c>
      <c r="H378" s="1" t="s">
        <v>13</v>
      </c>
      <c r="I378" s="1" t="s">
        <v>1372</v>
      </c>
      <c r="J378" s="12" t="s">
        <v>63</v>
      </c>
      <c r="K378" s="22" t="s">
        <v>63</v>
      </c>
      <c r="L378" s="1" t="s">
        <v>1352</v>
      </c>
      <c r="M378" s="12" t="s">
        <v>16</v>
      </c>
    </row>
    <row r="379" spans="1:13" ht="83.4" customHeight="1" x14ac:dyDescent="0.3">
      <c r="A379" s="2">
        <v>38959</v>
      </c>
      <c r="B379" s="1" t="s">
        <v>1374</v>
      </c>
      <c r="C379" s="1">
        <v>295332</v>
      </c>
      <c r="D379" s="15">
        <v>38975</v>
      </c>
      <c r="E379" s="2" t="str">
        <f t="shared" ca="1" si="5"/>
        <v>Expired</v>
      </c>
      <c r="F379" s="1" t="s">
        <v>1373</v>
      </c>
      <c r="G379" s="3">
        <v>5000</v>
      </c>
      <c r="H379" s="1" t="s">
        <v>13</v>
      </c>
      <c r="I379" s="1" t="s">
        <v>1375</v>
      </c>
      <c r="J379" s="12" t="s">
        <v>63</v>
      </c>
      <c r="K379" s="1" t="s">
        <v>1376</v>
      </c>
      <c r="L379" s="12" t="s">
        <v>63</v>
      </c>
      <c r="M379" s="12" t="s">
        <v>16</v>
      </c>
    </row>
    <row r="380" spans="1:13" ht="83.4" customHeight="1" x14ac:dyDescent="0.3">
      <c r="A380" s="2">
        <v>38876</v>
      </c>
      <c r="B380" s="1" t="s">
        <v>1377</v>
      </c>
      <c r="C380" s="1">
        <v>196839</v>
      </c>
      <c r="D380" s="15">
        <v>38988</v>
      </c>
      <c r="E380" s="2" t="str">
        <f t="shared" ca="1" si="5"/>
        <v>Expired</v>
      </c>
      <c r="F380" s="1" t="s">
        <v>1265</v>
      </c>
      <c r="G380" s="3">
        <v>15000</v>
      </c>
      <c r="H380" s="1" t="s">
        <v>20</v>
      </c>
      <c r="I380" s="1" t="s">
        <v>1378</v>
      </c>
      <c r="J380" s="12" t="s">
        <v>63</v>
      </c>
      <c r="K380" s="1" t="s">
        <v>1379</v>
      </c>
      <c r="L380" s="12" t="s">
        <v>63</v>
      </c>
      <c r="M380" s="12" t="s">
        <v>16</v>
      </c>
    </row>
    <row r="381" spans="1:13" ht="83.4" customHeight="1" x14ac:dyDescent="0.3">
      <c r="A381" s="2">
        <v>38847</v>
      </c>
      <c r="B381" s="1" t="s">
        <v>1380</v>
      </c>
      <c r="C381" s="1">
        <v>227589</v>
      </c>
      <c r="D381" s="15">
        <v>38989</v>
      </c>
      <c r="E381" s="2" t="str">
        <f t="shared" ca="1" si="5"/>
        <v>Expired</v>
      </c>
      <c r="F381" s="1" t="s">
        <v>1217</v>
      </c>
      <c r="G381" s="3">
        <v>29000</v>
      </c>
      <c r="H381" s="1" t="s">
        <v>13</v>
      </c>
      <c r="I381" s="1" t="s">
        <v>1381</v>
      </c>
      <c r="J381" s="12" t="s">
        <v>63</v>
      </c>
      <c r="K381" s="1" t="s">
        <v>1382</v>
      </c>
      <c r="L381" s="12" t="s">
        <v>63</v>
      </c>
      <c r="M381" s="12" t="s">
        <v>16</v>
      </c>
    </row>
    <row r="382" spans="1:13" ht="83.4" customHeight="1" x14ac:dyDescent="0.3">
      <c r="A382" s="2">
        <v>38887</v>
      </c>
      <c r="B382" s="1" t="s">
        <v>1384</v>
      </c>
      <c r="C382" s="1">
        <v>131985</v>
      </c>
      <c r="D382" s="15">
        <v>39022</v>
      </c>
      <c r="E382" s="2" t="str">
        <f t="shared" ca="1" si="5"/>
        <v>Expired</v>
      </c>
      <c r="F382" s="1" t="s">
        <v>1383</v>
      </c>
      <c r="G382" s="3">
        <v>1500</v>
      </c>
      <c r="H382" s="1" t="s">
        <v>13</v>
      </c>
      <c r="I382" s="1" t="s">
        <v>1385</v>
      </c>
      <c r="J382" s="12" t="s">
        <v>63</v>
      </c>
      <c r="K382" s="1" t="s">
        <v>1386</v>
      </c>
      <c r="L382" s="12" t="s">
        <v>63</v>
      </c>
      <c r="M382" s="12" t="s">
        <v>16</v>
      </c>
    </row>
    <row r="383" spans="1:13" ht="83.4" customHeight="1" x14ac:dyDescent="0.3">
      <c r="A383" s="2">
        <v>38778</v>
      </c>
      <c r="B383" s="1" t="s">
        <v>1387</v>
      </c>
      <c r="C383" s="1">
        <v>267134</v>
      </c>
      <c r="D383" s="15">
        <v>39024</v>
      </c>
      <c r="E383" s="2" t="str">
        <f t="shared" ca="1" si="5"/>
        <v>Expired</v>
      </c>
      <c r="F383" s="1" t="s">
        <v>1349</v>
      </c>
      <c r="G383" s="3">
        <v>1500</v>
      </c>
      <c r="H383" s="1" t="s">
        <v>13</v>
      </c>
      <c r="I383" s="1" t="s">
        <v>1388</v>
      </c>
      <c r="J383" s="12" t="s">
        <v>63</v>
      </c>
      <c r="K383" s="1" t="s">
        <v>1389</v>
      </c>
      <c r="L383" s="12" t="s">
        <v>63</v>
      </c>
      <c r="M383" s="12" t="s">
        <v>16</v>
      </c>
    </row>
    <row r="384" spans="1:13" ht="83.4" customHeight="1" x14ac:dyDescent="0.3">
      <c r="A384" s="2">
        <v>38778</v>
      </c>
      <c r="B384" s="1" t="s">
        <v>1390</v>
      </c>
      <c r="C384" s="1">
        <v>267134</v>
      </c>
      <c r="D384" s="15">
        <v>39028</v>
      </c>
      <c r="E384" s="2" t="str">
        <f t="shared" ca="1" si="5"/>
        <v>Expired</v>
      </c>
      <c r="F384" s="1" t="s">
        <v>1349</v>
      </c>
      <c r="G384" s="3">
        <v>800</v>
      </c>
      <c r="H384" s="1" t="s">
        <v>13</v>
      </c>
      <c r="I384" s="1" t="s">
        <v>1351</v>
      </c>
      <c r="J384" s="1" t="s">
        <v>1352</v>
      </c>
      <c r="K384" s="1" t="s">
        <v>1353</v>
      </c>
      <c r="L384" s="12" t="s">
        <v>63</v>
      </c>
      <c r="M384" s="12" t="s">
        <v>16</v>
      </c>
    </row>
    <row r="385" spans="1:13" ht="83.4" customHeight="1" x14ac:dyDescent="0.3">
      <c r="A385" s="2">
        <v>38657</v>
      </c>
      <c r="B385" s="1" t="s">
        <v>1392</v>
      </c>
      <c r="C385" s="12" t="s">
        <v>9</v>
      </c>
      <c r="D385" s="15">
        <v>39043</v>
      </c>
      <c r="E385" s="2" t="str">
        <f t="shared" ca="1" si="5"/>
        <v>Expired</v>
      </c>
      <c r="F385" s="1" t="s">
        <v>1391</v>
      </c>
      <c r="G385" s="3">
        <v>400</v>
      </c>
      <c r="H385" s="1" t="s">
        <v>20</v>
      </c>
      <c r="I385" s="1" t="s">
        <v>1393</v>
      </c>
      <c r="J385" s="12" t="s">
        <v>63</v>
      </c>
      <c r="K385" s="1" t="s">
        <v>1394</v>
      </c>
      <c r="L385" s="12" t="s">
        <v>63</v>
      </c>
      <c r="M385" s="12" t="s">
        <v>16</v>
      </c>
    </row>
    <row r="386" spans="1:13" ht="83.4" customHeight="1" x14ac:dyDescent="0.3">
      <c r="A386" s="2">
        <v>39024</v>
      </c>
      <c r="B386" s="1" t="s">
        <v>1395</v>
      </c>
      <c r="C386" s="1">
        <v>235454</v>
      </c>
      <c r="D386" s="15">
        <v>39057</v>
      </c>
      <c r="E386" s="2" t="str">
        <f t="shared" ref="E386:E449" ca="1" si="6">IF(D386="","",IF(D386&lt;TODAY()-730,"Expired","Operating"))</f>
        <v>Expired</v>
      </c>
      <c r="F386" s="1" t="s">
        <v>1285</v>
      </c>
      <c r="G386" s="3">
        <v>20000</v>
      </c>
      <c r="H386" s="1" t="s">
        <v>13</v>
      </c>
      <c r="I386" s="1" t="s">
        <v>1396</v>
      </c>
      <c r="J386" s="1" t="s">
        <v>94</v>
      </c>
      <c r="K386" s="1" t="s">
        <v>1397</v>
      </c>
      <c r="L386" s="12" t="s">
        <v>63</v>
      </c>
      <c r="M386" s="12" t="s">
        <v>16</v>
      </c>
    </row>
    <row r="387" spans="1:13" ht="83.4" customHeight="1" x14ac:dyDescent="0.3">
      <c r="A387" s="2">
        <v>38947</v>
      </c>
      <c r="B387" s="1" t="s">
        <v>1399</v>
      </c>
      <c r="C387" s="1">
        <v>297864</v>
      </c>
      <c r="D387" s="15">
        <v>39059</v>
      </c>
      <c r="E387" s="2" t="str">
        <f t="shared" ca="1" si="6"/>
        <v>Expired</v>
      </c>
      <c r="F387" s="1" t="s">
        <v>1398</v>
      </c>
      <c r="G387" s="3">
        <v>360</v>
      </c>
      <c r="H387" s="1" t="s">
        <v>13</v>
      </c>
      <c r="I387" s="1" t="s">
        <v>1400</v>
      </c>
      <c r="J387" s="12" t="s">
        <v>63</v>
      </c>
      <c r="K387" s="1" t="s">
        <v>1401</v>
      </c>
      <c r="L387" s="12" t="s">
        <v>63</v>
      </c>
      <c r="M387" s="12" t="s">
        <v>16</v>
      </c>
    </row>
    <row r="388" spans="1:13" ht="83.4" customHeight="1" x14ac:dyDescent="0.3">
      <c r="A388" s="2">
        <v>38961</v>
      </c>
      <c r="B388" s="1" t="s">
        <v>1403</v>
      </c>
      <c r="C388" s="1">
        <v>298674</v>
      </c>
      <c r="D388" s="15">
        <v>39071</v>
      </c>
      <c r="E388" s="2" t="str">
        <f t="shared" ca="1" si="6"/>
        <v>Expired</v>
      </c>
      <c r="F388" s="1" t="s">
        <v>1402</v>
      </c>
      <c r="G388" s="3">
        <v>1278</v>
      </c>
      <c r="H388" s="1" t="s">
        <v>13</v>
      </c>
      <c r="I388" s="1" t="s">
        <v>1404</v>
      </c>
      <c r="J388" s="12" t="s">
        <v>63</v>
      </c>
      <c r="K388" s="1" t="s">
        <v>1405</v>
      </c>
      <c r="L388" s="12" t="s">
        <v>63</v>
      </c>
      <c r="M388" s="12" t="s">
        <v>16</v>
      </c>
    </row>
    <row r="389" spans="1:13" ht="83.4" customHeight="1" x14ac:dyDescent="0.3">
      <c r="A389" s="2">
        <v>39057</v>
      </c>
      <c r="B389" s="1" t="s">
        <v>1407</v>
      </c>
      <c r="C389" s="1">
        <v>331244</v>
      </c>
      <c r="D389" s="15">
        <v>39122</v>
      </c>
      <c r="E389" s="2" t="str">
        <f t="shared" ca="1" si="6"/>
        <v>Expired</v>
      </c>
      <c r="F389" s="1" t="s">
        <v>1406</v>
      </c>
      <c r="G389" s="3">
        <v>800</v>
      </c>
      <c r="H389" s="1" t="s">
        <v>13</v>
      </c>
      <c r="I389" s="1" t="s">
        <v>1408</v>
      </c>
      <c r="J389" s="12" t="s">
        <v>63</v>
      </c>
      <c r="K389" s="1" t="s">
        <v>1409</v>
      </c>
      <c r="L389" s="12" t="s">
        <v>63</v>
      </c>
      <c r="M389" s="12" t="s">
        <v>16</v>
      </c>
    </row>
    <row r="390" spans="1:13" ht="83.4" customHeight="1" x14ac:dyDescent="0.3">
      <c r="A390" s="2">
        <v>39115</v>
      </c>
      <c r="B390" s="1" t="s">
        <v>1411</v>
      </c>
      <c r="C390" s="1">
        <v>420519</v>
      </c>
      <c r="D390" s="15">
        <v>39127</v>
      </c>
      <c r="E390" s="2" t="str">
        <f t="shared" ca="1" si="6"/>
        <v>Expired</v>
      </c>
      <c r="F390" s="1" t="s">
        <v>1410</v>
      </c>
      <c r="G390" s="3">
        <v>2700</v>
      </c>
      <c r="H390" s="1" t="s">
        <v>13</v>
      </c>
      <c r="I390" s="1" t="s">
        <v>239</v>
      </c>
      <c r="J390" s="12" t="s">
        <v>63</v>
      </c>
      <c r="K390" s="1" t="s">
        <v>1412</v>
      </c>
      <c r="L390" s="12" t="s">
        <v>63</v>
      </c>
      <c r="M390" s="12" t="s">
        <v>16</v>
      </c>
    </row>
    <row r="391" spans="1:13" ht="83.4" customHeight="1" x14ac:dyDescent="0.3">
      <c r="A391" s="2">
        <v>39426</v>
      </c>
      <c r="B391" s="1" t="s">
        <v>1414</v>
      </c>
      <c r="C391" s="1">
        <v>459576</v>
      </c>
      <c r="D391" s="15">
        <v>39127</v>
      </c>
      <c r="E391" s="2" t="str">
        <f t="shared" ca="1" si="6"/>
        <v>Expired</v>
      </c>
      <c r="F391" s="1" t="s">
        <v>1413</v>
      </c>
      <c r="G391" s="3">
        <v>2000</v>
      </c>
      <c r="H391" s="1" t="s">
        <v>20</v>
      </c>
      <c r="I391" s="1" t="s">
        <v>1415</v>
      </c>
      <c r="J391" s="12" t="s">
        <v>63</v>
      </c>
      <c r="K391" s="1" t="s">
        <v>1416</v>
      </c>
      <c r="L391" s="12" t="s">
        <v>63</v>
      </c>
      <c r="M391" s="12" t="s">
        <v>16</v>
      </c>
    </row>
    <row r="392" spans="1:13" ht="83.4" customHeight="1" x14ac:dyDescent="0.3">
      <c r="A392" s="2">
        <v>39077</v>
      </c>
      <c r="B392" s="1" t="s">
        <v>1418</v>
      </c>
      <c r="C392" s="1">
        <v>213414</v>
      </c>
      <c r="D392" s="15">
        <v>39153</v>
      </c>
      <c r="E392" s="2" t="str">
        <f t="shared" ca="1" si="6"/>
        <v>Expired</v>
      </c>
      <c r="F392" s="1" t="s">
        <v>1417</v>
      </c>
      <c r="G392" s="3">
        <v>200</v>
      </c>
      <c r="H392" s="1" t="s">
        <v>13</v>
      </c>
      <c r="I392" s="1" t="s">
        <v>1419</v>
      </c>
      <c r="J392" s="12" t="s">
        <v>63</v>
      </c>
      <c r="K392" s="1" t="s">
        <v>1420</v>
      </c>
      <c r="L392" s="12" t="s">
        <v>63</v>
      </c>
      <c r="M392" s="12" t="s">
        <v>16</v>
      </c>
    </row>
    <row r="393" spans="1:13" ht="83.4" customHeight="1" x14ac:dyDescent="0.3">
      <c r="A393" s="2">
        <v>39141</v>
      </c>
      <c r="B393" s="1" t="s">
        <v>1421</v>
      </c>
      <c r="C393" s="1">
        <v>420519</v>
      </c>
      <c r="D393" s="15">
        <v>39170</v>
      </c>
      <c r="E393" s="2" t="str">
        <f t="shared" ca="1" si="6"/>
        <v>Expired</v>
      </c>
      <c r="F393" s="1" t="s">
        <v>1410</v>
      </c>
      <c r="G393" s="3">
        <v>2700</v>
      </c>
      <c r="H393" s="1" t="s">
        <v>13</v>
      </c>
      <c r="I393" s="1" t="s">
        <v>239</v>
      </c>
      <c r="J393" s="12" t="s">
        <v>63</v>
      </c>
      <c r="K393" s="1" t="s">
        <v>1422</v>
      </c>
      <c r="L393" s="12" t="s">
        <v>63</v>
      </c>
      <c r="M393" s="12" t="s">
        <v>16</v>
      </c>
    </row>
    <row r="394" spans="1:13" ht="83.4" customHeight="1" x14ac:dyDescent="0.3">
      <c r="A394" s="2">
        <v>39188</v>
      </c>
      <c r="B394" s="1" t="s">
        <v>1424</v>
      </c>
      <c r="C394" s="1">
        <v>435162</v>
      </c>
      <c r="D394" s="15">
        <v>39212</v>
      </c>
      <c r="E394" s="2" t="str">
        <f t="shared" ca="1" si="6"/>
        <v>Expired</v>
      </c>
      <c r="F394" s="1" t="s">
        <v>1423</v>
      </c>
      <c r="G394" s="3">
        <v>4000</v>
      </c>
      <c r="H394" s="1" t="s">
        <v>13</v>
      </c>
      <c r="I394" s="1" t="s">
        <v>1364</v>
      </c>
      <c r="J394" s="1" t="s">
        <v>1425</v>
      </c>
      <c r="K394" s="1" t="s">
        <v>1426</v>
      </c>
      <c r="L394" s="12" t="s">
        <v>63</v>
      </c>
      <c r="M394" s="12" t="s">
        <v>16</v>
      </c>
    </row>
    <row r="395" spans="1:13" ht="83.4" customHeight="1" x14ac:dyDescent="0.3">
      <c r="A395" s="2">
        <v>39167</v>
      </c>
      <c r="B395" s="1" t="s">
        <v>1428</v>
      </c>
      <c r="C395" s="1">
        <v>236177</v>
      </c>
      <c r="D395" s="15">
        <v>39216</v>
      </c>
      <c r="E395" s="2" t="str">
        <f t="shared" ca="1" si="6"/>
        <v>Expired</v>
      </c>
      <c r="F395" s="1" t="s">
        <v>1427</v>
      </c>
      <c r="G395" s="3">
        <v>10000</v>
      </c>
      <c r="H395" s="1" t="s">
        <v>13</v>
      </c>
      <c r="I395" s="1" t="s">
        <v>757</v>
      </c>
      <c r="J395" s="12" t="s">
        <v>63</v>
      </c>
      <c r="K395" s="1" t="s">
        <v>1429</v>
      </c>
      <c r="L395" s="12" t="s">
        <v>63</v>
      </c>
      <c r="M395" s="12" t="s">
        <v>16</v>
      </c>
    </row>
    <row r="396" spans="1:13" ht="83.4" customHeight="1" x14ac:dyDescent="0.3">
      <c r="A396" s="2">
        <v>39174</v>
      </c>
      <c r="B396" s="1" t="s">
        <v>1431</v>
      </c>
      <c r="C396" s="1">
        <v>131940</v>
      </c>
      <c r="D396" s="15">
        <v>39240</v>
      </c>
      <c r="E396" s="2" t="str">
        <f t="shared" ca="1" si="6"/>
        <v>Expired</v>
      </c>
      <c r="F396" s="1" t="s">
        <v>1430</v>
      </c>
      <c r="G396" s="3">
        <v>500</v>
      </c>
      <c r="H396" s="1" t="s">
        <v>13</v>
      </c>
      <c r="I396" s="1" t="s">
        <v>682</v>
      </c>
      <c r="J396" s="1" t="s">
        <v>683</v>
      </c>
      <c r="K396" s="1" t="s">
        <v>1432</v>
      </c>
      <c r="L396" s="12" t="s">
        <v>63</v>
      </c>
      <c r="M396" s="12" t="s">
        <v>16</v>
      </c>
    </row>
    <row r="397" spans="1:13" ht="83.4" customHeight="1" x14ac:dyDescent="0.3">
      <c r="A397" s="2">
        <v>39280</v>
      </c>
      <c r="B397" s="1" t="s">
        <v>1433</v>
      </c>
      <c r="C397" s="1">
        <v>270377</v>
      </c>
      <c r="D397" s="15">
        <v>39289</v>
      </c>
      <c r="E397" s="2" t="str">
        <f t="shared" ca="1" si="6"/>
        <v>Expired</v>
      </c>
      <c r="F397" s="1" t="s">
        <v>1367</v>
      </c>
      <c r="G397" s="3">
        <v>30000</v>
      </c>
      <c r="H397" s="1" t="s">
        <v>13</v>
      </c>
      <c r="I397" s="1" t="s">
        <v>1434</v>
      </c>
      <c r="J397" s="1" t="s">
        <v>1425</v>
      </c>
      <c r="K397" s="1" t="s">
        <v>1435</v>
      </c>
      <c r="L397" s="12" t="s">
        <v>63</v>
      </c>
      <c r="M397" s="12" t="s">
        <v>16</v>
      </c>
    </row>
    <row r="398" spans="1:13" ht="83.4" customHeight="1" x14ac:dyDescent="0.3">
      <c r="A398" s="2">
        <v>39294</v>
      </c>
      <c r="B398" s="1" t="s">
        <v>1437</v>
      </c>
      <c r="C398" s="1">
        <v>255409</v>
      </c>
      <c r="D398" s="15">
        <v>39300</v>
      </c>
      <c r="E398" s="2" t="str">
        <f t="shared" ca="1" si="6"/>
        <v>Expired</v>
      </c>
      <c r="F398" s="1" t="s">
        <v>1436</v>
      </c>
      <c r="G398" s="3">
        <v>1600</v>
      </c>
      <c r="H398" s="1" t="s">
        <v>20</v>
      </c>
      <c r="I398" s="1" t="s">
        <v>239</v>
      </c>
      <c r="J398" s="12" t="s">
        <v>63</v>
      </c>
      <c r="K398" s="1" t="s">
        <v>1438</v>
      </c>
      <c r="L398" s="12" t="s">
        <v>63</v>
      </c>
      <c r="M398" s="12" t="s">
        <v>16</v>
      </c>
    </row>
    <row r="399" spans="1:13" ht="83.4" customHeight="1" x14ac:dyDescent="0.3">
      <c r="A399" s="2">
        <v>39303</v>
      </c>
      <c r="B399" s="1" t="s">
        <v>1440</v>
      </c>
      <c r="C399" s="1">
        <v>210566</v>
      </c>
      <c r="D399" s="15">
        <v>39309</v>
      </c>
      <c r="E399" s="2" t="str">
        <f t="shared" ca="1" si="6"/>
        <v>Expired</v>
      </c>
      <c r="F399" s="1" t="s">
        <v>1439</v>
      </c>
      <c r="G399" s="3">
        <v>1750</v>
      </c>
      <c r="H399" s="1" t="s">
        <v>13</v>
      </c>
      <c r="I399" s="1" t="s">
        <v>1441</v>
      </c>
      <c r="J399" s="12" t="s">
        <v>63</v>
      </c>
      <c r="K399" s="1" t="s">
        <v>1442</v>
      </c>
      <c r="L399" s="12" t="s">
        <v>63</v>
      </c>
      <c r="M399" s="12" t="s">
        <v>16</v>
      </c>
    </row>
    <row r="400" spans="1:13" ht="83.4" customHeight="1" x14ac:dyDescent="0.3">
      <c r="A400" s="2">
        <v>39296</v>
      </c>
      <c r="B400" s="1" t="s">
        <v>1444</v>
      </c>
      <c r="C400" s="1">
        <v>156294</v>
      </c>
      <c r="D400" s="15">
        <v>39317</v>
      </c>
      <c r="E400" s="2" t="str">
        <f t="shared" ca="1" si="6"/>
        <v>Expired</v>
      </c>
      <c r="F400" s="1" t="s">
        <v>1443</v>
      </c>
      <c r="G400" s="3">
        <v>70000</v>
      </c>
      <c r="H400" s="1" t="s">
        <v>13</v>
      </c>
      <c r="I400" s="1" t="s">
        <v>655</v>
      </c>
      <c r="J400" s="12" t="s">
        <v>63</v>
      </c>
      <c r="K400" s="1" t="s">
        <v>1445</v>
      </c>
      <c r="L400" s="12" t="s">
        <v>63</v>
      </c>
      <c r="M400" s="12" t="s">
        <v>16</v>
      </c>
    </row>
    <row r="401" spans="1:13" ht="83.4" customHeight="1" x14ac:dyDescent="0.3">
      <c r="A401" s="2">
        <v>39304</v>
      </c>
      <c r="B401" s="1" t="s">
        <v>1446</v>
      </c>
      <c r="C401" s="1">
        <v>255409</v>
      </c>
      <c r="D401" s="15">
        <v>39317</v>
      </c>
      <c r="E401" s="2" t="str">
        <f t="shared" ca="1" si="6"/>
        <v>Expired</v>
      </c>
      <c r="F401" s="1" t="s">
        <v>1436</v>
      </c>
      <c r="G401" s="3">
        <v>16000</v>
      </c>
      <c r="H401" s="1" t="s">
        <v>20</v>
      </c>
      <c r="I401" s="1" t="s">
        <v>239</v>
      </c>
      <c r="J401" s="12" t="s">
        <v>63</v>
      </c>
      <c r="K401" s="1" t="s">
        <v>1447</v>
      </c>
      <c r="L401" s="12" t="s">
        <v>63</v>
      </c>
      <c r="M401" s="12" t="s">
        <v>16</v>
      </c>
    </row>
    <row r="402" spans="1:13" ht="83.4" customHeight="1" x14ac:dyDescent="0.3">
      <c r="A402" s="2">
        <v>39309</v>
      </c>
      <c r="B402" s="1" t="s">
        <v>1448</v>
      </c>
      <c r="C402" s="1">
        <v>155411</v>
      </c>
      <c r="D402" s="15">
        <v>39344</v>
      </c>
      <c r="E402" s="2" t="str">
        <f t="shared" ca="1" si="6"/>
        <v>Expired</v>
      </c>
      <c r="F402" s="1" t="s">
        <v>1341</v>
      </c>
      <c r="G402" s="3">
        <v>600</v>
      </c>
      <c r="H402" s="1" t="s">
        <v>13</v>
      </c>
      <c r="I402" s="1" t="s">
        <v>1343</v>
      </c>
      <c r="J402" s="12" t="s">
        <v>63</v>
      </c>
      <c r="K402" s="1" t="s">
        <v>1449</v>
      </c>
      <c r="L402" s="12" t="s">
        <v>63</v>
      </c>
      <c r="M402" s="12" t="s">
        <v>16</v>
      </c>
    </row>
    <row r="403" spans="1:13" ht="83.4" customHeight="1" x14ac:dyDescent="0.3">
      <c r="A403" s="2">
        <v>39309</v>
      </c>
      <c r="B403" s="1" t="s">
        <v>1450</v>
      </c>
      <c r="C403" s="1">
        <v>155411</v>
      </c>
      <c r="D403" s="15">
        <v>39344</v>
      </c>
      <c r="E403" s="2" t="str">
        <f t="shared" ca="1" si="6"/>
        <v>Expired</v>
      </c>
      <c r="F403" s="1" t="s">
        <v>1341</v>
      </c>
      <c r="G403" s="3">
        <v>0</v>
      </c>
      <c r="H403" s="1" t="s">
        <v>13</v>
      </c>
      <c r="I403" s="1" t="s">
        <v>1451</v>
      </c>
      <c r="J403" s="12" t="s">
        <v>63</v>
      </c>
      <c r="K403" s="1" t="s">
        <v>1452</v>
      </c>
      <c r="L403" s="12" t="s">
        <v>63</v>
      </c>
      <c r="M403" s="12" t="s">
        <v>16</v>
      </c>
    </row>
    <row r="404" spans="1:13" ht="83.4" customHeight="1" x14ac:dyDescent="0.3">
      <c r="A404" s="2">
        <v>39300</v>
      </c>
      <c r="B404" s="1" t="s">
        <v>1454</v>
      </c>
      <c r="C404" s="1">
        <v>444558</v>
      </c>
      <c r="D404" s="15">
        <v>39353</v>
      </c>
      <c r="E404" s="2" t="str">
        <f t="shared" ca="1" si="6"/>
        <v>Expired</v>
      </c>
      <c r="F404" s="1" t="s">
        <v>1453</v>
      </c>
      <c r="G404" s="3">
        <v>12000</v>
      </c>
      <c r="H404" s="1" t="s">
        <v>20</v>
      </c>
      <c r="I404" s="1" t="s">
        <v>1455</v>
      </c>
      <c r="J404" s="12" t="s">
        <v>63</v>
      </c>
      <c r="K404" s="1" t="s">
        <v>1456</v>
      </c>
      <c r="L404" s="12" t="s">
        <v>63</v>
      </c>
      <c r="M404" s="12" t="s">
        <v>16</v>
      </c>
    </row>
    <row r="405" spans="1:13" ht="83.4" customHeight="1" x14ac:dyDescent="0.3">
      <c r="A405" s="2">
        <v>39309</v>
      </c>
      <c r="B405" s="1" t="s">
        <v>1458</v>
      </c>
      <c r="C405" s="1">
        <v>155411</v>
      </c>
      <c r="D405" s="15">
        <v>39356</v>
      </c>
      <c r="E405" s="2" t="str">
        <f t="shared" ca="1" si="6"/>
        <v>Expired</v>
      </c>
      <c r="F405" s="1" t="s">
        <v>1457</v>
      </c>
      <c r="G405" s="3">
        <v>600</v>
      </c>
      <c r="H405" s="1" t="s">
        <v>13</v>
      </c>
      <c r="I405" s="1" t="s">
        <v>1343</v>
      </c>
      <c r="J405" s="12" t="s">
        <v>63</v>
      </c>
      <c r="K405" s="1" t="s">
        <v>1449</v>
      </c>
      <c r="L405" s="12" t="s">
        <v>63</v>
      </c>
      <c r="M405" s="12" t="s">
        <v>16</v>
      </c>
    </row>
    <row r="406" spans="1:13" ht="83.4" customHeight="1" x14ac:dyDescent="0.3">
      <c r="A406" s="2">
        <v>39335</v>
      </c>
      <c r="B406" s="1" t="s">
        <v>1459</v>
      </c>
      <c r="C406" s="1">
        <v>255409</v>
      </c>
      <c r="D406" s="15">
        <v>39356</v>
      </c>
      <c r="E406" s="2" t="str">
        <f t="shared" ca="1" si="6"/>
        <v>Expired</v>
      </c>
      <c r="F406" s="1" t="s">
        <v>1436</v>
      </c>
      <c r="G406" s="3">
        <v>4000</v>
      </c>
      <c r="H406" s="1" t="s">
        <v>20</v>
      </c>
      <c r="I406" s="1" t="s">
        <v>239</v>
      </c>
      <c r="J406" s="12" t="s">
        <v>63</v>
      </c>
      <c r="K406" s="1" t="s">
        <v>1447</v>
      </c>
      <c r="L406" s="12" t="s">
        <v>63</v>
      </c>
      <c r="M406" s="12" t="s">
        <v>16</v>
      </c>
    </row>
    <row r="407" spans="1:13" ht="83.4" customHeight="1" x14ac:dyDescent="0.3">
      <c r="A407" s="2">
        <v>39338</v>
      </c>
      <c r="B407" s="1" t="s">
        <v>1461</v>
      </c>
      <c r="C407" s="1">
        <v>156294</v>
      </c>
      <c r="D407" s="15">
        <v>39356</v>
      </c>
      <c r="E407" s="2" t="str">
        <f t="shared" ca="1" si="6"/>
        <v>Expired</v>
      </c>
      <c r="F407" s="1" t="s">
        <v>1460</v>
      </c>
      <c r="G407" s="3">
        <v>30000</v>
      </c>
      <c r="H407" s="1" t="s">
        <v>13</v>
      </c>
      <c r="I407" s="1" t="s">
        <v>1462</v>
      </c>
      <c r="J407" s="12" t="s">
        <v>63</v>
      </c>
      <c r="K407" s="1" t="s">
        <v>1445</v>
      </c>
      <c r="L407" s="12" t="s">
        <v>63</v>
      </c>
      <c r="M407" s="12" t="s">
        <v>16</v>
      </c>
    </row>
    <row r="408" spans="1:13" ht="83.4" customHeight="1" x14ac:dyDescent="0.3">
      <c r="A408" s="2">
        <v>39356</v>
      </c>
      <c r="B408" s="1" t="s">
        <v>1463</v>
      </c>
      <c r="C408" s="1">
        <v>156294</v>
      </c>
      <c r="D408" s="15">
        <v>39370</v>
      </c>
      <c r="E408" s="2" t="str">
        <f t="shared" ca="1" si="6"/>
        <v>Expired</v>
      </c>
      <c r="F408" s="1" t="s">
        <v>1460</v>
      </c>
      <c r="G408" s="3">
        <v>100</v>
      </c>
      <c r="H408" s="1" t="s">
        <v>13</v>
      </c>
      <c r="I408" s="1" t="s">
        <v>655</v>
      </c>
      <c r="J408" s="12" t="s">
        <v>63</v>
      </c>
      <c r="K408" s="1" t="s">
        <v>1464</v>
      </c>
      <c r="L408" s="12" t="s">
        <v>63</v>
      </c>
      <c r="M408" s="12" t="s">
        <v>16</v>
      </c>
    </row>
    <row r="409" spans="1:13" ht="83.4" customHeight="1" x14ac:dyDescent="0.3">
      <c r="A409" s="2">
        <v>39330</v>
      </c>
      <c r="B409" s="1" t="s">
        <v>1466</v>
      </c>
      <c r="C409" s="1">
        <v>132278</v>
      </c>
      <c r="D409" s="15">
        <v>39373</v>
      </c>
      <c r="E409" s="2" t="str">
        <f t="shared" ca="1" si="6"/>
        <v>Expired</v>
      </c>
      <c r="F409" s="1" t="s">
        <v>1465</v>
      </c>
      <c r="G409" s="3">
        <v>600000</v>
      </c>
      <c r="H409" s="1" t="s">
        <v>13</v>
      </c>
      <c r="I409" s="1" t="s">
        <v>1467</v>
      </c>
      <c r="J409" s="12" t="s">
        <v>63</v>
      </c>
      <c r="K409" s="1" t="s">
        <v>1468</v>
      </c>
      <c r="L409" s="12" t="s">
        <v>63</v>
      </c>
      <c r="M409" s="12" t="s">
        <v>16</v>
      </c>
    </row>
    <row r="410" spans="1:13" ht="83.4" customHeight="1" x14ac:dyDescent="0.3">
      <c r="A410" s="2">
        <v>39346</v>
      </c>
      <c r="B410" s="1" t="s">
        <v>1470</v>
      </c>
      <c r="C410" s="1">
        <v>237484</v>
      </c>
      <c r="D410" s="15">
        <v>39379</v>
      </c>
      <c r="E410" s="2" t="str">
        <f t="shared" ca="1" si="6"/>
        <v>Expired</v>
      </c>
      <c r="F410" s="1" t="s">
        <v>1469</v>
      </c>
      <c r="G410" s="3">
        <v>6000</v>
      </c>
      <c r="H410" s="1" t="s">
        <v>13</v>
      </c>
      <c r="I410" s="1" t="s">
        <v>1471</v>
      </c>
      <c r="J410" s="12" t="s">
        <v>63</v>
      </c>
      <c r="K410" s="1" t="s">
        <v>1472</v>
      </c>
      <c r="L410" s="12" t="s">
        <v>63</v>
      </c>
      <c r="M410" s="12" t="s">
        <v>16</v>
      </c>
    </row>
    <row r="411" spans="1:13" ht="83.4" customHeight="1" x14ac:dyDescent="0.3">
      <c r="A411" s="2">
        <v>39367</v>
      </c>
      <c r="B411" s="1" t="s">
        <v>1474</v>
      </c>
      <c r="C411" s="1">
        <v>258586</v>
      </c>
      <c r="D411" s="15">
        <v>39379</v>
      </c>
      <c r="E411" s="2" t="str">
        <f t="shared" ca="1" si="6"/>
        <v>Expired</v>
      </c>
      <c r="F411" s="1" t="s">
        <v>1473</v>
      </c>
      <c r="G411" s="3">
        <v>1200000</v>
      </c>
      <c r="H411" s="1" t="s">
        <v>13</v>
      </c>
      <c r="I411" s="1" t="s">
        <v>1475</v>
      </c>
      <c r="J411" s="12" t="s">
        <v>63</v>
      </c>
      <c r="K411" s="1" t="s">
        <v>1476</v>
      </c>
      <c r="L411" s="12" t="s">
        <v>63</v>
      </c>
      <c r="M411" s="12" t="s">
        <v>16</v>
      </c>
    </row>
    <row r="412" spans="1:13" ht="83.4" customHeight="1" x14ac:dyDescent="0.3">
      <c r="A412" s="2">
        <v>39352</v>
      </c>
      <c r="B412" s="1" t="s">
        <v>1477</v>
      </c>
      <c r="C412" s="1">
        <v>219439</v>
      </c>
      <c r="D412" s="15">
        <v>39381</v>
      </c>
      <c r="E412" s="2" t="str">
        <f t="shared" ca="1" si="6"/>
        <v>Expired</v>
      </c>
      <c r="F412" s="1" t="s">
        <v>1237</v>
      </c>
      <c r="G412" s="3">
        <v>3000</v>
      </c>
      <c r="H412" s="1" t="s">
        <v>13</v>
      </c>
      <c r="I412" s="1" t="s">
        <v>1478</v>
      </c>
      <c r="J412" s="12" t="s">
        <v>63</v>
      </c>
      <c r="K412" s="1" t="s">
        <v>1479</v>
      </c>
      <c r="L412" s="12" t="s">
        <v>63</v>
      </c>
      <c r="M412" s="12" t="s">
        <v>16</v>
      </c>
    </row>
    <row r="413" spans="1:13" ht="83.4" customHeight="1" x14ac:dyDescent="0.3">
      <c r="A413" s="2">
        <v>39377</v>
      </c>
      <c r="B413" s="1" t="s">
        <v>1480</v>
      </c>
      <c r="C413" s="1">
        <v>156294</v>
      </c>
      <c r="D413" s="15">
        <v>39387</v>
      </c>
      <c r="E413" s="2" t="str">
        <f t="shared" ca="1" si="6"/>
        <v>Expired</v>
      </c>
      <c r="F413" s="1" t="s">
        <v>1460</v>
      </c>
      <c r="G413" s="3">
        <v>20000</v>
      </c>
      <c r="H413" s="1" t="s">
        <v>13</v>
      </c>
      <c r="I413" s="1" t="s">
        <v>655</v>
      </c>
      <c r="J413" s="12" t="s">
        <v>63</v>
      </c>
      <c r="K413" s="1" t="s">
        <v>1481</v>
      </c>
      <c r="L413" s="12" t="s">
        <v>63</v>
      </c>
      <c r="M413" s="12" t="s">
        <v>16</v>
      </c>
    </row>
    <row r="414" spans="1:13" ht="83.4" customHeight="1" x14ac:dyDescent="0.3">
      <c r="A414" s="2">
        <v>39394</v>
      </c>
      <c r="B414" s="1" t="s">
        <v>1483</v>
      </c>
      <c r="C414" s="1">
        <v>455345</v>
      </c>
      <c r="D414" s="15">
        <v>39394</v>
      </c>
      <c r="E414" s="2" t="str">
        <f t="shared" ca="1" si="6"/>
        <v>Expired</v>
      </c>
      <c r="F414" s="1" t="s">
        <v>1482</v>
      </c>
      <c r="G414" s="3">
        <v>119000</v>
      </c>
      <c r="H414" s="1" t="s">
        <v>13</v>
      </c>
      <c r="I414" s="1" t="s">
        <v>1484</v>
      </c>
      <c r="J414" s="12" t="s">
        <v>63</v>
      </c>
      <c r="K414" s="1" t="s">
        <v>1485</v>
      </c>
      <c r="L414" s="1" t="s">
        <v>1486</v>
      </c>
      <c r="M414" s="12" t="s">
        <v>16</v>
      </c>
    </row>
    <row r="415" spans="1:13" ht="83.4" customHeight="1" x14ac:dyDescent="0.3">
      <c r="A415" s="2">
        <v>39400</v>
      </c>
      <c r="B415" s="1" t="s">
        <v>1488</v>
      </c>
      <c r="C415" s="1">
        <v>454923</v>
      </c>
      <c r="D415" s="15">
        <v>39416</v>
      </c>
      <c r="E415" s="2" t="str">
        <f t="shared" ca="1" si="6"/>
        <v>Expired</v>
      </c>
      <c r="F415" s="1" t="s">
        <v>1487</v>
      </c>
      <c r="G415" s="3">
        <v>1875</v>
      </c>
      <c r="H415" s="1" t="s">
        <v>13</v>
      </c>
      <c r="I415" s="1" t="s">
        <v>1489</v>
      </c>
      <c r="J415" s="12" t="s">
        <v>63</v>
      </c>
      <c r="K415" s="1" t="s">
        <v>1490</v>
      </c>
      <c r="L415" s="12" t="s">
        <v>63</v>
      </c>
      <c r="M415" s="12" t="s">
        <v>16</v>
      </c>
    </row>
    <row r="416" spans="1:13" ht="83.4" customHeight="1" x14ac:dyDescent="0.3">
      <c r="A416" s="2">
        <v>39400</v>
      </c>
      <c r="B416" s="1" t="s">
        <v>1491</v>
      </c>
      <c r="C416" s="1">
        <v>454923</v>
      </c>
      <c r="D416" s="15">
        <v>39416</v>
      </c>
      <c r="E416" s="2" t="str">
        <f t="shared" ca="1" si="6"/>
        <v>Expired</v>
      </c>
      <c r="F416" s="1" t="s">
        <v>1487</v>
      </c>
      <c r="G416" s="3">
        <v>0</v>
      </c>
      <c r="H416" s="1" t="s">
        <v>13</v>
      </c>
      <c r="I416" s="1" t="s">
        <v>1489</v>
      </c>
      <c r="J416" s="12" t="s">
        <v>63</v>
      </c>
      <c r="K416" s="1" t="s">
        <v>1490</v>
      </c>
      <c r="L416" s="12" t="s">
        <v>63</v>
      </c>
      <c r="M416" s="12" t="s">
        <v>16</v>
      </c>
    </row>
    <row r="417" spans="1:13" ht="83.4" customHeight="1" x14ac:dyDescent="0.3">
      <c r="A417" s="8" t="s">
        <v>63</v>
      </c>
      <c r="B417" s="1" t="s">
        <v>1493</v>
      </c>
      <c r="C417" s="1">
        <v>456084</v>
      </c>
      <c r="D417" s="15">
        <v>39429</v>
      </c>
      <c r="E417" s="2" t="str">
        <f t="shared" ca="1" si="6"/>
        <v>Expired</v>
      </c>
      <c r="F417" s="1" t="s">
        <v>1492</v>
      </c>
      <c r="G417" s="3">
        <v>5680</v>
      </c>
      <c r="H417" s="1" t="s">
        <v>13</v>
      </c>
      <c r="I417" s="1" t="s">
        <v>1494</v>
      </c>
      <c r="J417" s="12" t="s">
        <v>63</v>
      </c>
      <c r="K417" s="1" t="s">
        <v>1495</v>
      </c>
      <c r="L417" s="12" t="s">
        <v>63</v>
      </c>
      <c r="M417" s="12" t="s">
        <v>16</v>
      </c>
    </row>
    <row r="418" spans="1:13" ht="83.4" customHeight="1" x14ac:dyDescent="0.3">
      <c r="A418" s="2">
        <v>39395</v>
      </c>
      <c r="B418" s="1" t="s">
        <v>1496</v>
      </c>
      <c r="C418" s="1">
        <v>454923</v>
      </c>
      <c r="D418" s="15">
        <v>39434</v>
      </c>
      <c r="E418" s="2" t="str">
        <f t="shared" ca="1" si="6"/>
        <v>Expired</v>
      </c>
      <c r="F418" s="1" t="s">
        <v>1487</v>
      </c>
      <c r="G418" s="3">
        <v>3542</v>
      </c>
      <c r="H418" s="1" t="s">
        <v>13</v>
      </c>
      <c r="I418" s="1" t="s">
        <v>1489</v>
      </c>
      <c r="J418" s="12" t="s">
        <v>63</v>
      </c>
      <c r="K418" s="1" t="s">
        <v>1490</v>
      </c>
      <c r="L418" s="12" t="s">
        <v>63</v>
      </c>
      <c r="M418" s="12" t="s">
        <v>16</v>
      </c>
    </row>
    <row r="419" spans="1:13" ht="83.4" customHeight="1" x14ac:dyDescent="0.3">
      <c r="A419" s="2">
        <v>39415</v>
      </c>
      <c r="B419" s="1" t="s">
        <v>1498</v>
      </c>
      <c r="C419" s="1">
        <v>455798</v>
      </c>
      <c r="D419" s="15">
        <v>39435</v>
      </c>
      <c r="E419" s="2" t="str">
        <f t="shared" ca="1" si="6"/>
        <v>Expired</v>
      </c>
      <c r="F419" s="1" t="s">
        <v>1497</v>
      </c>
      <c r="G419" s="3">
        <v>6000</v>
      </c>
      <c r="H419" s="1" t="s">
        <v>13</v>
      </c>
      <c r="I419" s="1" t="s">
        <v>1499</v>
      </c>
      <c r="J419" s="12" t="s">
        <v>63</v>
      </c>
      <c r="K419" s="1" t="s">
        <v>1500</v>
      </c>
      <c r="L419" s="12" t="s">
        <v>63</v>
      </c>
      <c r="M419" s="12" t="s">
        <v>16</v>
      </c>
    </row>
    <row r="420" spans="1:13" ht="83.4" customHeight="1" x14ac:dyDescent="0.3">
      <c r="A420" s="2">
        <v>39435</v>
      </c>
      <c r="B420" s="1" t="s">
        <v>1501</v>
      </c>
      <c r="C420" s="1">
        <v>214051</v>
      </c>
      <c r="D420" s="15">
        <v>39465</v>
      </c>
      <c r="E420" s="2" t="str">
        <f t="shared" ca="1" si="6"/>
        <v>Expired</v>
      </c>
      <c r="F420" s="1" t="s">
        <v>1345</v>
      </c>
      <c r="G420" s="3">
        <v>90000</v>
      </c>
      <c r="H420" s="1" t="s">
        <v>13</v>
      </c>
      <c r="I420" s="1" t="s">
        <v>1502</v>
      </c>
      <c r="J420" s="12" t="s">
        <v>63</v>
      </c>
      <c r="K420" s="1" t="s">
        <v>1503</v>
      </c>
      <c r="L420" s="12" t="s">
        <v>63</v>
      </c>
      <c r="M420" s="12" t="s">
        <v>16</v>
      </c>
    </row>
    <row r="421" spans="1:13" ht="83.4" customHeight="1" x14ac:dyDescent="0.3">
      <c r="A421" s="2">
        <v>39499</v>
      </c>
      <c r="B421" s="1" t="s">
        <v>1505</v>
      </c>
      <c r="C421" s="1">
        <v>155411</v>
      </c>
      <c r="D421" s="15">
        <v>39514</v>
      </c>
      <c r="E421" s="2" t="str">
        <f t="shared" ca="1" si="6"/>
        <v>Expired</v>
      </c>
      <c r="F421" s="1" t="s">
        <v>1504</v>
      </c>
      <c r="G421" s="3">
        <v>0</v>
      </c>
      <c r="H421" s="1" t="s">
        <v>13</v>
      </c>
      <c r="I421" s="1" t="s">
        <v>1506</v>
      </c>
      <c r="J421" s="12" t="s">
        <v>63</v>
      </c>
      <c r="K421" s="1" t="s">
        <v>1507</v>
      </c>
      <c r="L421" s="12" t="s">
        <v>63</v>
      </c>
      <c r="M421" s="12" t="s">
        <v>16</v>
      </c>
    </row>
    <row r="422" spans="1:13" ht="83.4" customHeight="1" x14ac:dyDescent="0.3">
      <c r="A422" s="2">
        <v>39479</v>
      </c>
      <c r="B422" s="1" t="s">
        <v>1509</v>
      </c>
      <c r="C422" s="1">
        <v>202787</v>
      </c>
      <c r="D422" s="15">
        <v>39538</v>
      </c>
      <c r="E422" s="2" t="str">
        <f t="shared" ca="1" si="6"/>
        <v>Expired</v>
      </c>
      <c r="F422" s="4" t="s">
        <v>1508</v>
      </c>
      <c r="G422" s="3">
        <v>200000</v>
      </c>
      <c r="H422" s="1" t="s">
        <v>13</v>
      </c>
      <c r="I422" s="1" t="s">
        <v>50</v>
      </c>
      <c r="J422" s="1" t="s">
        <v>22</v>
      </c>
      <c r="K422" s="1" t="s">
        <v>1510</v>
      </c>
      <c r="L422" s="12" t="s">
        <v>63</v>
      </c>
      <c r="M422" s="12" t="s">
        <v>16</v>
      </c>
    </row>
    <row r="423" spans="1:13" ht="83.4" customHeight="1" x14ac:dyDescent="0.3">
      <c r="A423" s="2">
        <v>39517</v>
      </c>
      <c r="B423" s="1" t="s">
        <v>1512</v>
      </c>
      <c r="C423" s="1">
        <v>463175</v>
      </c>
      <c r="D423" s="15">
        <v>39541</v>
      </c>
      <c r="E423" s="2" t="str">
        <f t="shared" ca="1" si="6"/>
        <v>Expired</v>
      </c>
      <c r="F423" s="1" t="s">
        <v>1511</v>
      </c>
      <c r="G423" s="3">
        <v>6686</v>
      </c>
      <c r="H423" s="1" t="s">
        <v>20</v>
      </c>
      <c r="I423" s="1" t="s">
        <v>1513</v>
      </c>
      <c r="J423" s="12" t="s">
        <v>63</v>
      </c>
      <c r="K423" s="1" t="s">
        <v>1514</v>
      </c>
      <c r="L423" s="12" t="s">
        <v>63</v>
      </c>
      <c r="M423" s="12" t="s">
        <v>16</v>
      </c>
    </row>
    <row r="424" spans="1:13" ht="83.4" customHeight="1" x14ac:dyDescent="0.3">
      <c r="A424" s="2">
        <v>39500</v>
      </c>
      <c r="B424" s="1" t="s">
        <v>1516</v>
      </c>
      <c r="C424" s="1">
        <v>462569</v>
      </c>
      <c r="D424" s="15">
        <v>39552</v>
      </c>
      <c r="E424" s="2" t="str">
        <f t="shared" ca="1" si="6"/>
        <v>Expired</v>
      </c>
      <c r="F424" s="1" t="s">
        <v>1515</v>
      </c>
      <c r="G424" s="3">
        <v>5242</v>
      </c>
      <c r="H424" s="1" t="s">
        <v>13</v>
      </c>
      <c r="I424" s="1" t="s">
        <v>1517</v>
      </c>
      <c r="J424" s="12" t="s">
        <v>63</v>
      </c>
      <c r="K424" s="1" t="s">
        <v>1518</v>
      </c>
      <c r="L424" s="12" t="s">
        <v>63</v>
      </c>
      <c r="M424" s="12" t="s">
        <v>16</v>
      </c>
    </row>
    <row r="425" spans="1:13" ht="83.4" customHeight="1" x14ac:dyDescent="0.3">
      <c r="A425" s="2">
        <v>39517</v>
      </c>
      <c r="B425" s="1" t="s">
        <v>1520</v>
      </c>
      <c r="C425" s="1">
        <v>463175</v>
      </c>
      <c r="D425" s="15">
        <v>39561</v>
      </c>
      <c r="E425" s="2" t="str">
        <f t="shared" ca="1" si="6"/>
        <v>Expired</v>
      </c>
      <c r="F425" s="1" t="s">
        <v>1519</v>
      </c>
      <c r="G425" s="3">
        <v>14638</v>
      </c>
      <c r="H425" s="1" t="s">
        <v>13</v>
      </c>
      <c r="I425" s="1" t="s">
        <v>1521</v>
      </c>
      <c r="J425" s="1" t="s">
        <v>218</v>
      </c>
      <c r="K425" s="1" t="s">
        <v>1522</v>
      </c>
      <c r="L425" s="12" t="s">
        <v>63</v>
      </c>
      <c r="M425" s="12" t="s">
        <v>16</v>
      </c>
    </row>
    <row r="426" spans="1:13" ht="83.4" customHeight="1" x14ac:dyDescent="0.3">
      <c r="A426" s="2">
        <v>39470</v>
      </c>
      <c r="B426" s="1" t="s">
        <v>1524</v>
      </c>
      <c r="C426" s="1">
        <v>228376</v>
      </c>
      <c r="D426" s="15">
        <v>39590</v>
      </c>
      <c r="E426" s="2" t="str">
        <f t="shared" ca="1" si="6"/>
        <v>Expired</v>
      </c>
      <c r="F426" s="1" t="s">
        <v>1523</v>
      </c>
      <c r="G426" s="3">
        <v>0</v>
      </c>
      <c r="H426" s="1" t="s">
        <v>13</v>
      </c>
      <c r="I426" s="1" t="s">
        <v>1525</v>
      </c>
      <c r="J426" s="12" t="s">
        <v>63</v>
      </c>
      <c r="K426" s="1" t="s">
        <v>1526</v>
      </c>
      <c r="L426" s="12" t="s">
        <v>63</v>
      </c>
      <c r="M426" s="12" t="s">
        <v>16</v>
      </c>
    </row>
    <row r="427" spans="1:13" ht="83.4" customHeight="1" x14ac:dyDescent="0.3">
      <c r="A427" s="2">
        <v>39500</v>
      </c>
      <c r="B427" s="1" t="s">
        <v>1527</v>
      </c>
      <c r="C427" s="1">
        <v>462569</v>
      </c>
      <c r="D427" s="15">
        <v>39590</v>
      </c>
      <c r="E427" s="2" t="str">
        <f t="shared" ca="1" si="6"/>
        <v>Expired</v>
      </c>
      <c r="F427" s="1" t="s">
        <v>1515</v>
      </c>
      <c r="G427" s="3">
        <v>6365</v>
      </c>
      <c r="H427" s="1" t="s">
        <v>13</v>
      </c>
      <c r="I427" s="1" t="s">
        <v>1517</v>
      </c>
      <c r="J427" s="12" t="s">
        <v>63</v>
      </c>
      <c r="K427" s="1" t="s">
        <v>1518</v>
      </c>
      <c r="L427" s="12" t="s">
        <v>63</v>
      </c>
      <c r="M427" s="12" t="s">
        <v>16</v>
      </c>
    </row>
    <row r="428" spans="1:13" ht="83.4" customHeight="1" x14ac:dyDescent="0.3">
      <c r="A428" s="2">
        <v>39517</v>
      </c>
      <c r="B428" s="1" t="s">
        <v>1529</v>
      </c>
      <c r="C428" s="1">
        <v>132534</v>
      </c>
      <c r="D428" s="15">
        <v>39601</v>
      </c>
      <c r="E428" s="2" t="str">
        <f t="shared" ca="1" si="6"/>
        <v>Expired</v>
      </c>
      <c r="F428" s="1" t="s">
        <v>1528</v>
      </c>
      <c r="G428" s="3">
        <v>33900</v>
      </c>
      <c r="H428" s="1" t="s">
        <v>20</v>
      </c>
      <c r="I428" s="1" t="s">
        <v>1530</v>
      </c>
      <c r="J428" s="12" t="s">
        <v>63</v>
      </c>
      <c r="K428" s="1" t="s">
        <v>1531</v>
      </c>
      <c r="L428" s="12" t="s">
        <v>63</v>
      </c>
      <c r="M428" s="12" t="s">
        <v>16</v>
      </c>
    </row>
    <row r="429" spans="1:13" ht="83.4" customHeight="1" x14ac:dyDescent="0.3">
      <c r="A429" s="2">
        <v>39617</v>
      </c>
      <c r="B429" s="1" t="s">
        <v>1533</v>
      </c>
      <c r="C429" s="1">
        <v>156294</v>
      </c>
      <c r="D429" s="15">
        <v>39687</v>
      </c>
      <c r="E429" s="2" t="str">
        <f t="shared" ca="1" si="6"/>
        <v>Expired</v>
      </c>
      <c r="F429" s="1" t="s">
        <v>1532</v>
      </c>
      <c r="G429" s="3">
        <v>80000</v>
      </c>
      <c r="H429" s="1" t="s">
        <v>13</v>
      </c>
      <c r="I429" s="1" t="s">
        <v>1534</v>
      </c>
      <c r="J429" s="12" t="s">
        <v>63</v>
      </c>
      <c r="K429" s="1" t="s">
        <v>1535</v>
      </c>
      <c r="L429" s="12" t="s">
        <v>63</v>
      </c>
      <c r="M429" s="12" t="s">
        <v>16</v>
      </c>
    </row>
    <row r="430" spans="1:13" ht="83.4" customHeight="1" x14ac:dyDescent="0.3">
      <c r="A430" s="2">
        <v>39672</v>
      </c>
      <c r="B430" s="1" t="s">
        <v>1536</v>
      </c>
      <c r="C430" s="1">
        <v>156294</v>
      </c>
      <c r="D430" s="15">
        <v>39716</v>
      </c>
      <c r="E430" s="2" t="str">
        <f t="shared" ca="1" si="6"/>
        <v>Expired</v>
      </c>
      <c r="F430" s="1" t="s">
        <v>1532</v>
      </c>
      <c r="G430" s="3">
        <v>100000</v>
      </c>
      <c r="H430" s="1" t="s">
        <v>13</v>
      </c>
      <c r="I430" s="1" t="s">
        <v>1534</v>
      </c>
      <c r="J430" s="12" t="s">
        <v>63</v>
      </c>
      <c r="K430" s="1" t="s">
        <v>1537</v>
      </c>
      <c r="L430" s="12" t="s">
        <v>63</v>
      </c>
      <c r="M430" s="12" t="s">
        <v>16</v>
      </c>
    </row>
    <row r="431" spans="1:13" ht="83.4" customHeight="1" x14ac:dyDescent="0.3">
      <c r="A431" s="2">
        <v>39673</v>
      </c>
      <c r="B431" s="1" t="s">
        <v>1538</v>
      </c>
      <c r="C431" s="1">
        <v>156294</v>
      </c>
      <c r="D431" s="15">
        <v>39716</v>
      </c>
      <c r="E431" s="2" t="str">
        <f t="shared" ca="1" si="6"/>
        <v>Expired</v>
      </c>
      <c r="F431" s="1" t="s">
        <v>1532</v>
      </c>
      <c r="G431" s="3">
        <v>40000</v>
      </c>
      <c r="H431" s="1" t="s">
        <v>13</v>
      </c>
      <c r="I431" s="1" t="s">
        <v>1534</v>
      </c>
      <c r="J431" s="12" t="s">
        <v>63</v>
      </c>
      <c r="K431" s="1" t="s">
        <v>1539</v>
      </c>
      <c r="L431" s="12" t="s">
        <v>63</v>
      </c>
      <c r="M431" s="12" t="s">
        <v>16</v>
      </c>
    </row>
    <row r="432" spans="1:13" ht="83.4" customHeight="1" x14ac:dyDescent="0.3">
      <c r="A432" s="2">
        <v>39709</v>
      </c>
      <c r="B432" s="1" t="s">
        <v>1541</v>
      </c>
      <c r="C432" s="1">
        <v>132352</v>
      </c>
      <c r="D432" s="15">
        <v>39717</v>
      </c>
      <c r="E432" s="2" t="str">
        <f t="shared" ca="1" si="6"/>
        <v>Expired</v>
      </c>
      <c r="F432" s="1" t="s">
        <v>1540</v>
      </c>
      <c r="G432" s="3">
        <v>2300</v>
      </c>
      <c r="H432" s="1" t="s">
        <v>13</v>
      </c>
      <c r="I432" s="1" t="s">
        <v>1542</v>
      </c>
      <c r="J432" s="12" t="s">
        <v>63</v>
      </c>
      <c r="K432" s="1" t="s">
        <v>1543</v>
      </c>
      <c r="L432" s="12" t="s">
        <v>63</v>
      </c>
      <c r="M432" s="12" t="s">
        <v>16</v>
      </c>
    </row>
    <row r="433" spans="1:13" ht="83.4" customHeight="1" x14ac:dyDescent="0.3">
      <c r="A433" s="2">
        <v>39688</v>
      </c>
      <c r="B433" s="1" t="s">
        <v>1544</v>
      </c>
      <c r="C433" s="1">
        <v>227589</v>
      </c>
      <c r="D433" s="15">
        <v>39722</v>
      </c>
      <c r="E433" s="2" t="str">
        <f t="shared" ca="1" si="6"/>
        <v>Expired</v>
      </c>
      <c r="F433" s="1" t="s">
        <v>1217</v>
      </c>
      <c r="G433" s="3">
        <v>29000</v>
      </c>
      <c r="H433" s="1" t="s">
        <v>13</v>
      </c>
      <c r="I433" s="1" t="s">
        <v>1545</v>
      </c>
      <c r="J433" s="12" t="s">
        <v>63</v>
      </c>
      <c r="K433" s="1" t="s">
        <v>1382</v>
      </c>
      <c r="L433" s="12" t="s">
        <v>63</v>
      </c>
      <c r="M433" s="12" t="s">
        <v>16</v>
      </c>
    </row>
    <row r="434" spans="1:13" ht="83.4" customHeight="1" x14ac:dyDescent="0.3">
      <c r="A434" s="2">
        <v>39597</v>
      </c>
      <c r="B434" s="1" t="s">
        <v>1547</v>
      </c>
      <c r="C434" s="1">
        <v>197093</v>
      </c>
      <c r="D434" s="15">
        <v>39730</v>
      </c>
      <c r="E434" s="2" t="str">
        <f t="shared" ca="1" si="6"/>
        <v>Expired</v>
      </c>
      <c r="F434" s="1" t="s">
        <v>1546</v>
      </c>
      <c r="G434" s="3">
        <v>120000</v>
      </c>
      <c r="H434" s="1" t="s">
        <v>13</v>
      </c>
      <c r="I434" s="1" t="s">
        <v>1548</v>
      </c>
      <c r="J434" s="12" t="s">
        <v>63</v>
      </c>
      <c r="K434" s="1" t="s">
        <v>1549</v>
      </c>
      <c r="L434" s="12" t="s">
        <v>63</v>
      </c>
      <c r="M434" s="12" t="s">
        <v>16</v>
      </c>
    </row>
    <row r="435" spans="1:13" ht="83.4" customHeight="1" x14ac:dyDescent="0.3">
      <c r="A435" s="2">
        <v>39701</v>
      </c>
      <c r="B435" s="1" t="s">
        <v>1550</v>
      </c>
      <c r="C435" s="1">
        <v>156294</v>
      </c>
      <c r="D435" s="15">
        <v>39741</v>
      </c>
      <c r="E435" s="2" t="str">
        <f t="shared" ca="1" si="6"/>
        <v>Expired</v>
      </c>
      <c r="F435" s="1" t="s">
        <v>1532</v>
      </c>
      <c r="G435" s="3">
        <v>100000</v>
      </c>
      <c r="H435" s="1" t="s">
        <v>13</v>
      </c>
      <c r="I435" s="1" t="s">
        <v>1534</v>
      </c>
      <c r="J435" s="12" t="s">
        <v>63</v>
      </c>
      <c r="K435" s="1" t="s">
        <v>1551</v>
      </c>
      <c r="L435" s="12" t="s">
        <v>63</v>
      </c>
      <c r="M435" s="12" t="s">
        <v>16</v>
      </c>
    </row>
    <row r="436" spans="1:13" ht="83.4" customHeight="1" x14ac:dyDescent="0.3">
      <c r="A436" s="2">
        <v>39701</v>
      </c>
      <c r="B436" s="1" t="s">
        <v>1552</v>
      </c>
      <c r="C436" s="1">
        <v>156294</v>
      </c>
      <c r="D436" s="15">
        <v>39741</v>
      </c>
      <c r="E436" s="2" t="str">
        <f t="shared" ca="1" si="6"/>
        <v>Expired</v>
      </c>
      <c r="F436" s="1" t="s">
        <v>1532</v>
      </c>
      <c r="G436" s="3">
        <v>100000</v>
      </c>
      <c r="H436" s="1" t="s">
        <v>13</v>
      </c>
      <c r="I436" s="1" t="s">
        <v>1534</v>
      </c>
      <c r="J436" s="12" t="s">
        <v>63</v>
      </c>
      <c r="K436" s="1" t="s">
        <v>1553</v>
      </c>
      <c r="L436" s="12" t="s">
        <v>63</v>
      </c>
      <c r="M436" s="12" t="s">
        <v>16</v>
      </c>
    </row>
    <row r="437" spans="1:13" ht="83.4" customHeight="1" x14ac:dyDescent="0.3">
      <c r="A437" s="2">
        <v>39706</v>
      </c>
      <c r="B437" s="1" t="s">
        <v>1555</v>
      </c>
      <c r="C437" s="1">
        <v>230861</v>
      </c>
      <c r="D437" s="15">
        <v>39752</v>
      </c>
      <c r="E437" s="2" t="str">
        <f t="shared" ca="1" si="6"/>
        <v>Expired</v>
      </c>
      <c r="F437" s="1" t="s">
        <v>1554</v>
      </c>
      <c r="G437" s="3">
        <v>100000</v>
      </c>
      <c r="H437" s="1" t="s">
        <v>13</v>
      </c>
      <c r="I437" s="1" t="s">
        <v>1556</v>
      </c>
      <c r="J437" s="1" t="s">
        <v>22</v>
      </c>
      <c r="K437" s="1" t="s">
        <v>1557</v>
      </c>
      <c r="L437" s="12" t="s">
        <v>63</v>
      </c>
      <c r="M437" s="12" t="s">
        <v>16</v>
      </c>
    </row>
    <row r="438" spans="1:13" ht="83.4" customHeight="1" x14ac:dyDescent="0.3">
      <c r="A438" s="2">
        <v>39597</v>
      </c>
      <c r="B438" s="1" t="s">
        <v>1559</v>
      </c>
      <c r="C438" s="1">
        <v>258286</v>
      </c>
      <c r="D438" s="15">
        <v>39792</v>
      </c>
      <c r="E438" s="2" t="str">
        <f t="shared" ca="1" si="6"/>
        <v>Expired</v>
      </c>
      <c r="F438" s="1" t="s">
        <v>1558</v>
      </c>
      <c r="G438" s="3">
        <v>30000</v>
      </c>
      <c r="H438" s="1" t="s">
        <v>13</v>
      </c>
      <c r="I438" s="1" t="s">
        <v>1560</v>
      </c>
      <c r="J438" s="12" t="s">
        <v>63</v>
      </c>
      <c r="K438" s="1" t="s">
        <v>1561</v>
      </c>
      <c r="L438" s="12" t="s">
        <v>63</v>
      </c>
      <c r="M438" s="12" t="s">
        <v>16</v>
      </c>
    </row>
    <row r="439" spans="1:13" ht="83.4" customHeight="1" x14ac:dyDescent="0.3">
      <c r="A439" s="2">
        <v>39661</v>
      </c>
      <c r="B439" s="1" t="s">
        <v>1563</v>
      </c>
      <c r="C439" s="1">
        <v>477349</v>
      </c>
      <c r="D439" s="15">
        <v>39794</v>
      </c>
      <c r="E439" s="2" t="str">
        <f t="shared" ca="1" si="6"/>
        <v>Expired</v>
      </c>
      <c r="F439" s="1" t="s">
        <v>1562</v>
      </c>
      <c r="G439" s="3">
        <v>0</v>
      </c>
      <c r="H439" s="1" t="s">
        <v>13</v>
      </c>
      <c r="I439" s="1" t="s">
        <v>1564</v>
      </c>
      <c r="J439" s="12" t="s">
        <v>63</v>
      </c>
      <c r="K439" s="1" t="s">
        <v>1565</v>
      </c>
      <c r="L439" s="12" t="s">
        <v>63</v>
      </c>
      <c r="M439" s="12" t="s">
        <v>16</v>
      </c>
    </row>
    <row r="440" spans="1:13" ht="83.4" customHeight="1" x14ac:dyDescent="0.3">
      <c r="A440" s="2">
        <v>39548</v>
      </c>
      <c r="B440" s="1" t="s">
        <v>1567</v>
      </c>
      <c r="C440" s="1">
        <v>230861</v>
      </c>
      <c r="D440" s="15">
        <v>39806</v>
      </c>
      <c r="E440" s="2" t="str">
        <f t="shared" ca="1" si="6"/>
        <v>Expired</v>
      </c>
      <c r="F440" s="1" t="s">
        <v>1566</v>
      </c>
      <c r="G440" s="3">
        <v>160000</v>
      </c>
      <c r="H440" s="1" t="s">
        <v>13</v>
      </c>
      <c r="I440" s="1" t="s">
        <v>1556</v>
      </c>
      <c r="J440" s="1" t="s">
        <v>22</v>
      </c>
      <c r="K440" s="1" t="s">
        <v>1568</v>
      </c>
      <c r="L440" s="12" t="s">
        <v>63</v>
      </c>
      <c r="M440" s="12" t="s">
        <v>16</v>
      </c>
    </row>
    <row r="441" spans="1:13" ht="83.4" customHeight="1" x14ac:dyDescent="0.3">
      <c r="A441" s="2">
        <v>39643</v>
      </c>
      <c r="B441" s="1" t="s">
        <v>1570</v>
      </c>
      <c r="C441" s="1">
        <v>477320</v>
      </c>
      <c r="D441" s="15">
        <v>39820</v>
      </c>
      <c r="E441" s="2" t="str">
        <f t="shared" ca="1" si="6"/>
        <v>Expired</v>
      </c>
      <c r="F441" s="1" t="s">
        <v>1569</v>
      </c>
      <c r="G441" s="3">
        <v>32250</v>
      </c>
      <c r="H441" s="1" t="s">
        <v>20</v>
      </c>
      <c r="I441" s="1" t="s">
        <v>1571</v>
      </c>
      <c r="J441" s="12" t="s">
        <v>63</v>
      </c>
      <c r="K441" s="1" t="s">
        <v>1572</v>
      </c>
      <c r="L441" s="12" t="s">
        <v>63</v>
      </c>
      <c r="M441" s="12" t="s">
        <v>16</v>
      </c>
    </row>
    <row r="442" spans="1:13" ht="83.4" customHeight="1" x14ac:dyDescent="0.3">
      <c r="A442" s="2">
        <v>39589</v>
      </c>
      <c r="B442" s="1" t="s">
        <v>1573</v>
      </c>
      <c r="C442" s="1">
        <v>196839</v>
      </c>
      <c r="D442" s="15">
        <v>39846</v>
      </c>
      <c r="E442" s="2" t="str">
        <f t="shared" ca="1" si="6"/>
        <v>Expired</v>
      </c>
      <c r="F442" s="1" t="s">
        <v>1265</v>
      </c>
      <c r="G442" s="3">
        <v>1228</v>
      </c>
      <c r="H442" s="1" t="s">
        <v>13</v>
      </c>
      <c r="I442" s="1" t="s">
        <v>1574</v>
      </c>
      <c r="J442" s="12" t="s">
        <v>63</v>
      </c>
      <c r="K442" s="1" t="s">
        <v>1575</v>
      </c>
      <c r="L442" s="12" t="s">
        <v>63</v>
      </c>
      <c r="M442" s="12" t="s">
        <v>16</v>
      </c>
    </row>
    <row r="443" spans="1:13" ht="83.4" customHeight="1" x14ac:dyDescent="0.3">
      <c r="A443" s="2">
        <v>39783</v>
      </c>
      <c r="B443" s="1" t="s">
        <v>1576</v>
      </c>
      <c r="C443" s="1">
        <v>236177</v>
      </c>
      <c r="D443" s="15">
        <v>39849</v>
      </c>
      <c r="E443" s="2" t="str">
        <f t="shared" ca="1" si="6"/>
        <v>Expired</v>
      </c>
      <c r="F443" s="1" t="s">
        <v>1427</v>
      </c>
      <c r="G443" s="3">
        <v>16000</v>
      </c>
      <c r="H443" s="1" t="s">
        <v>13</v>
      </c>
      <c r="I443" s="1" t="s">
        <v>1577</v>
      </c>
      <c r="J443" s="12" t="s">
        <v>63</v>
      </c>
      <c r="K443" s="1" t="s">
        <v>1578</v>
      </c>
      <c r="L443" s="12" t="s">
        <v>63</v>
      </c>
      <c r="M443" s="12" t="s">
        <v>16</v>
      </c>
    </row>
    <row r="444" spans="1:13" ht="83.4" customHeight="1" x14ac:dyDescent="0.3">
      <c r="A444" s="2">
        <v>39783</v>
      </c>
      <c r="B444" s="1" t="s">
        <v>1579</v>
      </c>
      <c r="C444" s="1">
        <v>236177</v>
      </c>
      <c r="D444" s="15">
        <v>39849</v>
      </c>
      <c r="E444" s="2" t="str">
        <f t="shared" ca="1" si="6"/>
        <v>Expired</v>
      </c>
      <c r="F444" s="1" t="s">
        <v>1427</v>
      </c>
      <c r="G444" s="3">
        <v>16000</v>
      </c>
      <c r="H444" s="1" t="s">
        <v>13</v>
      </c>
      <c r="I444" s="1" t="s">
        <v>757</v>
      </c>
      <c r="J444" s="12" t="s">
        <v>63</v>
      </c>
      <c r="K444" s="1" t="s">
        <v>1578</v>
      </c>
      <c r="L444" s="12" t="s">
        <v>63</v>
      </c>
      <c r="M444" s="12" t="s">
        <v>16</v>
      </c>
    </row>
    <row r="445" spans="1:13" ht="83.4" customHeight="1" x14ac:dyDescent="0.3">
      <c r="A445" s="2">
        <v>39783</v>
      </c>
      <c r="B445" s="1" t="s">
        <v>1580</v>
      </c>
      <c r="C445" s="1">
        <v>236177</v>
      </c>
      <c r="D445" s="15">
        <v>39849</v>
      </c>
      <c r="E445" s="2" t="str">
        <f t="shared" ca="1" si="6"/>
        <v>Expired</v>
      </c>
      <c r="F445" s="1" t="s">
        <v>1427</v>
      </c>
      <c r="G445" s="3">
        <v>16000</v>
      </c>
      <c r="H445" s="1" t="s">
        <v>13</v>
      </c>
      <c r="I445" s="1" t="s">
        <v>858</v>
      </c>
      <c r="J445" s="12" t="s">
        <v>63</v>
      </c>
      <c r="K445" s="1" t="s">
        <v>1578</v>
      </c>
      <c r="L445" s="12" t="s">
        <v>63</v>
      </c>
      <c r="M445" s="12" t="s">
        <v>16</v>
      </c>
    </row>
    <row r="446" spans="1:13" ht="83.4" customHeight="1" x14ac:dyDescent="0.3">
      <c r="A446" s="2">
        <v>39681</v>
      </c>
      <c r="B446" s="1" t="s">
        <v>1582</v>
      </c>
      <c r="C446" s="1">
        <v>477975</v>
      </c>
      <c r="D446" s="15">
        <v>39878</v>
      </c>
      <c r="E446" s="2" t="str">
        <f t="shared" ca="1" si="6"/>
        <v>Expired</v>
      </c>
      <c r="F446" s="1" t="s">
        <v>1581</v>
      </c>
      <c r="G446" s="3">
        <v>66000</v>
      </c>
      <c r="H446" s="1" t="s">
        <v>13</v>
      </c>
      <c r="I446" s="1" t="s">
        <v>1583</v>
      </c>
      <c r="J446" s="12" t="s">
        <v>63</v>
      </c>
      <c r="K446" s="1" t="s">
        <v>1584</v>
      </c>
      <c r="L446" s="12" t="s">
        <v>63</v>
      </c>
      <c r="M446" s="12" t="s">
        <v>16</v>
      </c>
    </row>
    <row r="447" spans="1:13" ht="83.4" customHeight="1" x14ac:dyDescent="0.3">
      <c r="A447" s="2">
        <v>39500</v>
      </c>
      <c r="B447" s="1" t="s">
        <v>1585</v>
      </c>
      <c r="C447" s="1">
        <v>462569</v>
      </c>
      <c r="D447" s="15">
        <v>39881</v>
      </c>
      <c r="E447" s="2" t="str">
        <f t="shared" ca="1" si="6"/>
        <v>Expired</v>
      </c>
      <c r="F447" s="1" t="s">
        <v>1515</v>
      </c>
      <c r="G447" s="3">
        <v>6365</v>
      </c>
      <c r="H447" s="1" t="s">
        <v>13</v>
      </c>
      <c r="I447" s="1" t="s">
        <v>1489</v>
      </c>
      <c r="J447" s="12" t="s">
        <v>63</v>
      </c>
      <c r="K447" s="1" t="s">
        <v>1586</v>
      </c>
      <c r="L447" s="12" t="s">
        <v>63</v>
      </c>
      <c r="M447" s="12" t="s">
        <v>16</v>
      </c>
    </row>
    <row r="448" spans="1:13" ht="83.4" customHeight="1" x14ac:dyDescent="0.3">
      <c r="A448" s="2">
        <v>39500</v>
      </c>
      <c r="B448" s="1" t="s">
        <v>1587</v>
      </c>
      <c r="C448" s="1">
        <v>462569</v>
      </c>
      <c r="D448" s="15">
        <v>39881</v>
      </c>
      <c r="E448" s="2" t="str">
        <f t="shared" ca="1" si="6"/>
        <v>Expired</v>
      </c>
      <c r="F448" s="1" t="s">
        <v>1515</v>
      </c>
      <c r="G448" s="3">
        <v>406</v>
      </c>
      <c r="H448" s="1" t="s">
        <v>13</v>
      </c>
      <c r="I448" s="1" t="s">
        <v>1489</v>
      </c>
      <c r="J448" s="12" t="s">
        <v>63</v>
      </c>
      <c r="K448" s="1" t="s">
        <v>1586</v>
      </c>
      <c r="L448" s="12" t="s">
        <v>63</v>
      </c>
      <c r="M448" s="12" t="s">
        <v>16</v>
      </c>
    </row>
    <row r="449" spans="1:13" ht="83.4" customHeight="1" x14ac:dyDescent="0.3">
      <c r="A449" s="2">
        <v>39829</v>
      </c>
      <c r="B449" s="1" t="s">
        <v>1589</v>
      </c>
      <c r="C449" s="1">
        <v>490554</v>
      </c>
      <c r="D449" s="15">
        <v>39884</v>
      </c>
      <c r="E449" s="2" t="str">
        <f t="shared" ca="1" si="6"/>
        <v>Expired</v>
      </c>
      <c r="F449" s="1" t="s">
        <v>1588</v>
      </c>
      <c r="G449" s="3">
        <v>6000</v>
      </c>
      <c r="H449" s="1" t="s">
        <v>13</v>
      </c>
      <c r="I449" s="1" t="s">
        <v>1590</v>
      </c>
      <c r="J449" s="12" t="s">
        <v>63</v>
      </c>
      <c r="K449" s="1" t="s">
        <v>1591</v>
      </c>
      <c r="L449" s="12" t="s">
        <v>63</v>
      </c>
      <c r="M449" s="12" t="s">
        <v>16</v>
      </c>
    </row>
    <row r="450" spans="1:13" ht="83.4" customHeight="1" x14ac:dyDescent="0.3">
      <c r="A450" s="2">
        <v>39597</v>
      </c>
      <c r="B450" s="1" t="s">
        <v>1593</v>
      </c>
      <c r="C450" s="1">
        <v>471296</v>
      </c>
      <c r="D450" s="15">
        <v>39975</v>
      </c>
      <c r="E450" s="2" t="str">
        <f t="shared" ref="E450:E513" ca="1" si="7">IF(D450="","",IF(D450&lt;TODAY()-730,"Expired","Operating"))</f>
        <v>Expired</v>
      </c>
      <c r="F450" s="1" t="s">
        <v>1592</v>
      </c>
      <c r="G450" s="3">
        <v>28000</v>
      </c>
      <c r="H450" s="1" t="s">
        <v>13</v>
      </c>
      <c r="I450" s="1" t="s">
        <v>1594</v>
      </c>
      <c r="J450" s="12" t="s">
        <v>63</v>
      </c>
      <c r="K450" s="1" t="s">
        <v>1595</v>
      </c>
      <c r="L450" s="12" t="s">
        <v>63</v>
      </c>
      <c r="M450" s="12" t="s">
        <v>16</v>
      </c>
    </row>
    <row r="451" spans="1:13" ht="83.4" customHeight="1" x14ac:dyDescent="0.3">
      <c r="A451" s="2">
        <v>39909</v>
      </c>
      <c r="B451" s="1" t="s">
        <v>1597</v>
      </c>
      <c r="C451" s="1">
        <v>223715</v>
      </c>
      <c r="D451" s="15">
        <v>39982</v>
      </c>
      <c r="E451" s="2" t="str">
        <f t="shared" ca="1" si="7"/>
        <v>Expired</v>
      </c>
      <c r="F451" s="1" t="s">
        <v>1596</v>
      </c>
      <c r="G451" s="3">
        <v>450</v>
      </c>
      <c r="H451" s="1" t="s">
        <v>20</v>
      </c>
      <c r="I451" s="1" t="s">
        <v>1598</v>
      </c>
      <c r="J451" s="12" t="s">
        <v>63</v>
      </c>
      <c r="K451" s="1" t="s">
        <v>1599</v>
      </c>
      <c r="L451" s="12" t="s">
        <v>63</v>
      </c>
      <c r="M451" s="12" t="s">
        <v>16</v>
      </c>
    </row>
    <row r="452" spans="1:13" ht="83.4" customHeight="1" x14ac:dyDescent="0.3">
      <c r="A452" s="2">
        <v>39996</v>
      </c>
      <c r="B452" s="1" t="s">
        <v>1601</v>
      </c>
      <c r="C452" s="1">
        <v>502051</v>
      </c>
      <c r="D452" s="15">
        <v>40035</v>
      </c>
      <c r="E452" s="2" t="str">
        <f t="shared" ca="1" si="7"/>
        <v>Expired</v>
      </c>
      <c r="F452" s="1" t="s">
        <v>1600</v>
      </c>
      <c r="G452" s="3">
        <v>16000</v>
      </c>
      <c r="H452" s="1" t="s">
        <v>13</v>
      </c>
      <c r="I452" s="1" t="s">
        <v>1602</v>
      </c>
      <c r="J452" s="12" t="s">
        <v>63</v>
      </c>
      <c r="K452" s="1" t="s">
        <v>1603</v>
      </c>
      <c r="L452" s="12" t="s">
        <v>63</v>
      </c>
      <c r="M452" s="12" t="s">
        <v>16</v>
      </c>
    </row>
    <row r="453" spans="1:13" ht="83.4" customHeight="1" x14ac:dyDescent="0.3">
      <c r="A453" s="2">
        <v>39899</v>
      </c>
      <c r="B453" s="1" t="s">
        <v>1605</v>
      </c>
      <c r="C453" s="1">
        <v>228376</v>
      </c>
      <c r="D453" s="15">
        <v>40038</v>
      </c>
      <c r="E453" s="2" t="str">
        <f t="shared" ca="1" si="7"/>
        <v>Expired</v>
      </c>
      <c r="F453" s="1" t="s">
        <v>1604</v>
      </c>
      <c r="G453" s="3">
        <v>920</v>
      </c>
      <c r="H453" s="1" t="s">
        <v>13</v>
      </c>
      <c r="I453" s="1" t="s">
        <v>1525</v>
      </c>
      <c r="J453" s="12" t="s">
        <v>63</v>
      </c>
      <c r="K453" s="1" t="s">
        <v>1606</v>
      </c>
      <c r="L453" s="12" t="s">
        <v>63</v>
      </c>
      <c r="M453" s="12" t="s">
        <v>16</v>
      </c>
    </row>
    <row r="454" spans="1:13" ht="83.4" customHeight="1" x14ac:dyDescent="0.3">
      <c r="A454" s="2">
        <v>39973</v>
      </c>
      <c r="B454" s="1" t="s">
        <v>1607</v>
      </c>
      <c r="C454" s="1">
        <v>156294</v>
      </c>
      <c r="D454" s="15">
        <v>40038</v>
      </c>
      <c r="E454" s="2" t="str">
        <f t="shared" ca="1" si="7"/>
        <v>Expired</v>
      </c>
      <c r="F454" s="1" t="s">
        <v>1532</v>
      </c>
      <c r="G454" s="3">
        <v>70000</v>
      </c>
      <c r="H454" s="1" t="s">
        <v>13</v>
      </c>
      <c r="I454" s="1" t="s">
        <v>1608</v>
      </c>
      <c r="J454" s="12" t="s">
        <v>63</v>
      </c>
      <c r="K454" s="1" t="s">
        <v>1609</v>
      </c>
      <c r="L454" s="12" t="s">
        <v>63</v>
      </c>
      <c r="M454" s="12" t="s">
        <v>16</v>
      </c>
    </row>
    <row r="455" spans="1:13" ht="83.4" customHeight="1" x14ac:dyDescent="0.3">
      <c r="A455" s="2">
        <v>40035</v>
      </c>
      <c r="B455" s="1" t="s">
        <v>1610</v>
      </c>
      <c r="C455" s="1">
        <v>156294</v>
      </c>
      <c r="D455" s="15">
        <v>40067</v>
      </c>
      <c r="E455" s="2" t="str">
        <f t="shared" ca="1" si="7"/>
        <v>Expired</v>
      </c>
      <c r="F455" s="1" t="s">
        <v>1532</v>
      </c>
      <c r="G455" s="3">
        <v>30000</v>
      </c>
      <c r="H455" s="1" t="s">
        <v>13</v>
      </c>
      <c r="I455" s="1" t="s">
        <v>1339</v>
      </c>
      <c r="J455" s="12" t="s">
        <v>63</v>
      </c>
      <c r="K455" s="1" t="s">
        <v>1611</v>
      </c>
      <c r="L455" s="12" t="s">
        <v>63</v>
      </c>
      <c r="M455" s="12" t="s">
        <v>16</v>
      </c>
    </row>
    <row r="456" spans="1:13" ht="83.4" customHeight="1" x14ac:dyDescent="0.3">
      <c r="A456" s="5">
        <v>40067</v>
      </c>
      <c r="B456" s="8" t="s">
        <v>63</v>
      </c>
      <c r="C456" s="4">
        <v>219439</v>
      </c>
      <c r="D456" s="15">
        <v>40198</v>
      </c>
      <c r="E456" s="2" t="str">
        <f t="shared" ca="1" si="7"/>
        <v>Expired</v>
      </c>
      <c r="F456" s="4" t="s">
        <v>1237</v>
      </c>
      <c r="G456" s="6">
        <v>1200</v>
      </c>
      <c r="H456" s="4" t="s">
        <v>13</v>
      </c>
      <c r="I456" s="4" t="s">
        <v>1612</v>
      </c>
      <c r="J456" s="4" t="s">
        <v>1613</v>
      </c>
      <c r="K456" s="4" t="s">
        <v>1614</v>
      </c>
      <c r="L456" s="4" t="s">
        <v>900</v>
      </c>
      <c r="M456" s="12" t="s">
        <v>16</v>
      </c>
    </row>
    <row r="457" spans="1:13" ht="83.4" customHeight="1" x14ac:dyDescent="0.3">
      <c r="A457" s="2">
        <v>40183</v>
      </c>
      <c r="B457" s="1" t="s">
        <v>1616</v>
      </c>
      <c r="C457" s="1">
        <v>156294</v>
      </c>
      <c r="D457" s="15">
        <v>40205</v>
      </c>
      <c r="E457" s="2" t="str">
        <f t="shared" ca="1" si="7"/>
        <v>Expired</v>
      </c>
      <c r="F457" s="1" t="s">
        <v>1615</v>
      </c>
      <c r="G457" s="3">
        <v>20000</v>
      </c>
      <c r="H457" s="1" t="s">
        <v>13</v>
      </c>
      <c r="I457" s="1" t="s">
        <v>1339</v>
      </c>
      <c r="J457" s="12" t="s">
        <v>63</v>
      </c>
      <c r="K457" s="1" t="s">
        <v>1617</v>
      </c>
      <c r="L457" s="12" t="s">
        <v>63</v>
      </c>
      <c r="M457" s="12" t="s">
        <v>16</v>
      </c>
    </row>
    <row r="458" spans="1:13" ht="83.4" customHeight="1" x14ac:dyDescent="0.3">
      <c r="A458" s="2">
        <v>40225</v>
      </c>
      <c r="B458" s="1" t="s">
        <v>1619</v>
      </c>
      <c r="C458" s="1">
        <v>519520</v>
      </c>
      <c r="D458" s="15">
        <v>40248</v>
      </c>
      <c r="E458" s="2" t="str">
        <f t="shared" ca="1" si="7"/>
        <v>Expired</v>
      </c>
      <c r="F458" s="1" t="s">
        <v>1618</v>
      </c>
      <c r="G458" s="3">
        <v>875000</v>
      </c>
      <c r="H458" s="1" t="s">
        <v>13</v>
      </c>
      <c r="I458" s="1" t="s">
        <v>1620</v>
      </c>
      <c r="J458" s="12" t="s">
        <v>63</v>
      </c>
      <c r="K458" s="1" t="s">
        <v>1621</v>
      </c>
      <c r="L458" s="12" t="s">
        <v>63</v>
      </c>
      <c r="M458" s="12" t="s">
        <v>16</v>
      </c>
    </row>
    <row r="459" spans="1:13" ht="83.4" customHeight="1" x14ac:dyDescent="0.3">
      <c r="A459" s="2">
        <v>40186</v>
      </c>
      <c r="B459" s="1" t="s">
        <v>1623</v>
      </c>
      <c r="C459" s="1">
        <v>515544</v>
      </c>
      <c r="D459" s="15">
        <v>40249</v>
      </c>
      <c r="E459" s="2" t="str">
        <f t="shared" ca="1" si="7"/>
        <v>Expired</v>
      </c>
      <c r="F459" s="1" t="s">
        <v>1622</v>
      </c>
      <c r="G459" s="3">
        <v>15000</v>
      </c>
      <c r="H459" s="1" t="s">
        <v>13</v>
      </c>
      <c r="I459" s="1" t="s">
        <v>1624</v>
      </c>
      <c r="J459" s="12" t="s">
        <v>63</v>
      </c>
      <c r="K459" s="1" t="s">
        <v>1625</v>
      </c>
      <c r="L459" s="12" t="s">
        <v>63</v>
      </c>
      <c r="M459" s="12" t="s">
        <v>16</v>
      </c>
    </row>
    <row r="460" spans="1:13" ht="83.4" customHeight="1" x14ac:dyDescent="0.3">
      <c r="A460" s="2">
        <v>40231</v>
      </c>
      <c r="B460" s="1" t="s">
        <v>1626</v>
      </c>
      <c r="C460" s="1">
        <v>214051</v>
      </c>
      <c r="D460" s="15">
        <v>40261</v>
      </c>
      <c r="E460" s="2" t="str">
        <f t="shared" ca="1" si="7"/>
        <v>Expired</v>
      </c>
      <c r="F460" s="1" t="s">
        <v>1345</v>
      </c>
      <c r="G460" s="3">
        <v>180000</v>
      </c>
      <c r="H460" s="1" t="s">
        <v>13</v>
      </c>
      <c r="I460" s="1" t="s">
        <v>1627</v>
      </c>
      <c r="J460" s="12" t="s">
        <v>63</v>
      </c>
      <c r="K460" s="1" t="s">
        <v>1628</v>
      </c>
      <c r="L460" s="12" t="s">
        <v>63</v>
      </c>
      <c r="M460" s="12" t="s">
        <v>16</v>
      </c>
    </row>
    <row r="461" spans="1:13" ht="83.4" customHeight="1" x14ac:dyDescent="0.3">
      <c r="A461" s="2">
        <v>40207</v>
      </c>
      <c r="B461" s="1" t="s">
        <v>1629</v>
      </c>
      <c r="C461" s="1">
        <v>202787</v>
      </c>
      <c r="D461" s="15">
        <v>40268</v>
      </c>
      <c r="E461" s="2" t="str">
        <f t="shared" ca="1" si="7"/>
        <v>Expired</v>
      </c>
      <c r="F461" s="4" t="s">
        <v>1508</v>
      </c>
      <c r="G461" s="3">
        <v>200000</v>
      </c>
      <c r="H461" s="1" t="s">
        <v>13</v>
      </c>
      <c r="I461" s="1" t="s">
        <v>1630</v>
      </c>
      <c r="J461" s="1" t="s">
        <v>22</v>
      </c>
      <c r="K461" s="1" t="s">
        <v>1631</v>
      </c>
      <c r="L461" s="12" t="s">
        <v>63</v>
      </c>
      <c r="M461" s="12" t="s">
        <v>16</v>
      </c>
    </row>
    <row r="462" spans="1:13" ht="83.4" customHeight="1" x14ac:dyDescent="0.3">
      <c r="A462" s="2">
        <v>40072</v>
      </c>
      <c r="B462" s="1" t="s">
        <v>1633</v>
      </c>
      <c r="C462" s="1">
        <v>195599</v>
      </c>
      <c r="D462" s="15">
        <v>40282</v>
      </c>
      <c r="E462" s="2" t="str">
        <f t="shared" ca="1" si="7"/>
        <v>Expired</v>
      </c>
      <c r="F462" s="1" t="s">
        <v>1632</v>
      </c>
      <c r="G462" s="3">
        <v>4000</v>
      </c>
      <c r="H462" s="1" t="s">
        <v>13</v>
      </c>
      <c r="I462" s="1" t="s">
        <v>1634</v>
      </c>
      <c r="J462" s="12" t="s">
        <v>63</v>
      </c>
      <c r="K462" s="1" t="s">
        <v>1635</v>
      </c>
      <c r="L462" s="12" t="s">
        <v>63</v>
      </c>
      <c r="M462" s="12" t="s">
        <v>16</v>
      </c>
    </row>
    <row r="463" spans="1:13" ht="83.4" customHeight="1" x14ac:dyDescent="0.3">
      <c r="A463" s="2">
        <v>40268</v>
      </c>
      <c r="B463" s="1" t="s">
        <v>1637</v>
      </c>
      <c r="C463" s="1">
        <v>525687</v>
      </c>
      <c r="D463" s="15">
        <v>40303</v>
      </c>
      <c r="E463" s="2" t="str">
        <f t="shared" ca="1" si="7"/>
        <v>Expired</v>
      </c>
      <c r="F463" s="1" t="s">
        <v>1636</v>
      </c>
      <c r="G463" s="3">
        <v>4500</v>
      </c>
      <c r="H463" s="1" t="s">
        <v>13</v>
      </c>
      <c r="I463" s="1" t="s">
        <v>1638</v>
      </c>
      <c r="J463" s="12" t="s">
        <v>63</v>
      </c>
      <c r="K463" s="1" t="s">
        <v>1639</v>
      </c>
      <c r="L463" s="12" t="s">
        <v>63</v>
      </c>
      <c r="M463" s="12" t="s">
        <v>16</v>
      </c>
    </row>
    <row r="464" spans="1:13" ht="83.4" customHeight="1" x14ac:dyDescent="0.3">
      <c r="A464" s="2">
        <v>40269</v>
      </c>
      <c r="B464" s="1" t="s">
        <v>1641</v>
      </c>
      <c r="C464" s="1">
        <v>197093</v>
      </c>
      <c r="D464" s="15">
        <v>40303</v>
      </c>
      <c r="E464" s="2" t="str">
        <f t="shared" ca="1" si="7"/>
        <v>Expired</v>
      </c>
      <c r="F464" s="1" t="s">
        <v>1640</v>
      </c>
      <c r="G464" s="3">
        <v>120000</v>
      </c>
      <c r="H464" s="1" t="s">
        <v>13</v>
      </c>
      <c r="I464" s="1" t="s">
        <v>1642</v>
      </c>
      <c r="J464" s="12" t="s">
        <v>63</v>
      </c>
      <c r="K464" s="1" t="s">
        <v>1643</v>
      </c>
      <c r="L464" s="12" t="s">
        <v>63</v>
      </c>
      <c r="M464" s="12" t="s">
        <v>16</v>
      </c>
    </row>
    <row r="465" spans="1:13" ht="83.4" customHeight="1" x14ac:dyDescent="0.3">
      <c r="A465" s="2">
        <v>40289</v>
      </c>
      <c r="B465" s="1" t="s">
        <v>1645</v>
      </c>
      <c r="C465" s="1">
        <v>527873</v>
      </c>
      <c r="D465" s="15">
        <v>40347</v>
      </c>
      <c r="E465" s="2" t="str">
        <f t="shared" ca="1" si="7"/>
        <v>Expired</v>
      </c>
      <c r="F465" s="1" t="s">
        <v>1644</v>
      </c>
      <c r="G465" s="3">
        <v>5000</v>
      </c>
      <c r="H465" s="1" t="s">
        <v>13</v>
      </c>
      <c r="I465" s="1" t="s">
        <v>1646</v>
      </c>
      <c r="J465" s="12" t="s">
        <v>63</v>
      </c>
      <c r="K465" s="1" t="s">
        <v>1647</v>
      </c>
      <c r="L465" s="12" t="s">
        <v>63</v>
      </c>
      <c r="M465" s="12" t="s">
        <v>16</v>
      </c>
    </row>
    <row r="466" spans="1:13" ht="83.4" customHeight="1" x14ac:dyDescent="0.3">
      <c r="A466" s="2">
        <v>40399</v>
      </c>
      <c r="B466" s="1" t="s">
        <v>1649</v>
      </c>
      <c r="C466" s="1">
        <v>536266</v>
      </c>
      <c r="D466" s="15">
        <v>40451</v>
      </c>
      <c r="E466" s="2" t="str">
        <f t="shared" ca="1" si="7"/>
        <v>Expired</v>
      </c>
      <c r="F466" s="1" t="s">
        <v>1648</v>
      </c>
      <c r="G466" s="3">
        <v>250000</v>
      </c>
      <c r="H466" s="1" t="s">
        <v>20</v>
      </c>
      <c r="I466" s="1" t="s">
        <v>1650</v>
      </c>
      <c r="J466" s="12" t="s">
        <v>63</v>
      </c>
      <c r="K466" s="1" t="s">
        <v>1651</v>
      </c>
      <c r="L466" s="12" t="s">
        <v>63</v>
      </c>
      <c r="M466" s="12" t="s">
        <v>16</v>
      </c>
    </row>
    <row r="467" spans="1:13" ht="83.4" customHeight="1" x14ac:dyDescent="0.3">
      <c r="A467" s="2">
        <v>40422</v>
      </c>
      <c r="B467" s="1" t="s">
        <v>1653</v>
      </c>
      <c r="C467" s="1">
        <v>477320</v>
      </c>
      <c r="D467" s="15">
        <v>40451</v>
      </c>
      <c r="E467" s="2" t="str">
        <f t="shared" ca="1" si="7"/>
        <v>Expired</v>
      </c>
      <c r="F467" s="1" t="s">
        <v>1652</v>
      </c>
      <c r="G467" s="3">
        <v>35000</v>
      </c>
      <c r="H467" s="1" t="s">
        <v>13</v>
      </c>
      <c r="I467" s="1" t="s">
        <v>1654</v>
      </c>
      <c r="J467" s="12" t="s">
        <v>63</v>
      </c>
      <c r="K467" s="1" t="s">
        <v>1655</v>
      </c>
      <c r="L467" s="12" t="s">
        <v>63</v>
      </c>
      <c r="M467" s="12" t="s">
        <v>16</v>
      </c>
    </row>
    <row r="468" spans="1:13" ht="83.4" customHeight="1" x14ac:dyDescent="0.3">
      <c r="A468" s="2">
        <v>40365</v>
      </c>
      <c r="B468" s="1" t="s">
        <v>1657</v>
      </c>
      <c r="C468" s="1">
        <v>533084</v>
      </c>
      <c r="D468" s="15">
        <v>40452</v>
      </c>
      <c r="E468" s="2" t="str">
        <f t="shared" ca="1" si="7"/>
        <v>Expired</v>
      </c>
      <c r="F468" s="1" t="s">
        <v>1656</v>
      </c>
      <c r="G468" s="3">
        <v>1350</v>
      </c>
      <c r="H468" s="1" t="s">
        <v>20</v>
      </c>
      <c r="I468" s="1" t="s">
        <v>1658</v>
      </c>
      <c r="J468" s="12" t="s">
        <v>63</v>
      </c>
      <c r="K468" s="1" t="s">
        <v>1659</v>
      </c>
      <c r="L468" s="12" t="s">
        <v>63</v>
      </c>
      <c r="M468" s="12" t="s">
        <v>16</v>
      </c>
    </row>
    <row r="469" spans="1:13" ht="83.4" customHeight="1" x14ac:dyDescent="0.3">
      <c r="A469" s="2">
        <v>40373</v>
      </c>
      <c r="B469" s="1" t="s">
        <v>1661</v>
      </c>
      <c r="C469" s="1">
        <v>230861</v>
      </c>
      <c r="D469" s="15">
        <v>40452</v>
      </c>
      <c r="E469" s="2" t="str">
        <f t="shared" ca="1" si="7"/>
        <v>Expired</v>
      </c>
      <c r="F469" s="1" t="s">
        <v>1660</v>
      </c>
      <c r="G469" s="3">
        <v>200000</v>
      </c>
      <c r="H469" s="1" t="s">
        <v>13</v>
      </c>
      <c r="I469" s="1" t="s">
        <v>1662</v>
      </c>
      <c r="J469" s="1" t="s">
        <v>22</v>
      </c>
      <c r="K469" s="1" t="s">
        <v>1663</v>
      </c>
      <c r="L469" s="12" t="s">
        <v>63</v>
      </c>
      <c r="M469" s="12" t="s">
        <v>16</v>
      </c>
    </row>
    <row r="470" spans="1:13" ht="83.4" customHeight="1" x14ac:dyDescent="0.3">
      <c r="A470" s="2">
        <v>40434</v>
      </c>
      <c r="B470" s="1" t="s">
        <v>1664</v>
      </c>
      <c r="C470" s="1">
        <v>156294</v>
      </c>
      <c r="D470" s="15">
        <v>40473</v>
      </c>
      <c r="E470" s="2" t="str">
        <f t="shared" ca="1" si="7"/>
        <v>Expired</v>
      </c>
      <c r="F470" s="1" t="s">
        <v>1532</v>
      </c>
      <c r="G470" s="3">
        <v>100000</v>
      </c>
      <c r="H470" s="1" t="s">
        <v>13</v>
      </c>
      <c r="I470" s="1" t="s">
        <v>1339</v>
      </c>
      <c r="J470" s="12" t="s">
        <v>63</v>
      </c>
      <c r="K470" s="1" t="s">
        <v>1553</v>
      </c>
      <c r="L470" s="12" t="s">
        <v>63</v>
      </c>
      <c r="M470" s="12" t="s">
        <v>16</v>
      </c>
    </row>
    <row r="471" spans="1:13" ht="83.4" customHeight="1" x14ac:dyDescent="0.3">
      <c r="A471" s="2">
        <v>40372</v>
      </c>
      <c r="B471" s="1" t="s">
        <v>1665</v>
      </c>
      <c r="C471" s="1">
        <v>156294</v>
      </c>
      <c r="D471" s="15">
        <v>40476</v>
      </c>
      <c r="E471" s="2" t="str">
        <f t="shared" ca="1" si="7"/>
        <v>Expired</v>
      </c>
      <c r="F471" s="1" t="s">
        <v>1532</v>
      </c>
      <c r="G471" s="3">
        <v>120000</v>
      </c>
      <c r="H471" s="1" t="s">
        <v>13</v>
      </c>
      <c r="I471" s="1" t="s">
        <v>1339</v>
      </c>
      <c r="J471" s="12" t="s">
        <v>63</v>
      </c>
      <c r="K471" s="1" t="s">
        <v>1666</v>
      </c>
      <c r="L471" s="12" t="s">
        <v>63</v>
      </c>
      <c r="M471" s="12" t="s">
        <v>16</v>
      </c>
    </row>
    <row r="472" spans="1:13" ht="83.4" customHeight="1" x14ac:dyDescent="0.3">
      <c r="A472" s="2">
        <v>40476</v>
      </c>
      <c r="B472" s="1" t="s">
        <v>1667</v>
      </c>
      <c r="C472" s="1">
        <v>156294</v>
      </c>
      <c r="D472" s="15">
        <v>40476</v>
      </c>
      <c r="E472" s="2" t="str">
        <f t="shared" ca="1" si="7"/>
        <v>Expired</v>
      </c>
      <c r="F472" s="1" t="s">
        <v>1532</v>
      </c>
      <c r="G472" s="3">
        <v>80000</v>
      </c>
      <c r="H472" s="1" t="s">
        <v>13</v>
      </c>
      <c r="I472" s="1" t="s">
        <v>1339</v>
      </c>
      <c r="J472" s="12" t="s">
        <v>63</v>
      </c>
      <c r="K472" s="1" t="s">
        <v>1668</v>
      </c>
      <c r="L472" s="12" t="s">
        <v>63</v>
      </c>
      <c r="M472" s="12" t="s">
        <v>16</v>
      </c>
    </row>
    <row r="473" spans="1:13" ht="83.4" customHeight="1" x14ac:dyDescent="0.3">
      <c r="A473" s="2">
        <v>40443</v>
      </c>
      <c r="B473" s="1" t="s">
        <v>1669</v>
      </c>
      <c r="C473" s="1">
        <v>227589</v>
      </c>
      <c r="D473" s="15">
        <v>40500</v>
      </c>
      <c r="E473" s="2" t="str">
        <f t="shared" ca="1" si="7"/>
        <v>Expired</v>
      </c>
      <c r="F473" s="1" t="s">
        <v>1217</v>
      </c>
      <c r="G473" s="3">
        <v>29000</v>
      </c>
      <c r="H473" s="1" t="s">
        <v>13</v>
      </c>
      <c r="I473" s="1" t="s">
        <v>1670</v>
      </c>
      <c r="J473" s="12" t="s">
        <v>63</v>
      </c>
      <c r="K473" s="1" t="s">
        <v>1671</v>
      </c>
      <c r="L473" s="12" t="s">
        <v>63</v>
      </c>
      <c r="M473" s="12" t="s">
        <v>16</v>
      </c>
    </row>
    <row r="474" spans="1:13" ht="83.4" customHeight="1" x14ac:dyDescent="0.3">
      <c r="A474" s="2">
        <v>40448</v>
      </c>
      <c r="B474" s="1" t="s">
        <v>1673</v>
      </c>
      <c r="C474" s="1">
        <v>506316</v>
      </c>
      <c r="D474" s="15">
        <v>40500</v>
      </c>
      <c r="E474" s="2" t="str">
        <f t="shared" ca="1" si="7"/>
        <v>Expired</v>
      </c>
      <c r="F474" s="1" t="s">
        <v>1672</v>
      </c>
      <c r="G474" s="3">
        <v>16000</v>
      </c>
      <c r="H474" s="1" t="s">
        <v>13</v>
      </c>
      <c r="I474" s="1" t="s">
        <v>1674</v>
      </c>
      <c r="J474" s="12" t="s">
        <v>63</v>
      </c>
      <c r="K474" s="1" t="s">
        <v>1675</v>
      </c>
      <c r="L474" s="12" t="s">
        <v>63</v>
      </c>
      <c r="M474" s="12" t="s">
        <v>16</v>
      </c>
    </row>
    <row r="475" spans="1:13" ht="83.4" customHeight="1" x14ac:dyDescent="0.3">
      <c r="A475" s="2">
        <v>40530</v>
      </c>
      <c r="B475" s="1" t="s">
        <v>1676</v>
      </c>
      <c r="C475" s="1">
        <v>230861</v>
      </c>
      <c r="D475" s="15">
        <v>40530</v>
      </c>
      <c r="E475" s="2" t="str">
        <f t="shared" ca="1" si="7"/>
        <v>Expired</v>
      </c>
      <c r="F475" s="1" t="s">
        <v>1554</v>
      </c>
      <c r="G475" s="3">
        <v>200000</v>
      </c>
      <c r="H475" s="1" t="s">
        <v>13</v>
      </c>
      <c r="I475" s="12" t="s">
        <v>63</v>
      </c>
      <c r="J475" s="12" t="s">
        <v>63</v>
      </c>
      <c r="K475" s="22" t="s">
        <v>63</v>
      </c>
      <c r="L475" s="1" t="s">
        <v>1486</v>
      </c>
      <c r="M475" s="12" t="s">
        <v>16</v>
      </c>
    </row>
    <row r="476" spans="1:13" ht="83.4" customHeight="1" x14ac:dyDescent="0.3">
      <c r="A476" s="2">
        <v>40530</v>
      </c>
      <c r="B476" s="1" t="s">
        <v>1677</v>
      </c>
      <c r="C476" s="1">
        <v>202787</v>
      </c>
      <c r="D476" s="15">
        <v>40549</v>
      </c>
      <c r="E476" s="2" t="str">
        <f t="shared" ca="1" si="7"/>
        <v>Expired</v>
      </c>
      <c r="F476" s="4" t="s">
        <v>1508</v>
      </c>
      <c r="G476" s="3">
        <v>48000</v>
      </c>
      <c r="H476" s="1" t="s">
        <v>13</v>
      </c>
      <c r="I476" s="1" t="s">
        <v>1678</v>
      </c>
      <c r="J476" s="12" t="s">
        <v>63</v>
      </c>
      <c r="K476" s="1" t="s">
        <v>1679</v>
      </c>
      <c r="L476" s="12" t="s">
        <v>63</v>
      </c>
      <c r="M476" s="12" t="s">
        <v>16</v>
      </c>
    </row>
    <row r="477" spans="1:13" ht="83.4" customHeight="1" x14ac:dyDescent="0.3">
      <c r="A477" s="2">
        <v>40530</v>
      </c>
      <c r="B477" s="1" t="s">
        <v>1680</v>
      </c>
      <c r="C477" s="1">
        <v>202787</v>
      </c>
      <c r="D477" s="15">
        <v>40549</v>
      </c>
      <c r="E477" s="2" t="str">
        <f t="shared" ca="1" si="7"/>
        <v>Expired</v>
      </c>
      <c r="F477" s="4" t="s">
        <v>1508</v>
      </c>
      <c r="G477" s="3">
        <v>200000</v>
      </c>
      <c r="H477" s="1" t="s">
        <v>13</v>
      </c>
      <c r="I477" s="1" t="s">
        <v>1681</v>
      </c>
      <c r="J477" s="1" t="s">
        <v>22</v>
      </c>
      <c r="K477" s="1" t="s">
        <v>1679</v>
      </c>
      <c r="L477" s="12" t="s">
        <v>63</v>
      </c>
      <c r="M477" s="12" t="s">
        <v>16</v>
      </c>
    </row>
    <row r="478" spans="1:13" ht="83.4" customHeight="1" x14ac:dyDescent="0.3">
      <c r="A478" s="2">
        <v>40546</v>
      </c>
      <c r="B478" s="1" t="s">
        <v>1682</v>
      </c>
      <c r="C478" s="1">
        <v>230861</v>
      </c>
      <c r="D478" s="15">
        <v>40549</v>
      </c>
      <c r="E478" s="2" t="str">
        <f t="shared" ca="1" si="7"/>
        <v>Expired</v>
      </c>
      <c r="F478" s="1" t="s">
        <v>1554</v>
      </c>
      <c r="G478" s="3">
        <v>480000</v>
      </c>
      <c r="H478" s="1" t="s">
        <v>13</v>
      </c>
      <c r="I478" s="1" t="s">
        <v>1683</v>
      </c>
      <c r="J478" s="12" t="s">
        <v>63</v>
      </c>
      <c r="K478" s="1" t="s">
        <v>1684</v>
      </c>
      <c r="L478" s="12" t="s">
        <v>63</v>
      </c>
      <c r="M478" s="12" t="s">
        <v>16</v>
      </c>
    </row>
    <row r="479" spans="1:13" ht="83.4" customHeight="1" x14ac:dyDescent="0.3">
      <c r="A479" s="2">
        <v>40373</v>
      </c>
      <c r="B479" s="1" t="s">
        <v>1685</v>
      </c>
      <c r="C479" s="1">
        <v>202787</v>
      </c>
      <c r="D479" s="15">
        <v>40563</v>
      </c>
      <c r="E479" s="2" t="str">
        <f t="shared" ca="1" si="7"/>
        <v>Expired</v>
      </c>
      <c r="F479" s="4" t="s">
        <v>1508</v>
      </c>
      <c r="G479" s="3">
        <v>50000</v>
      </c>
      <c r="H479" s="1" t="s">
        <v>13</v>
      </c>
      <c r="I479" s="1" t="s">
        <v>1686</v>
      </c>
      <c r="J479" s="1" t="s">
        <v>22</v>
      </c>
      <c r="K479" s="1" t="s">
        <v>1687</v>
      </c>
      <c r="L479" s="12" t="s">
        <v>63</v>
      </c>
      <c r="M479" s="12" t="s">
        <v>16</v>
      </c>
    </row>
    <row r="480" spans="1:13" ht="83.4" customHeight="1" x14ac:dyDescent="0.3">
      <c r="A480" s="2">
        <v>40490</v>
      </c>
      <c r="B480" s="1" t="s">
        <v>1688</v>
      </c>
      <c r="C480" s="1">
        <v>502051</v>
      </c>
      <c r="D480" s="15">
        <v>40574</v>
      </c>
      <c r="E480" s="2" t="str">
        <f t="shared" ca="1" si="7"/>
        <v>Expired</v>
      </c>
      <c r="F480" s="1" t="s">
        <v>1600</v>
      </c>
      <c r="G480" s="3">
        <v>14000</v>
      </c>
      <c r="H480" s="1" t="s">
        <v>13</v>
      </c>
      <c r="I480" s="1" t="s">
        <v>1689</v>
      </c>
      <c r="J480" s="12" t="s">
        <v>63</v>
      </c>
      <c r="K480" s="1" t="s">
        <v>1690</v>
      </c>
      <c r="L480" s="12" t="s">
        <v>63</v>
      </c>
      <c r="M480" s="12" t="s">
        <v>16</v>
      </c>
    </row>
    <row r="481" spans="1:13" ht="83.4" customHeight="1" x14ac:dyDescent="0.3">
      <c r="A481" s="2">
        <v>40550</v>
      </c>
      <c r="B481" s="1" t="s">
        <v>1691</v>
      </c>
      <c r="C481" s="1">
        <v>156294</v>
      </c>
      <c r="D481" s="15">
        <v>40589</v>
      </c>
      <c r="E481" s="2" t="str">
        <f t="shared" ca="1" si="7"/>
        <v>Expired</v>
      </c>
      <c r="F481" s="1" t="s">
        <v>1532</v>
      </c>
      <c r="G481" s="3">
        <v>100000</v>
      </c>
      <c r="H481" s="1" t="s">
        <v>13</v>
      </c>
      <c r="I481" s="1" t="s">
        <v>1339</v>
      </c>
      <c r="J481" s="12" t="s">
        <v>63</v>
      </c>
      <c r="K481" s="1" t="s">
        <v>1692</v>
      </c>
      <c r="L481" s="12" t="s">
        <v>63</v>
      </c>
      <c r="M481" s="12" t="s">
        <v>16</v>
      </c>
    </row>
    <row r="482" spans="1:13" ht="83.4" customHeight="1" x14ac:dyDescent="0.3">
      <c r="A482" s="2">
        <v>40506</v>
      </c>
      <c r="B482" s="1" t="s">
        <v>1693</v>
      </c>
      <c r="C482" s="1">
        <v>196839</v>
      </c>
      <c r="D482" s="15">
        <v>40613</v>
      </c>
      <c r="E482" s="2" t="str">
        <f t="shared" ca="1" si="7"/>
        <v>Expired</v>
      </c>
      <c r="F482" s="1" t="s">
        <v>1265</v>
      </c>
      <c r="G482" s="3">
        <v>28000</v>
      </c>
      <c r="H482" s="1" t="s">
        <v>20</v>
      </c>
      <c r="I482" s="1" t="s">
        <v>1694</v>
      </c>
      <c r="J482" s="12" t="s">
        <v>63</v>
      </c>
      <c r="K482" s="1" t="s">
        <v>1695</v>
      </c>
      <c r="L482" s="12" t="s">
        <v>63</v>
      </c>
      <c r="M482" s="12" t="s">
        <v>16</v>
      </c>
    </row>
    <row r="483" spans="1:13" ht="83.4" customHeight="1" x14ac:dyDescent="0.3">
      <c r="A483" s="2">
        <v>40506</v>
      </c>
      <c r="B483" s="1" t="s">
        <v>1696</v>
      </c>
      <c r="C483" s="1">
        <v>196839</v>
      </c>
      <c r="D483" s="15">
        <v>40613</v>
      </c>
      <c r="E483" s="2" t="str">
        <f t="shared" ca="1" si="7"/>
        <v>Expired</v>
      </c>
      <c r="F483" s="1" t="s">
        <v>1265</v>
      </c>
      <c r="G483" s="3">
        <v>4000</v>
      </c>
      <c r="H483" s="1" t="s">
        <v>20</v>
      </c>
      <c r="I483" s="1" t="s">
        <v>1694</v>
      </c>
      <c r="J483" s="12" t="s">
        <v>63</v>
      </c>
      <c r="K483" s="1" t="s">
        <v>1697</v>
      </c>
      <c r="L483" s="12" t="s">
        <v>63</v>
      </c>
      <c r="M483" s="12" t="s">
        <v>16</v>
      </c>
    </row>
    <row r="484" spans="1:13" ht="83.4" customHeight="1" x14ac:dyDescent="0.3">
      <c r="A484" s="2">
        <v>40613</v>
      </c>
      <c r="B484" s="1" t="s">
        <v>1698</v>
      </c>
      <c r="C484" s="1">
        <v>196839</v>
      </c>
      <c r="D484" s="15">
        <v>40613</v>
      </c>
      <c r="E484" s="2" t="str">
        <f t="shared" ca="1" si="7"/>
        <v>Expired</v>
      </c>
      <c r="F484" s="1" t="s">
        <v>1265</v>
      </c>
      <c r="G484" s="3">
        <v>1228</v>
      </c>
      <c r="H484" s="1" t="s">
        <v>13</v>
      </c>
      <c r="I484" s="1" t="s">
        <v>1699</v>
      </c>
      <c r="J484" s="12" t="s">
        <v>63</v>
      </c>
      <c r="K484" s="1" t="s">
        <v>1700</v>
      </c>
      <c r="L484" s="12" t="s">
        <v>63</v>
      </c>
      <c r="M484" s="12" t="s">
        <v>16</v>
      </c>
    </row>
    <row r="485" spans="1:13" ht="83.4" customHeight="1" x14ac:dyDescent="0.3">
      <c r="A485" s="2">
        <v>40584</v>
      </c>
      <c r="B485" s="1" t="s">
        <v>1701</v>
      </c>
      <c r="C485" s="1">
        <v>156294</v>
      </c>
      <c r="D485" s="15">
        <v>40623</v>
      </c>
      <c r="E485" s="2" t="str">
        <f t="shared" ca="1" si="7"/>
        <v>Expired</v>
      </c>
      <c r="F485" s="1" t="s">
        <v>1532</v>
      </c>
      <c r="G485" s="3">
        <v>20000</v>
      </c>
      <c r="H485" s="1" t="s">
        <v>13</v>
      </c>
      <c r="I485" s="1" t="s">
        <v>1339</v>
      </c>
      <c r="J485" s="12" t="s">
        <v>63</v>
      </c>
      <c r="K485" s="1" t="s">
        <v>1702</v>
      </c>
      <c r="L485" s="12" t="s">
        <v>63</v>
      </c>
      <c r="M485" s="12" t="s">
        <v>16</v>
      </c>
    </row>
    <row r="486" spans="1:13" ht="83.4" customHeight="1" x14ac:dyDescent="0.3">
      <c r="A486" s="2">
        <v>40514</v>
      </c>
      <c r="B486" s="1" t="s">
        <v>1704</v>
      </c>
      <c r="C486" s="1">
        <v>504552</v>
      </c>
      <c r="D486" s="15">
        <v>40625</v>
      </c>
      <c r="E486" s="2" t="str">
        <f t="shared" ca="1" si="7"/>
        <v>Expired</v>
      </c>
      <c r="F486" s="1" t="s">
        <v>1703</v>
      </c>
      <c r="G486" s="3">
        <v>15250</v>
      </c>
      <c r="H486" s="1" t="s">
        <v>13</v>
      </c>
      <c r="I486" s="1" t="s">
        <v>1705</v>
      </c>
      <c r="J486" s="12" t="s">
        <v>63</v>
      </c>
      <c r="K486" s="1" t="s">
        <v>1706</v>
      </c>
      <c r="L486" s="12" t="s">
        <v>63</v>
      </c>
      <c r="M486" s="12" t="s">
        <v>16</v>
      </c>
    </row>
    <row r="487" spans="1:13" ht="83.4" customHeight="1" x14ac:dyDescent="0.3">
      <c r="A487" s="2">
        <v>40638</v>
      </c>
      <c r="B487" s="1" t="s">
        <v>1707</v>
      </c>
      <c r="C487" s="1">
        <v>156294</v>
      </c>
      <c r="D487" s="15">
        <v>40686</v>
      </c>
      <c r="E487" s="2" t="str">
        <f t="shared" ca="1" si="7"/>
        <v>Expired</v>
      </c>
      <c r="F487" s="1" t="s">
        <v>1532</v>
      </c>
      <c r="G487" s="3">
        <v>10000</v>
      </c>
      <c r="H487" s="1" t="s">
        <v>20</v>
      </c>
      <c r="I487" s="1" t="s">
        <v>1339</v>
      </c>
      <c r="J487" s="12" t="s">
        <v>63</v>
      </c>
      <c r="K487" s="1" t="s">
        <v>1708</v>
      </c>
      <c r="L487" s="12" t="s">
        <v>63</v>
      </c>
      <c r="M487" s="12" t="s">
        <v>16</v>
      </c>
    </row>
    <row r="488" spans="1:13" ht="83.4" customHeight="1" x14ac:dyDescent="0.3">
      <c r="A488" s="2">
        <v>40711</v>
      </c>
      <c r="B488" s="1" t="s">
        <v>1709</v>
      </c>
      <c r="C488" s="1">
        <v>156294</v>
      </c>
      <c r="D488" s="15">
        <v>40738</v>
      </c>
      <c r="E488" s="2" t="str">
        <f t="shared" ca="1" si="7"/>
        <v>Expired</v>
      </c>
      <c r="F488" s="1" t="s">
        <v>1532</v>
      </c>
      <c r="G488" s="3">
        <v>15400</v>
      </c>
      <c r="H488" s="1" t="s">
        <v>13</v>
      </c>
      <c r="I488" s="1" t="s">
        <v>1339</v>
      </c>
      <c r="J488" s="12" t="s">
        <v>63</v>
      </c>
      <c r="K488" s="1" t="s">
        <v>1710</v>
      </c>
      <c r="L488" s="12" t="s">
        <v>63</v>
      </c>
      <c r="M488" s="12" t="s">
        <v>16</v>
      </c>
    </row>
    <row r="489" spans="1:13" ht="83.4" customHeight="1" x14ac:dyDescent="0.3">
      <c r="A489" s="2">
        <v>40709</v>
      </c>
      <c r="B489" s="1" t="s">
        <v>1711</v>
      </c>
      <c r="C489" s="1">
        <v>223715</v>
      </c>
      <c r="D489" s="15">
        <v>40751</v>
      </c>
      <c r="E489" s="2" t="str">
        <f t="shared" ca="1" si="7"/>
        <v>Expired</v>
      </c>
      <c r="F489" s="1" t="s">
        <v>1596</v>
      </c>
      <c r="G489" s="3">
        <v>300</v>
      </c>
      <c r="H489" s="1" t="s">
        <v>13</v>
      </c>
      <c r="I489" s="1" t="s">
        <v>1712</v>
      </c>
      <c r="J489" s="12" t="s">
        <v>63</v>
      </c>
      <c r="K489" s="1" t="s">
        <v>1599</v>
      </c>
      <c r="L489" s="12" t="s">
        <v>63</v>
      </c>
      <c r="M489" s="12" t="s">
        <v>16</v>
      </c>
    </row>
    <row r="490" spans="1:13" ht="83.4" customHeight="1" x14ac:dyDescent="0.3">
      <c r="A490" s="2">
        <v>40763</v>
      </c>
      <c r="B490" s="1" t="s">
        <v>1713</v>
      </c>
      <c r="C490" s="1">
        <v>156294</v>
      </c>
      <c r="D490" s="15">
        <v>40793</v>
      </c>
      <c r="E490" s="2" t="str">
        <f t="shared" ca="1" si="7"/>
        <v>Expired</v>
      </c>
      <c r="F490" s="1" t="s">
        <v>1532</v>
      </c>
      <c r="G490" s="3">
        <v>80000</v>
      </c>
      <c r="H490" s="1" t="s">
        <v>13</v>
      </c>
      <c r="I490" s="1" t="s">
        <v>655</v>
      </c>
      <c r="J490" s="12" t="s">
        <v>63</v>
      </c>
      <c r="K490" s="1" t="s">
        <v>1714</v>
      </c>
      <c r="L490" s="12" t="s">
        <v>63</v>
      </c>
      <c r="M490" s="12" t="s">
        <v>16</v>
      </c>
    </row>
    <row r="491" spans="1:13" ht="83.4" customHeight="1" x14ac:dyDescent="0.3">
      <c r="A491" s="5">
        <v>39868</v>
      </c>
      <c r="B491" s="4" t="s">
        <v>1716</v>
      </c>
      <c r="C491" s="4">
        <v>459627</v>
      </c>
      <c r="D491" s="15">
        <v>40813</v>
      </c>
      <c r="E491" s="2" t="str">
        <f t="shared" ca="1" si="7"/>
        <v>Expired</v>
      </c>
      <c r="F491" s="4" t="s">
        <v>1715</v>
      </c>
      <c r="G491" s="6">
        <v>10000</v>
      </c>
      <c r="H491" s="4" t="s">
        <v>13</v>
      </c>
      <c r="I491" s="4" t="s">
        <v>1717</v>
      </c>
      <c r="J491" s="4" t="s">
        <v>1718</v>
      </c>
      <c r="K491" s="4" t="s">
        <v>1719</v>
      </c>
      <c r="L491" s="4" t="s">
        <v>900</v>
      </c>
      <c r="M491" s="12" t="s">
        <v>16</v>
      </c>
    </row>
    <row r="492" spans="1:13" ht="83.4" customHeight="1" x14ac:dyDescent="0.3">
      <c r="A492" s="2">
        <v>40805</v>
      </c>
      <c r="B492" s="1" t="s">
        <v>1721</v>
      </c>
      <c r="C492" s="1">
        <v>506316</v>
      </c>
      <c r="D492" s="15">
        <v>40885</v>
      </c>
      <c r="E492" s="2" t="str">
        <f t="shared" ca="1" si="7"/>
        <v>Expired</v>
      </c>
      <c r="F492" s="1" t="s">
        <v>1720</v>
      </c>
      <c r="G492" s="3">
        <v>16000</v>
      </c>
      <c r="H492" s="1" t="s">
        <v>13</v>
      </c>
      <c r="I492" s="1" t="s">
        <v>1364</v>
      </c>
      <c r="J492" s="12" t="s">
        <v>63</v>
      </c>
      <c r="K492" s="1" t="s">
        <v>1722</v>
      </c>
      <c r="L492" s="12" t="s">
        <v>63</v>
      </c>
      <c r="M492" s="12" t="s">
        <v>16</v>
      </c>
    </row>
    <row r="493" spans="1:13" ht="83.4" customHeight="1" x14ac:dyDescent="0.3">
      <c r="A493" s="2">
        <v>40844</v>
      </c>
      <c r="B493" s="1" t="s">
        <v>1723</v>
      </c>
      <c r="C493" s="1">
        <v>156294</v>
      </c>
      <c r="D493" s="15">
        <v>40898</v>
      </c>
      <c r="E493" s="2" t="str">
        <f t="shared" ca="1" si="7"/>
        <v>Expired</v>
      </c>
      <c r="F493" s="1" t="s">
        <v>1532</v>
      </c>
      <c r="G493" s="3">
        <v>20000</v>
      </c>
      <c r="H493" s="1" t="s">
        <v>13</v>
      </c>
      <c r="I493" s="1" t="s">
        <v>655</v>
      </c>
      <c r="J493" s="12" t="s">
        <v>63</v>
      </c>
      <c r="K493" s="1" t="s">
        <v>1724</v>
      </c>
      <c r="L493" s="12" t="s">
        <v>63</v>
      </c>
      <c r="M493" s="12" t="s">
        <v>16</v>
      </c>
    </row>
    <row r="494" spans="1:13" ht="83.4" customHeight="1" x14ac:dyDescent="0.3">
      <c r="A494" s="2">
        <v>40889</v>
      </c>
      <c r="B494" s="1" t="s">
        <v>1726</v>
      </c>
      <c r="C494" s="1">
        <v>569468</v>
      </c>
      <c r="D494" s="15">
        <v>40974</v>
      </c>
      <c r="E494" s="2" t="str">
        <f t="shared" ca="1" si="7"/>
        <v>Expired</v>
      </c>
      <c r="F494" s="1" t="s">
        <v>1725</v>
      </c>
      <c r="G494" s="3">
        <v>19200</v>
      </c>
      <c r="H494" s="1" t="s">
        <v>20</v>
      </c>
      <c r="I494" s="1" t="s">
        <v>1727</v>
      </c>
      <c r="J494" s="12" t="s">
        <v>63</v>
      </c>
      <c r="K494" s="1" t="s">
        <v>1728</v>
      </c>
      <c r="L494" s="12" t="s">
        <v>63</v>
      </c>
      <c r="M494" s="12" t="s">
        <v>16</v>
      </c>
    </row>
    <row r="495" spans="1:13" ht="83.4" customHeight="1" x14ac:dyDescent="0.3">
      <c r="A495" s="2">
        <v>40966</v>
      </c>
      <c r="B495" s="1" t="s">
        <v>1730</v>
      </c>
      <c r="C495" s="1">
        <v>207688</v>
      </c>
      <c r="D495" s="15">
        <v>40999</v>
      </c>
      <c r="E495" s="2" t="str">
        <f t="shared" ca="1" si="7"/>
        <v>Expired</v>
      </c>
      <c r="F495" s="4" t="s">
        <v>1729</v>
      </c>
      <c r="G495" s="3">
        <v>2300</v>
      </c>
      <c r="H495" s="1" t="s">
        <v>13</v>
      </c>
      <c r="I495" s="1" t="s">
        <v>1731</v>
      </c>
      <c r="J495" s="12" t="s">
        <v>63</v>
      </c>
      <c r="K495" s="1" t="s">
        <v>1732</v>
      </c>
      <c r="L495" s="12" t="s">
        <v>63</v>
      </c>
      <c r="M495" s="12" t="s">
        <v>16</v>
      </c>
    </row>
    <row r="496" spans="1:13" ht="83.4" customHeight="1" x14ac:dyDescent="0.3">
      <c r="A496" s="2">
        <v>40961</v>
      </c>
      <c r="B496" s="1" t="s">
        <v>1734</v>
      </c>
      <c r="C496" s="1">
        <v>549424</v>
      </c>
      <c r="D496" s="15">
        <v>41004</v>
      </c>
      <c r="E496" s="2" t="str">
        <f t="shared" ca="1" si="7"/>
        <v>Expired</v>
      </c>
      <c r="F496" s="1" t="s">
        <v>1733</v>
      </c>
      <c r="G496" s="3">
        <v>14000</v>
      </c>
      <c r="H496" s="1" t="s">
        <v>937</v>
      </c>
      <c r="I496" s="1" t="s">
        <v>1735</v>
      </c>
      <c r="J496" s="12" t="s">
        <v>63</v>
      </c>
      <c r="K496" s="1" t="s">
        <v>1736</v>
      </c>
      <c r="L496" s="12" t="s">
        <v>63</v>
      </c>
      <c r="M496" s="12" t="s">
        <v>16</v>
      </c>
    </row>
    <row r="497" spans="1:13" ht="83.4" customHeight="1" x14ac:dyDescent="0.3">
      <c r="A497" s="5">
        <v>40360</v>
      </c>
      <c r="B497" s="8" t="s">
        <v>63</v>
      </c>
      <c r="C497" s="4">
        <v>464728</v>
      </c>
      <c r="D497" s="15">
        <v>41047</v>
      </c>
      <c r="E497" s="2" t="str">
        <f t="shared" ca="1" si="7"/>
        <v>Expired</v>
      </c>
      <c r="F497" s="4" t="s">
        <v>1737</v>
      </c>
      <c r="G497" s="6">
        <v>26000</v>
      </c>
      <c r="H497" s="4" t="s">
        <v>13</v>
      </c>
      <c r="I497" s="4" t="s">
        <v>1738</v>
      </c>
      <c r="J497" s="4" t="s">
        <v>1739</v>
      </c>
      <c r="K497" s="4" t="s">
        <v>1740</v>
      </c>
      <c r="L497" s="4" t="s">
        <v>1486</v>
      </c>
      <c r="M497" s="12" t="s">
        <v>16</v>
      </c>
    </row>
    <row r="498" spans="1:13" ht="83.4" customHeight="1" x14ac:dyDescent="0.3">
      <c r="A498" s="2">
        <v>41030</v>
      </c>
      <c r="B498" s="1" t="s">
        <v>1741</v>
      </c>
      <c r="C498" s="1">
        <v>156294</v>
      </c>
      <c r="D498" s="15">
        <v>41060</v>
      </c>
      <c r="E498" s="2" t="str">
        <f t="shared" ca="1" si="7"/>
        <v>Expired</v>
      </c>
      <c r="F498" s="1" t="s">
        <v>1532</v>
      </c>
      <c r="G498" s="3">
        <v>50000</v>
      </c>
      <c r="H498" s="1" t="s">
        <v>13</v>
      </c>
      <c r="I498" s="1" t="s">
        <v>1742</v>
      </c>
      <c r="J498" s="12" t="s">
        <v>63</v>
      </c>
      <c r="K498" s="1" t="s">
        <v>1743</v>
      </c>
      <c r="L498" s="12" t="s">
        <v>63</v>
      </c>
      <c r="M498" s="12" t="s">
        <v>16</v>
      </c>
    </row>
    <row r="499" spans="1:13" ht="83.4" customHeight="1" x14ac:dyDescent="0.3">
      <c r="A499" s="2">
        <v>40920</v>
      </c>
      <c r="B499" s="1" t="s">
        <v>1745</v>
      </c>
      <c r="C499" s="1">
        <v>576483</v>
      </c>
      <c r="D499" s="15">
        <v>41071</v>
      </c>
      <c r="E499" s="2" t="str">
        <f t="shared" ca="1" si="7"/>
        <v>Expired</v>
      </c>
      <c r="F499" s="1" t="s">
        <v>1744</v>
      </c>
      <c r="G499" s="3">
        <v>7000</v>
      </c>
      <c r="H499" s="1" t="s">
        <v>13</v>
      </c>
      <c r="I499" s="1" t="s">
        <v>1746</v>
      </c>
      <c r="J499" s="12" t="s">
        <v>63</v>
      </c>
      <c r="K499" s="1" t="s">
        <v>1747</v>
      </c>
      <c r="L499" s="12" t="s">
        <v>63</v>
      </c>
      <c r="M499" s="12" t="s">
        <v>16</v>
      </c>
    </row>
    <row r="500" spans="1:13" ht="83.4" customHeight="1" x14ac:dyDescent="0.3">
      <c r="A500" s="2">
        <v>40974</v>
      </c>
      <c r="B500" s="1" t="s">
        <v>1748</v>
      </c>
      <c r="C500" s="1">
        <v>214051</v>
      </c>
      <c r="D500" s="15">
        <v>41087</v>
      </c>
      <c r="E500" s="2" t="str">
        <f t="shared" ca="1" si="7"/>
        <v>Expired</v>
      </c>
      <c r="F500" s="1" t="s">
        <v>1345</v>
      </c>
      <c r="G500" s="3">
        <v>180000</v>
      </c>
      <c r="H500" s="1" t="s">
        <v>13</v>
      </c>
      <c r="I500" s="1" t="s">
        <v>1749</v>
      </c>
      <c r="J500" s="12" t="s">
        <v>63</v>
      </c>
      <c r="K500" s="1" t="s">
        <v>1750</v>
      </c>
      <c r="L500" s="12" t="s">
        <v>63</v>
      </c>
      <c r="M500" s="12" t="s">
        <v>16</v>
      </c>
    </row>
    <row r="501" spans="1:13" ht="83.4" customHeight="1" x14ac:dyDescent="0.3">
      <c r="A501" s="2">
        <v>40987</v>
      </c>
      <c r="B501" s="1" t="s">
        <v>1752</v>
      </c>
      <c r="C501" s="1">
        <v>465541</v>
      </c>
      <c r="D501" s="15">
        <v>41087</v>
      </c>
      <c r="E501" s="2" t="str">
        <f t="shared" ca="1" si="7"/>
        <v>Expired</v>
      </c>
      <c r="F501" s="1" t="s">
        <v>1751</v>
      </c>
      <c r="G501" s="3">
        <v>6000</v>
      </c>
      <c r="H501" s="1" t="s">
        <v>13</v>
      </c>
      <c r="I501" s="1" t="s">
        <v>1753</v>
      </c>
      <c r="J501" s="1" t="s">
        <v>1754</v>
      </c>
      <c r="K501" s="1" t="s">
        <v>1755</v>
      </c>
      <c r="L501" s="1" t="s">
        <v>1486</v>
      </c>
      <c r="M501" s="12" t="s">
        <v>16</v>
      </c>
    </row>
    <row r="502" spans="1:13" ht="83.4" customHeight="1" x14ac:dyDescent="0.3">
      <c r="A502" s="2">
        <v>40987</v>
      </c>
      <c r="B502" s="1" t="s">
        <v>1757</v>
      </c>
      <c r="C502" s="1">
        <v>576483</v>
      </c>
      <c r="D502" s="15">
        <v>41087</v>
      </c>
      <c r="E502" s="2" t="str">
        <f t="shared" ca="1" si="7"/>
        <v>Expired</v>
      </c>
      <c r="F502" s="1" t="s">
        <v>1756</v>
      </c>
      <c r="G502" s="3">
        <v>3000</v>
      </c>
      <c r="H502" s="1" t="s">
        <v>13</v>
      </c>
      <c r="I502" s="1" t="s">
        <v>1758</v>
      </c>
      <c r="J502" s="12" t="s">
        <v>63</v>
      </c>
      <c r="K502" s="1" t="s">
        <v>1759</v>
      </c>
      <c r="L502" s="12" t="s">
        <v>63</v>
      </c>
      <c r="M502" s="12" t="s">
        <v>16</v>
      </c>
    </row>
    <row r="503" spans="1:13" ht="83.4" customHeight="1" x14ac:dyDescent="0.3">
      <c r="A503" s="2">
        <v>41065</v>
      </c>
      <c r="B503" s="1" t="s">
        <v>1760</v>
      </c>
      <c r="C503" s="1">
        <v>502051</v>
      </c>
      <c r="D503" s="15">
        <v>41087</v>
      </c>
      <c r="E503" s="2" t="str">
        <f t="shared" ca="1" si="7"/>
        <v>Expired</v>
      </c>
      <c r="F503" s="1" t="s">
        <v>1600</v>
      </c>
      <c r="G503" s="3">
        <v>200000</v>
      </c>
      <c r="H503" s="1" t="s">
        <v>13</v>
      </c>
      <c r="I503" s="1" t="s">
        <v>1761</v>
      </c>
      <c r="J503" s="12" t="s">
        <v>63</v>
      </c>
      <c r="K503" s="1" t="s">
        <v>1762</v>
      </c>
      <c r="L503" s="12" t="s">
        <v>63</v>
      </c>
      <c r="M503" s="12" t="s">
        <v>16</v>
      </c>
    </row>
    <row r="504" spans="1:13" ht="83.4" customHeight="1" x14ac:dyDescent="0.3">
      <c r="A504" s="2">
        <v>41113</v>
      </c>
      <c r="B504" s="1" t="s">
        <v>1763</v>
      </c>
      <c r="C504" s="1">
        <v>156294</v>
      </c>
      <c r="D504" s="15">
        <v>41120</v>
      </c>
      <c r="E504" s="2" t="str">
        <f t="shared" ca="1" si="7"/>
        <v>Expired</v>
      </c>
      <c r="F504" s="1" t="s">
        <v>1532</v>
      </c>
      <c r="G504" s="3">
        <v>70000</v>
      </c>
      <c r="H504" s="1" t="s">
        <v>13</v>
      </c>
      <c r="I504" s="1" t="s">
        <v>1764</v>
      </c>
      <c r="J504" s="12" t="s">
        <v>63</v>
      </c>
      <c r="K504" s="1" t="s">
        <v>1765</v>
      </c>
      <c r="L504" s="12" t="s">
        <v>63</v>
      </c>
      <c r="M504" s="12" t="s">
        <v>16</v>
      </c>
    </row>
    <row r="505" spans="1:13" ht="83.4" customHeight="1" x14ac:dyDescent="0.3">
      <c r="A505" s="2">
        <v>40921</v>
      </c>
      <c r="B505" s="1" t="s">
        <v>1766</v>
      </c>
      <c r="C505" s="1">
        <v>196839</v>
      </c>
      <c r="D505" s="15">
        <v>41136</v>
      </c>
      <c r="E505" s="2" t="str">
        <f t="shared" ca="1" si="7"/>
        <v>Expired</v>
      </c>
      <c r="F505" s="1" t="s">
        <v>1265</v>
      </c>
      <c r="G505" s="3">
        <v>8600</v>
      </c>
      <c r="H505" s="1" t="s">
        <v>20</v>
      </c>
      <c r="I505" s="1" t="s">
        <v>1767</v>
      </c>
      <c r="J505" s="12" t="s">
        <v>63</v>
      </c>
      <c r="K505" s="1" t="s">
        <v>1768</v>
      </c>
      <c r="L505" s="12" t="s">
        <v>63</v>
      </c>
      <c r="M505" s="12" t="s">
        <v>16</v>
      </c>
    </row>
    <row r="506" spans="1:13" ht="83.4" customHeight="1" x14ac:dyDescent="0.3">
      <c r="A506" s="2">
        <v>40857</v>
      </c>
      <c r="B506" s="1" t="s">
        <v>1769</v>
      </c>
      <c r="C506" s="1">
        <v>219439</v>
      </c>
      <c r="D506" s="15">
        <v>41157</v>
      </c>
      <c r="E506" s="2" t="str">
        <f t="shared" ca="1" si="7"/>
        <v>Expired</v>
      </c>
      <c r="F506" s="1" t="s">
        <v>1237</v>
      </c>
      <c r="G506" s="3">
        <v>2400</v>
      </c>
      <c r="H506" s="1" t="s">
        <v>13</v>
      </c>
      <c r="I506" s="1" t="s">
        <v>1478</v>
      </c>
      <c r="J506" s="12" t="s">
        <v>63</v>
      </c>
      <c r="K506" s="1" t="s">
        <v>1770</v>
      </c>
      <c r="L506" s="12" t="s">
        <v>63</v>
      </c>
      <c r="M506" s="12" t="s">
        <v>16</v>
      </c>
    </row>
    <row r="507" spans="1:13" ht="83.4" customHeight="1" x14ac:dyDescent="0.3">
      <c r="A507" s="2">
        <v>41100</v>
      </c>
      <c r="B507" s="1" t="s">
        <v>1771</v>
      </c>
      <c r="C507" s="1">
        <v>156294</v>
      </c>
      <c r="D507" s="15">
        <v>41169</v>
      </c>
      <c r="E507" s="2" t="str">
        <f t="shared" ca="1" si="7"/>
        <v>Expired</v>
      </c>
      <c r="F507" s="1" t="s">
        <v>1532</v>
      </c>
      <c r="G507" s="3">
        <v>80000</v>
      </c>
      <c r="H507" s="1" t="s">
        <v>13</v>
      </c>
      <c r="I507" s="1" t="s">
        <v>1772</v>
      </c>
      <c r="J507" s="12" t="s">
        <v>63</v>
      </c>
      <c r="K507" s="1" t="s">
        <v>1773</v>
      </c>
      <c r="L507" s="12" t="s">
        <v>63</v>
      </c>
      <c r="M507" s="12" t="s">
        <v>16</v>
      </c>
    </row>
    <row r="508" spans="1:13" ht="83.4" customHeight="1" x14ac:dyDescent="0.3">
      <c r="A508" s="2">
        <v>41121</v>
      </c>
      <c r="B508" s="1" t="s">
        <v>1775</v>
      </c>
      <c r="C508" s="1">
        <v>585671</v>
      </c>
      <c r="D508" s="15">
        <v>41193</v>
      </c>
      <c r="E508" s="2" t="str">
        <f t="shared" ca="1" si="7"/>
        <v>Expired</v>
      </c>
      <c r="F508" s="1" t="s">
        <v>1774</v>
      </c>
      <c r="G508" s="3">
        <v>43500</v>
      </c>
      <c r="H508" s="1" t="s">
        <v>13</v>
      </c>
      <c r="I508" s="1" t="s">
        <v>1776</v>
      </c>
      <c r="J508" s="12" t="s">
        <v>63</v>
      </c>
      <c r="K508" s="1" t="s">
        <v>1777</v>
      </c>
      <c r="L508" s="12" t="s">
        <v>63</v>
      </c>
      <c r="M508" s="12" t="s">
        <v>16</v>
      </c>
    </row>
    <row r="509" spans="1:13" ht="83.4" customHeight="1" x14ac:dyDescent="0.3">
      <c r="A509" s="2">
        <v>41204</v>
      </c>
      <c r="B509" s="1" t="s">
        <v>1779</v>
      </c>
      <c r="C509" s="1">
        <v>591895</v>
      </c>
      <c r="D509" s="15">
        <v>41220</v>
      </c>
      <c r="E509" s="2" t="str">
        <f t="shared" ca="1" si="7"/>
        <v>Expired</v>
      </c>
      <c r="F509" s="1" t="s">
        <v>1778</v>
      </c>
      <c r="G509" s="3">
        <v>100000</v>
      </c>
      <c r="H509" s="1" t="s">
        <v>13</v>
      </c>
      <c r="I509" s="1" t="s">
        <v>1780</v>
      </c>
      <c r="J509" s="12" t="s">
        <v>63</v>
      </c>
      <c r="K509" s="1" t="s">
        <v>1781</v>
      </c>
      <c r="L509" s="12" t="s">
        <v>63</v>
      </c>
      <c r="M509" s="12" t="s">
        <v>16</v>
      </c>
    </row>
    <row r="510" spans="1:13" ht="83.4" customHeight="1" x14ac:dyDescent="0.3">
      <c r="A510" s="2">
        <v>41136</v>
      </c>
      <c r="B510" s="1" t="s">
        <v>1782</v>
      </c>
      <c r="C510" s="1">
        <v>227589</v>
      </c>
      <c r="D510" s="15">
        <v>41221</v>
      </c>
      <c r="E510" s="2" t="str">
        <f t="shared" ca="1" si="7"/>
        <v>Expired</v>
      </c>
      <c r="F510" s="1" t="s">
        <v>1217</v>
      </c>
      <c r="G510" s="3">
        <v>29000</v>
      </c>
      <c r="H510" s="1" t="s">
        <v>13</v>
      </c>
      <c r="I510" s="1" t="s">
        <v>1783</v>
      </c>
      <c r="J510" s="12" t="s">
        <v>63</v>
      </c>
      <c r="K510" s="1" t="s">
        <v>1671</v>
      </c>
      <c r="L510" s="12" t="s">
        <v>63</v>
      </c>
      <c r="M510" s="12" t="s">
        <v>16</v>
      </c>
    </row>
    <row r="511" spans="1:13" ht="83.4" customHeight="1" x14ac:dyDescent="0.3">
      <c r="A511" s="2">
        <v>41088</v>
      </c>
      <c r="B511" s="1" t="s">
        <v>1785</v>
      </c>
      <c r="C511" s="1">
        <v>584346</v>
      </c>
      <c r="D511" s="15">
        <v>41224</v>
      </c>
      <c r="E511" s="2" t="str">
        <f t="shared" ca="1" si="7"/>
        <v>Expired</v>
      </c>
      <c r="F511" s="1" t="s">
        <v>1784</v>
      </c>
      <c r="G511" s="3">
        <v>6160</v>
      </c>
      <c r="H511" s="1" t="s">
        <v>20</v>
      </c>
      <c r="I511" s="1" t="s">
        <v>1786</v>
      </c>
      <c r="J511" s="12" t="s">
        <v>63</v>
      </c>
      <c r="K511" s="1" t="s">
        <v>1787</v>
      </c>
      <c r="L511" s="12" t="s">
        <v>63</v>
      </c>
      <c r="M511" s="12" t="s">
        <v>16</v>
      </c>
    </row>
    <row r="512" spans="1:13" ht="83.4" customHeight="1" x14ac:dyDescent="0.3">
      <c r="A512" s="2">
        <v>41200</v>
      </c>
      <c r="B512" s="1" t="s">
        <v>1789</v>
      </c>
      <c r="C512" s="1">
        <v>230861</v>
      </c>
      <c r="D512" s="15">
        <v>41255</v>
      </c>
      <c r="E512" s="2" t="str">
        <f t="shared" ca="1" si="7"/>
        <v>Expired</v>
      </c>
      <c r="F512" s="1" t="s">
        <v>1788</v>
      </c>
      <c r="G512" s="3">
        <v>200000</v>
      </c>
      <c r="H512" s="1" t="s">
        <v>13</v>
      </c>
      <c r="I512" s="1" t="s">
        <v>1790</v>
      </c>
      <c r="J512" s="12" t="s">
        <v>63</v>
      </c>
      <c r="K512" s="1" t="s">
        <v>1791</v>
      </c>
      <c r="L512" s="12" t="s">
        <v>63</v>
      </c>
      <c r="M512" s="12" t="s">
        <v>16</v>
      </c>
    </row>
    <row r="513" spans="1:13" ht="83.4" customHeight="1" x14ac:dyDescent="0.3">
      <c r="A513" s="2">
        <v>41200</v>
      </c>
      <c r="B513" s="1" t="s">
        <v>1792</v>
      </c>
      <c r="C513" s="1">
        <v>230861</v>
      </c>
      <c r="D513" s="15">
        <v>41255</v>
      </c>
      <c r="E513" s="2" t="str">
        <f t="shared" ca="1" si="7"/>
        <v>Expired</v>
      </c>
      <c r="F513" s="1" t="s">
        <v>1788</v>
      </c>
      <c r="G513" s="3">
        <v>100000</v>
      </c>
      <c r="H513" s="1" t="s">
        <v>13</v>
      </c>
      <c r="I513" s="1" t="s">
        <v>1793</v>
      </c>
      <c r="J513" s="12" t="s">
        <v>63</v>
      </c>
      <c r="K513" s="1" t="s">
        <v>1791</v>
      </c>
      <c r="L513" s="12" t="s">
        <v>63</v>
      </c>
      <c r="M513" s="12" t="s">
        <v>16</v>
      </c>
    </row>
    <row r="514" spans="1:13" ht="83.4" customHeight="1" x14ac:dyDescent="0.3">
      <c r="A514" s="2">
        <v>41232</v>
      </c>
      <c r="B514" s="1" t="s">
        <v>1794</v>
      </c>
      <c r="C514" s="1">
        <v>202787</v>
      </c>
      <c r="D514" s="15">
        <v>41282</v>
      </c>
      <c r="E514" s="2" t="str">
        <f t="shared" ref="E514:E577" ca="1" si="8">IF(D514="","",IF(D514&lt;TODAY()-730,"Expired","Operating"))</f>
        <v>Expired</v>
      </c>
      <c r="F514" s="4" t="s">
        <v>1508</v>
      </c>
      <c r="G514" s="3">
        <v>200000</v>
      </c>
      <c r="H514" s="1" t="s">
        <v>13</v>
      </c>
      <c r="I514" s="1" t="s">
        <v>1795</v>
      </c>
      <c r="J514" s="12" t="s">
        <v>63</v>
      </c>
      <c r="K514" s="1" t="s">
        <v>1679</v>
      </c>
      <c r="L514" s="12" t="s">
        <v>63</v>
      </c>
      <c r="M514" s="12" t="s">
        <v>16</v>
      </c>
    </row>
    <row r="515" spans="1:13" ht="83.4" customHeight="1" x14ac:dyDescent="0.3">
      <c r="A515" s="2">
        <v>41282</v>
      </c>
      <c r="B515" s="1" t="s">
        <v>1797</v>
      </c>
      <c r="C515" s="1">
        <v>591895</v>
      </c>
      <c r="D515" s="15">
        <v>41282</v>
      </c>
      <c r="E515" s="2" t="str">
        <f t="shared" ca="1" si="8"/>
        <v>Expired</v>
      </c>
      <c r="F515" s="1" t="s">
        <v>1796</v>
      </c>
      <c r="G515" s="3">
        <v>500</v>
      </c>
      <c r="H515" s="1" t="s">
        <v>13</v>
      </c>
      <c r="I515" s="1" t="s">
        <v>1798</v>
      </c>
      <c r="J515" s="12" t="s">
        <v>63</v>
      </c>
      <c r="K515" s="1" t="s">
        <v>1799</v>
      </c>
      <c r="L515" s="1" t="s">
        <v>1486</v>
      </c>
      <c r="M515" s="12" t="s">
        <v>16</v>
      </c>
    </row>
    <row r="516" spans="1:13" ht="83.4" customHeight="1" x14ac:dyDescent="0.3">
      <c r="A516" s="2">
        <v>41293</v>
      </c>
      <c r="B516" s="1" t="s">
        <v>1794</v>
      </c>
      <c r="C516" s="1">
        <v>202787</v>
      </c>
      <c r="D516" s="15">
        <v>41282</v>
      </c>
      <c r="E516" s="2" t="str">
        <f t="shared" ca="1" si="8"/>
        <v>Expired</v>
      </c>
      <c r="F516" s="4" t="s">
        <v>1508</v>
      </c>
      <c r="G516" s="3">
        <v>480000</v>
      </c>
      <c r="H516" s="1" t="s">
        <v>13</v>
      </c>
      <c r="I516" s="1" t="s">
        <v>1800</v>
      </c>
      <c r="J516" s="12" t="s">
        <v>63</v>
      </c>
      <c r="K516" s="1" t="s">
        <v>1679</v>
      </c>
      <c r="L516" s="12" t="s">
        <v>63</v>
      </c>
      <c r="M516" s="12" t="s">
        <v>16</v>
      </c>
    </row>
    <row r="517" spans="1:13" ht="83.4" customHeight="1" x14ac:dyDescent="0.3">
      <c r="A517" s="2">
        <v>41290</v>
      </c>
      <c r="B517" s="1" t="s">
        <v>1802</v>
      </c>
      <c r="C517" s="1">
        <v>598836</v>
      </c>
      <c r="D517" s="15">
        <v>41325</v>
      </c>
      <c r="E517" s="2" t="str">
        <f t="shared" ca="1" si="8"/>
        <v>Expired</v>
      </c>
      <c r="F517" s="1" t="s">
        <v>1801</v>
      </c>
      <c r="G517" s="3">
        <v>300000</v>
      </c>
      <c r="H517" s="1" t="s">
        <v>13</v>
      </c>
      <c r="I517" s="1" t="s">
        <v>1803</v>
      </c>
      <c r="J517" s="12" t="s">
        <v>63</v>
      </c>
      <c r="K517" s="1" t="s">
        <v>1804</v>
      </c>
      <c r="L517" s="12" t="s">
        <v>63</v>
      </c>
      <c r="M517" s="12" t="s">
        <v>16</v>
      </c>
    </row>
    <row r="518" spans="1:13" ht="83.4" customHeight="1" x14ac:dyDescent="0.3">
      <c r="A518" s="8" t="s">
        <v>63</v>
      </c>
      <c r="B518" s="8" t="s">
        <v>63</v>
      </c>
      <c r="C518" s="4">
        <v>132245</v>
      </c>
      <c r="D518" s="15">
        <v>41325</v>
      </c>
      <c r="E518" s="2" t="str">
        <f t="shared" ca="1" si="8"/>
        <v>Expired</v>
      </c>
      <c r="F518" s="4" t="s">
        <v>1801</v>
      </c>
      <c r="G518" s="6">
        <v>150000</v>
      </c>
      <c r="H518" s="4" t="s">
        <v>13</v>
      </c>
      <c r="I518" s="4" t="s">
        <v>1803</v>
      </c>
      <c r="J518" s="4" t="s">
        <v>1805</v>
      </c>
      <c r="K518" s="4" t="s">
        <v>1806</v>
      </c>
      <c r="L518" s="4" t="s">
        <v>1486</v>
      </c>
      <c r="M518" s="12" t="s">
        <v>16</v>
      </c>
    </row>
    <row r="519" spans="1:13" ht="83.4" customHeight="1" x14ac:dyDescent="0.3">
      <c r="A519" s="2">
        <v>41289</v>
      </c>
      <c r="B519" s="1" t="s">
        <v>1808</v>
      </c>
      <c r="C519" s="1">
        <v>598836</v>
      </c>
      <c r="D519" s="15">
        <v>41326</v>
      </c>
      <c r="E519" s="2" t="str">
        <f t="shared" ca="1" si="8"/>
        <v>Expired</v>
      </c>
      <c r="F519" s="1" t="s">
        <v>1807</v>
      </c>
      <c r="G519" s="3">
        <v>4000</v>
      </c>
      <c r="H519" s="1" t="s">
        <v>13</v>
      </c>
      <c r="I519" s="1" t="s">
        <v>1364</v>
      </c>
      <c r="J519" s="12" t="s">
        <v>63</v>
      </c>
      <c r="K519" s="1" t="s">
        <v>1809</v>
      </c>
      <c r="L519" s="12" t="s">
        <v>63</v>
      </c>
      <c r="M519" s="12" t="s">
        <v>16</v>
      </c>
    </row>
    <row r="520" spans="1:13" ht="83.4" customHeight="1" x14ac:dyDescent="0.3">
      <c r="A520" s="2">
        <v>41281</v>
      </c>
      <c r="B520" s="1" t="s">
        <v>1811</v>
      </c>
      <c r="C520" s="1">
        <v>596424</v>
      </c>
      <c r="D520" s="15">
        <v>41338</v>
      </c>
      <c r="E520" s="2" t="str">
        <f t="shared" ca="1" si="8"/>
        <v>Expired</v>
      </c>
      <c r="F520" s="1" t="s">
        <v>1810</v>
      </c>
      <c r="G520" s="3">
        <v>11000</v>
      </c>
      <c r="H520" s="1" t="s">
        <v>13</v>
      </c>
      <c r="I520" s="1" t="s">
        <v>1364</v>
      </c>
      <c r="J520" s="12" t="s">
        <v>63</v>
      </c>
      <c r="K520" s="1" t="s">
        <v>1812</v>
      </c>
      <c r="L520" s="12" t="s">
        <v>63</v>
      </c>
      <c r="M520" s="12" t="s">
        <v>16</v>
      </c>
    </row>
    <row r="521" spans="1:13" ht="83.4" customHeight="1" x14ac:dyDescent="0.3">
      <c r="A521" s="2">
        <v>41311</v>
      </c>
      <c r="B521" s="1" t="s">
        <v>1814</v>
      </c>
      <c r="C521" s="1">
        <v>602468</v>
      </c>
      <c r="D521" s="15">
        <v>41358</v>
      </c>
      <c r="E521" s="2" t="str">
        <f t="shared" ca="1" si="8"/>
        <v>Expired</v>
      </c>
      <c r="F521" s="1" t="s">
        <v>1813</v>
      </c>
      <c r="G521" s="3">
        <v>90000</v>
      </c>
      <c r="H521" s="1" t="s">
        <v>13</v>
      </c>
      <c r="I521" s="1" t="s">
        <v>1815</v>
      </c>
      <c r="J521" s="12" t="s">
        <v>63</v>
      </c>
      <c r="K521" s="1" t="s">
        <v>1816</v>
      </c>
      <c r="L521" s="12" t="s">
        <v>63</v>
      </c>
      <c r="M521" s="12" t="s">
        <v>16</v>
      </c>
    </row>
    <row r="522" spans="1:13" ht="83.4" customHeight="1" x14ac:dyDescent="0.3">
      <c r="A522" s="2">
        <v>41333</v>
      </c>
      <c r="B522" s="1" t="s">
        <v>1818</v>
      </c>
      <c r="C522" s="1">
        <v>602443</v>
      </c>
      <c r="D522" s="15">
        <v>41358</v>
      </c>
      <c r="E522" s="2" t="str">
        <f t="shared" ca="1" si="8"/>
        <v>Expired</v>
      </c>
      <c r="F522" s="1" t="s">
        <v>1817</v>
      </c>
      <c r="G522" s="3">
        <v>300000</v>
      </c>
      <c r="H522" s="1" t="s">
        <v>937</v>
      </c>
      <c r="I522" s="1" t="s">
        <v>1819</v>
      </c>
      <c r="J522" s="12" t="s">
        <v>63</v>
      </c>
      <c r="K522" s="1" t="s">
        <v>1820</v>
      </c>
      <c r="L522" s="12" t="s">
        <v>63</v>
      </c>
      <c r="M522" s="12" t="s">
        <v>16</v>
      </c>
    </row>
    <row r="523" spans="1:13" ht="83.4" customHeight="1" x14ac:dyDescent="0.3">
      <c r="A523" s="2">
        <v>41332</v>
      </c>
      <c r="B523" s="1" t="s">
        <v>1821</v>
      </c>
      <c r="C523" s="1">
        <v>196839</v>
      </c>
      <c r="D523" s="15">
        <v>41395</v>
      </c>
      <c r="E523" s="2" t="str">
        <f t="shared" ca="1" si="8"/>
        <v>Expired</v>
      </c>
      <c r="F523" s="1" t="s">
        <v>1265</v>
      </c>
      <c r="G523" s="3">
        <v>28000</v>
      </c>
      <c r="H523" s="1" t="s">
        <v>20</v>
      </c>
      <c r="I523" s="1" t="s">
        <v>1699</v>
      </c>
      <c r="J523" s="12" t="s">
        <v>63</v>
      </c>
      <c r="K523" s="1" t="s">
        <v>1768</v>
      </c>
      <c r="L523" s="12" t="s">
        <v>63</v>
      </c>
      <c r="M523" s="12" t="s">
        <v>16</v>
      </c>
    </row>
    <row r="524" spans="1:13" ht="83.4" customHeight="1" x14ac:dyDescent="0.3">
      <c r="A524" s="5">
        <v>40813</v>
      </c>
      <c r="B524" s="8" t="s">
        <v>63</v>
      </c>
      <c r="C524" s="4">
        <v>459627</v>
      </c>
      <c r="D524" s="15">
        <v>41396</v>
      </c>
      <c r="E524" s="2" t="str">
        <f t="shared" ca="1" si="8"/>
        <v>Expired</v>
      </c>
      <c r="F524" s="4" t="s">
        <v>1715</v>
      </c>
      <c r="G524" s="6">
        <v>10000</v>
      </c>
      <c r="H524" s="4" t="s">
        <v>13</v>
      </c>
      <c r="I524" s="4" t="s">
        <v>1717</v>
      </c>
      <c r="J524" s="4" t="s">
        <v>1718</v>
      </c>
      <c r="K524" s="4" t="s">
        <v>1822</v>
      </c>
      <c r="L524" s="4" t="s">
        <v>900</v>
      </c>
      <c r="M524" s="12" t="s">
        <v>16</v>
      </c>
    </row>
    <row r="525" spans="1:13" ht="83.4" customHeight="1" x14ac:dyDescent="0.3">
      <c r="A525" s="2">
        <v>41367</v>
      </c>
      <c r="B525" s="1" t="s">
        <v>1824</v>
      </c>
      <c r="C525" s="1">
        <v>605011</v>
      </c>
      <c r="D525" s="15">
        <v>41401</v>
      </c>
      <c r="E525" s="2" t="str">
        <f t="shared" ca="1" si="8"/>
        <v>Expired</v>
      </c>
      <c r="F525" s="1" t="s">
        <v>1823</v>
      </c>
      <c r="G525" s="3">
        <v>600</v>
      </c>
      <c r="H525" s="1" t="s">
        <v>20</v>
      </c>
      <c r="I525" s="1" t="s">
        <v>1825</v>
      </c>
      <c r="J525" s="12" t="s">
        <v>63</v>
      </c>
      <c r="K525" s="1" t="s">
        <v>1826</v>
      </c>
      <c r="L525" s="12" t="s">
        <v>63</v>
      </c>
      <c r="M525" s="12" t="s">
        <v>16</v>
      </c>
    </row>
    <row r="526" spans="1:13" ht="83.4" customHeight="1" x14ac:dyDescent="0.3">
      <c r="A526" s="2">
        <v>41332</v>
      </c>
      <c r="B526" s="1" t="s">
        <v>1827</v>
      </c>
      <c r="C526" s="1">
        <v>196839</v>
      </c>
      <c r="D526" s="15">
        <v>41403</v>
      </c>
      <c r="E526" s="2" t="str">
        <f t="shared" ca="1" si="8"/>
        <v>Expired</v>
      </c>
      <c r="F526" s="1" t="s">
        <v>1265</v>
      </c>
      <c r="G526" s="3">
        <v>28000</v>
      </c>
      <c r="H526" s="1" t="s">
        <v>20</v>
      </c>
      <c r="I526" s="1" t="s">
        <v>1699</v>
      </c>
      <c r="J526" s="12" t="s">
        <v>63</v>
      </c>
      <c r="K526" s="1" t="s">
        <v>1768</v>
      </c>
      <c r="L526" s="12" t="s">
        <v>63</v>
      </c>
      <c r="M526" s="12" t="s">
        <v>16</v>
      </c>
    </row>
    <row r="527" spans="1:13" ht="83.4" customHeight="1" x14ac:dyDescent="0.3">
      <c r="A527" s="2">
        <v>41396</v>
      </c>
      <c r="B527" s="1" t="s">
        <v>1828</v>
      </c>
      <c r="C527" s="1">
        <v>598836</v>
      </c>
      <c r="D527" s="15">
        <v>41410</v>
      </c>
      <c r="E527" s="2" t="str">
        <f t="shared" ca="1" si="8"/>
        <v>Expired</v>
      </c>
      <c r="F527" s="1" t="s">
        <v>1807</v>
      </c>
      <c r="G527" s="3">
        <v>9000</v>
      </c>
      <c r="H527" s="1" t="s">
        <v>20</v>
      </c>
      <c r="I527" s="1" t="s">
        <v>1829</v>
      </c>
      <c r="J527" s="12" t="s">
        <v>63</v>
      </c>
      <c r="K527" s="1" t="s">
        <v>1830</v>
      </c>
      <c r="L527" s="12" t="s">
        <v>63</v>
      </c>
      <c r="M527" s="12" t="s">
        <v>16</v>
      </c>
    </row>
    <row r="528" spans="1:13" ht="83.4" customHeight="1" x14ac:dyDescent="0.3">
      <c r="A528" s="2">
        <v>41351</v>
      </c>
      <c r="B528" s="1" t="s">
        <v>1832</v>
      </c>
      <c r="C528" s="1">
        <v>268752</v>
      </c>
      <c r="D528" s="15">
        <v>41429</v>
      </c>
      <c r="E528" s="2" t="str">
        <f t="shared" ca="1" si="8"/>
        <v>Expired</v>
      </c>
      <c r="F528" s="1" t="s">
        <v>1831</v>
      </c>
      <c r="G528" s="3">
        <v>500</v>
      </c>
      <c r="H528" s="1" t="s">
        <v>20</v>
      </c>
      <c r="I528" s="1" t="s">
        <v>1833</v>
      </c>
      <c r="J528" s="12" t="s">
        <v>63</v>
      </c>
      <c r="K528" s="1" t="s">
        <v>1833</v>
      </c>
      <c r="L528" s="12" t="s">
        <v>63</v>
      </c>
      <c r="M528" s="12" t="s">
        <v>16</v>
      </c>
    </row>
    <row r="529" spans="1:13" ht="83.4" customHeight="1" x14ac:dyDescent="0.3">
      <c r="A529" s="2">
        <v>41399</v>
      </c>
      <c r="B529" s="1" t="s">
        <v>1834</v>
      </c>
      <c r="C529" s="1">
        <v>156294</v>
      </c>
      <c r="D529" s="15">
        <v>41464</v>
      </c>
      <c r="E529" s="2" t="str">
        <f t="shared" ca="1" si="8"/>
        <v>Expired</v>
      </c>
      <c r="F529" s="1" t="s">
        <v>1532</v>
      </c>
      <c r="G529" s="3">
        <v>15400</v>
      </c>
      <c r="H529" s="1" t="s">
        <v>937</v>
      </c>
      <c r="I529" s="1" t="s">
        <v>655</v>
      </c>
      <c r="J529" s="12" t="s">
        <v>63</v>
      </c>
      <c r="K529" s="1" t="s">
        <v>1835</v>
      </c>
      <c r="L529" s="12" t="s">
        <v>63</v>
      </c>
      <c r="M529" s="12" t="s">
        <v>16</v>
      </c>
    </row>
    <row r="530" spans="1:13" ht="83.4" customHeight="1" x14ac:dyDescent="0.3">
      <c r="A530" s="2">
        <v>41452</v>
      </c>
      <c r="B530" s="1" t="s">
        <v>1836</v>
      </c>
      <c r="C530" s="1">
        <v>156294</v>
      </c>
      <c r="D530" s="15">
        <v>41507</v>
      </c>
      <c r="E530" s="2" t="str">
        <f t="shared" ca="1" si="8"/>
        <v>Expired</v>
      </c>
      <c r="F530" s="1" t="s">
        <v>1532</v>
      </c>
      <c r="G530" s="3">
        <v>80000</v>
      </c>
      <c r="H530" s="1" t="s">
        <v>937</v>
      </c>
      <c r="I530" s="1" t="s">
        <v>655</v>
      </c>
      <c r="J530" s="12" t="s">
        <v>63</v>
      </c>
      <c r="K530" s="1" t="s">
        <v>1837</v>
      </c>
      <c r="L530" s="12" t="s">
        <v>63</v>
      </c>
      <c r="M530" s="12" t="s">
        <v>16</v>
      </c>
    </row>
    <row r="531" spans="1:13" ht="83.4" customHeight="1" x14ac:dyDescent="0.3">
      <c r="A531" s="5">
        <v>41450</v>
      </c>
      <c r="B531" s="8" t="s">
        <v>63</v>
      </c>
      <c r="C531" s="4">
        <v>613827</v>
      </c>
      <c r="D531" s="15">
        <v>41512</v>
      </c>
      <c r="E531" s="2" t="str">
        <f t="shared" ca="1" si="8"/>
        <v>Expired</v>
      </c>
      <c r="F531" s="4" t="s">
        <v>1838</v>
      </c>
      <c r="G531" s="6">
        <v>4667</v>
      </c>
      <c r="H531" s="4" t="s">
        <v>20</v>
      </c>
      <c r="I531" s="4" t="s">
        <v>1839</v>
      </c>
      <c r="J531" s="4" t="s">
        <v>1840</v>
      </c>
      <c r="K531" s="4" t="s">
        <v>1841</v>
      </c>
      <c r="L531" s="1" t="s">
        <v>1486</v>
      </c>
      <c r="M531" s="12" t="s">
        <v>16</v>
      </c>
    </row>
    <row r="532" spans="1:13" ht="83.4" customHeight="1" x14ac:dyDescent="0.3">
      <c r="A532" s="2">
        <v>41480</v>
      </c>
      <c r="B532" s="1" t="s">
        <v>1843</v>
      </c>
      <c r="C532" s="1">
        <v>613827</v>
      </c>
      <c r="D532" s="15">
        <v>41512</v>
      </c>
      <c r="E532" s="2" t="str">
        <f t="shared" ca="1" si="8"/>
        <v>Expired</v>
      </c>
      <c r="F532" s="1" t="s">
        <v>1842</v>
      </c>
      <c r="G532" s="3">
        <v>9000</v>
      </c>
      <c r="H532" s="1" t="s">
        <v>20</v>
      </c>
      <c r="I532" s="1" t="s">
        <v>1844</v>
      </c>
      <c r="J532" s="12" t="s">
        <v>63</v>
      </c>
      <c r="K532" s="1" t="s">
        <v>1845</v>
      </c>
      <c r="L532" s="12" t="s">
        <v>63</v>
      </c>
      <c r="M532" s="12" t="s">
        <v>16</v>
      </c>
    </row>
    <row r="533" spans="1:13" ht="83.4" customHeight="1" x14ac:dyDescent="0.3">
      <c r="A533" s="8" t="s">
        <v>63</v>
      </c>
      <c r="B533" s="8" t="s">
        <v>63</v>
      </c>
      <c r="C533" s="4">
        <v>613827</v>
      </c>
      <c r="D533" s="15">
        <v>41512</v>
      </c>
      <c r="E533" s="2" t="str">
        <f t="shared" ca="1" si="8"/>
        <v>Expired</v>
      </c>
      <c r="F533" s="4" t="s">
        <v>1838</v>
      </c>
      <c r="G533" s="6">
        <v>333</v>
      </c>
      <c r="H533" s="4" t="s">
        <v>20</v>
      </c>
      <c r="I533" s="4" t="s">
        <v>1839</v>
      </c>
      <c r="J533" s="4" t="s">
        <v>1840</v>
      </c>
      <c r="K533" s="4" t="s">
        <v>1846</v>
      </c>
      <c r="L533" s="1" t="s">
        <v>1486</v>
      </c>
      <c r="M533" s="12" t="s">
        <v>16</v>
      </c>
    </row>
    <row r="534" spans="1:13" ht="83.4" customHeight="1" x14ac:dyDescent="0.3">
      <c r="A534" s="2">
        <v>41488</v>
      </c>
      <c r="B534" s="1" t="s">
        <v>1848</v>
      </c>
      <c r="C534" s="1">
        <v>255438</v>
      </c>
      <c r="D534" s="15">
        <v>41547</v>
      </c>
      <c r="E534" s="2" t="str">
        <f t="shared" ca="1" si="8"/>
        <v>Expired</v>
      </c>
      <c r="F534" s="1" t="s">
        <v>1847</v>
      </c>
      <c r="G534" s="3">
        <v>82000</v>
      </c>
      <c r="H534" s="1" t="s">
        <v>13</v>
      </c>
      <c r="I534" s="4" t="s">
        <v>1849</v>
      </c>
      <c r="J534" s="4" t="s">
        <v>1849</v>
      </c>
      <c r="K534" s="1" t="s">
        <v>1850</v>
      </c>
      <c r="L534" s="4" t="s">
        <v>900</v>
      </c>
      <c r="M534" s="12" t="s">
        <v>16</v>
      </c>
    </row>
    <row r="535" spans="1:13" ht="83.4" customHeight="1" x14ac:dyDescent="0.3">
      <c r="A535" s="2">
        <v>41550</v>
      </c>
      <c r="B535" s="1" t="s">
        <v>1852</v>
      </c>
      <c r="C535" s="1">
        <v>620222</v>
      </c>
      <c r="D535" s="15">
        <v>41550</v>
      </c>
      <c r="E535" s="2" t="str">
        <f t="shared" ca="1" si="8"/>
        <v>Expired</v>
      </c>
      <c r="F535" s="1" t="s">
        <v>1851</v>
      </c>
      <c r="G535" s="3">
        <v>30000</v>
      </c>
      <c r="H535" s="1" t="s">
        <v>20</v>
      </c>
      <c r="I535" s="1" t="s">
        <v>1853</v>
      </c>
      <c r="J535" s="1" t="s">
        <v>1854</v>
      </c>
      <c r="K535" s="1" t="s">
        <v>1855</v>
      </c>
      <c r="L535" s="1" t="s">
        <v>1486</v>
      </c>
      <c r="M535" s="12" t="s">
        <v>16</v>
      </c>
    </row>
    <row r="536" spans="1:13" ht="83.4" customHeight="1" x14ac:dyDescent="0.3">
      <c r="A536" s="2">
        <v>41502</v>
      </c>
      <c r="B536" s="1" t="s">
        <v>1857</v>
      </c>
      <c r="C536" s="1">
        <v>618718</v>
      </c>
      <c r="D536" s="15">
        <v>41595</v>
      </c>
      <c r="E536" s="2" t="str">
        <f t="shared" ca="1" si="8"/>
        <v>Expired</v>
      </c>
      <c r="F536" s="1" t="s">
        <v>1856</v>
      </c>
      <c r="G536" s="3">
        <v>1180</v>
      </c>
      <c r="H536" s="1" t="s">
        <v>20</v>
      </c>
      <c r="I536" s="1" t="s">
        <v>1858</v>
      </c>
      <c r="J536" s="12" t="s">
        <v>63</v>
      </c>
      <c r="K536" s="1" t="s">
        <v>1859</v>
      </c>
      <c r="L536" s="12" t="s">
        <v>63</v>
      </c>
      <c r="M536" s="12" t="s">
        <v>16</v>
      </c>
    </row>
    <row r="537" spans="1:13" ht="83.4" customHeight="1" x14ac:dyDescent="0.3">
      <c r="A537" s="2">
        <v>41502</v>
      </c>
      <c r="B537" s="1" t="s">
        <v>1860</v>
      </c>
      <c r="C537" s="1">
        <v>618718</v>
      </c>
      <c r="D537" s="15">
        <v>41595</v>
      </c>
      <c r="E537" s="2" t="str">
        <f t="shared" ca="1" si="8"/>
        <v>Expired</v>
      </c>
      <c r="F537" s="1" t="s">
        <v>1856</v>
      </c>
      <c r="G537" s="3">
        <v>1180</v>
      </c>
      <c r="H537" s="1" t="s">
        <v>20</v>
      </c>
      <c r="I537" s="1" t="s">
        <v>1861</v>
      </c>
      <c r="J537" s="12" t="s">
        <v>63</v>
      </c>
      <c r="K537" s="1" t="s">
        <v>1859</v>
      </c>
      <c r="L537" s="12" t="s">
        <v>63</v>
      </c>
      <c r="M537" s="12" t="s">
        <v>16</v>
      </c>
    </row>
    <row r="538" spans="1:13" ht="83.4" customHeight="1" x14ac:dyDescent="0.3">
      <c r="A538" s="2">
        <v>41547</v>
      </c>
      <c r="B538" s="1" t="s">
        <v>1863</v>
      </c>
      <c r="C538" s="1">
        <v>620219</v>
      </c>
      <c r="D538" s="15">
        <v>41597</v>
      </c>
      <c r="E538" s="2" t="str">
        <f t="shared" ca="1" si="8"/>
        <v>Expired</v>
      </c>
      <c r="F538" s="1" t="s">
        <v>1862</v>
      </c>
      <c r="G538" s="3">
        <v>32000</v>
      </c>
      <c r="H538" s="1" t="s">
        <v>13</v>
      </c>
      <c r="I538" s="1" t="s">
        <v>1864</v>
      </c>
      <c r="J538" s="12" t="s">
        <v>63</v>
      </c>
      <c r="K538" s="1" t="s">
        <v>1865</v>
      </c>
      <c r="L538" s="12" t="s">
        <v>63</v>
      </c>
      <c r="M538" s="12" t="s">
        <v>16</v>
      </c>
    </row>
    <row r="539" spans="1:13" ht="83.4" customHeight="1" x14ac:dyDescent="0.3">
      <c r="A539" s="2">
        <v>41593</v>
      </c>
      <c r="B539" s="1" t="s">
        <v>1866</v>
      </c>
      <c r="C539" s="1">
        <v>156294</v>
      </c>
      <c r="D539" s="15">
        <v>41618</v>
      </c>
      <c r="E539" s="2" t="str">
        <f t="shared" ca="1" si="8"/>
        <v>Expired</v>
      </c>
      <c r="F539" s="1" t="s">
        <v>1532</v>
      </c>
      <c r="G539" s="3">
        <v>100000</v>
      </c>
      <c r="H539" s="1" t="s">
        <v>13</v>
      </c>
      <c r="I539" s="1" t="s">
        <v>655</v>
      </c>
      <c r="J539" s="4" t="s">
        <v>655</v>
      </c>
      <c r="K539" s="1" t="s">
        <v>1867</v>
      </c>
      <c r="L539" s="12" t="s">
        <v>63</v>
      </c>
      <c r="M539" s="12" t="s">
        <v>16</v>
      </c>
    </row>
    <row r="540" spans="1:13" ht="83.4" customHeight="1" x14ac:dyDescent="0.3">
      <c r="A540" s="2">
        <v>41551</v>
      </c>
      <c r="B540" s="1" t="s">
        <v>1869</v>
      </c>
      <c r="C540" s="1">
        <v>620220</v>
      </c>
      <c r="D540" s="15">
        <v>41690</v>
      </c>
      <c r="E540" s="2" t="str">
        <f t="shared" ca="1" si="8"/>
        <v>Expired</v>
      </c>
      <c r="F540" s="1" t="s">
        <v>1868</v>
      </c>
      <c r="G540" s="3">
        <v>21700</v>
      </c>
      <c r="H540" s="1" t="s">
        <v>20</v>
      </c>
      <c r="I540" s="1" t="s">
        <v>1870</v>
      </c>
      <c r="J540" s="12" t="s">
        <v>63</v>
      </c>
      <c r="K540" s="1" t="s">
        <v>1871</v>
      </c>
      <c r="L540" s="12" t="s">
        <v>63</v>
      </c>
      <c r="M540" s="12" t="s">
        <v>16</v>
      </c>
    </row>
    <row r="541" spans="1:13" ht="83.4" customHeight="1" x14ac:dyDescent="0.3">
      <c r="A541" s="5">
        <v>41654</v>
      </c>
      <c r="B541" s="4" t="s">
        <v>16</v>
      </c>
      <c r="C541" s="1">
        <v>596424</v>
      </c>
      <c r="D541" s="15">
        <v>41690</v>
      </c>
      <c r="E541" s="2" t="str">
        <f t="shared" ca="1" si="8"/>
        <v>Expired</v>
      </c>
      <c r="F541" s="1" t="s">
        <v>1810</v>
      </c>
      <c r="G541" s="6">
        <v>3000</v>
      </c>
      <c r="H541" s="4" t="s">
        <v>20</v>
      </c>
      <c r="I541" s="4" t="s">
        <v>1805</v>
      </c>
      <c r="J541" s="4" t="s">
        <v>804</v>
      </c>
      <c r="K541" s="4" t="s">
        <v>1872</v>
      </c>
      <c r="L541" s="4" t="s">
        <v>1486</v>
      </c>
      <c r="M541" s="12" t="s">
        <v>16</v>
      </c>
    </row>
    <row r="542" spans="1:13" ht="83.4" customHeight="1" x14ac:dyDescent="0.3">
      <c r="A542" s="2">
        <v>41620</v>
      </c>
      <c r="B542" s="1" t="s">
        <v>1875</v>
      </c>
      <c r="C542" s="1" t="s">
        <v>1874</v>
      </c>
      <c r="D542" s="15">
        <v>41694</v>
      </c>
      <c r="E542" s="2" t="str">
        <f t="shared" ca="1" si="8"/>
        <v>Expired</v>
      </c>
      <c r="F542" s="1" t="s">
        <v>1873</v>
      </c>
      <c r="G542" s="3">
        <v>230</v>
      </c>
      <c r="H542" s="1" t="s">
        <v>13</v>
      </c>
      <c r="I542" s="1" t="s">
        <v>1876</v>
      </c>
      <c r="J542" s="12" t="s">
        <v>63</v>
      </c>
      <c r="K542" s="1" t="s">
        <v>1877</v>
      </c>
      <c r="L542" s="12" t="s">
        <v>63</v>
      </c>
      <c r="M542" s="12" t="s">
        <v>16</v>
      </c>
    </row>
    <row r="543" spans="1:13" ht="83.4" customHeight="1" x14ac:dyDescent="0.3">
      <c r="A543" s="2">
        <v>41618</v>
      </c>
      <c r="B543" s="1" t="s">
        <v>1879</v>
      </c>
      <c r="C543" s="1">
        <v>595518</v>
      </c>
      <c r="D543" s="15">
        <v>41695</v>
      </c>
      <c r="E543" s="2" t="str">
        <f t="shared" ca="1" si="8"/>
        <v>Expired</v>
      </c>
      <c r="F543" s="1" t="s">
        <v>1878</v>
      </c>
      <c r="G543" s="3">
        <v>4500</v>
      </c>
      <c r="H543" s="1" t="s">
        <v>20</v>
      </c>
      <c r="I543" s="1" t="s">
        <v>1880</v>
      </c>
      <c r="J543" s="12" t="s">
        <v>63</v>
      </c>
      <c r="K543" s="1" t="s">
        <v>1881</v>
      </c>
      <c r="L543" s="12" t="s">
        <v>63</v>
      </c>
      <c r="M543" s="12" t="s">
        <v>16</v>
      </c>
    </row>
    <row r="544" spans="1:13" ht="83.4" customHeight="1" x14ac:dyDescent="0.3">
      <c r="A544" s="2">
        <v>41555</v>
      </c>
      <c r="B544" s="1" t="s">
        <v>1883</v>
      </c>
      <c r="C544" s="1">
        <v>621665</v>
      </c>
      <c r="D544" s="15">
        <v>41697</v>
      </c>
      <c r="E544" s="2" t="str">
        <f t="shared" ca="1" si="8"/>
        <v>Expired</v>
      </c>
      <c r="F544" s="1" t="s">
        <v>1882</v>
      </c>
      <c r="G544" s="3">
        <v>685</v>
      </c>
      <c r="H544" s="1" t="s">
        <v>20</v>
      </c>
      <c r="I544" s="1" t="s">
        <v>1884</v>
      </c>
      <c r="J544" s="12" t="s">
        <v>63</v>
      </c>
      <c r="K544" s="1" t="s">
        <v>1885</v>
      </c>
      <c r="L544" s="12" t="s">
        <v>63</v>
      </c>
      <c r="M544" s="12" t="s">
        <v>16</v>
      </c>
    </row>
    <row r="545" spans="1:13" ht="83.4" customHeight="1" x14ac:dyDescent="0.3">
      <c r="A545" s="8" t="s">
        <v>63</v>
      </c>
      <c r="B545" s="1" t="s">
        <v>1887</v>
      </c>
      <c r="C545" s="1">
        <v>607815</v>
      </c>
      <c r="D545" s="15">
        <v>41702</v>
      </c>
      <c r="E545" s="2" t="str">
        <f t="shared" ca="1" si="8"/>
        <v>Expired</v>
      </c>
      <c r="F545" s="1" t="s">
        <v>1886</v>
      </c>
      <c r="G545" s="3">
        <v>0</v>
      </c>
      <c r="H545" s="1" t="s">
        <v>13</v>
      </c>
      <c r="I545" s="12" t="s">
        <v>63</v>
      </c>
      <c r="J545" s="12" t="s">
        <v>63</v>
      </c>
      <c r="K545" s="22" t="s">
        <v>63</v>
      </c>
      <c r="L545" s="12" t="s">
        <v>63</v>
      </c>
      <c r="M545" s="12" t="s">
        <v>16</v>
      </c>
    </row>
    <row r="546" spans="1:13" ht="83.4" customHeight="1" x14ac:dyDescent="0.3">
      <c r="A546" s="2">
        <v>41655</v>
      </c>
      <c r="B546" s="1" t="s">
        <v>1889</v>
      </c>
      <c r="C546" s="1">
        <v>627954</v>
      </c>
      <c r="D546" s="15">
        <v>41732</v>
      </c>
      <c r="E546" s="2" t="str">
        <f t="shared" ca="1" si="8"/>
        <v>Expired</v>
      </c>
      <c r="F546" s="1" t="s">
        <v>1888</v>
      </c>
      <c r="G546" s="3">
        <v>0</v>
      </c>
      <c r="H546" s="1" t="s">
        <v>13</v>
      </c>
      <c r="I546" s="1" t="s">
        <v>1890</v>
      </c>
      <c r="J546" s="12" t="s">
        <v>63</v>
      </c>
      <c r="K546" s="1" t="s">
        <v>1891</v>
      </c>
      <c r="L546" s="12" t="s">
        <v>63</v>
      </c>
      <c r="M546" s="12" t="s">
        <v>16</v>
      </c>
    </row>
    <row r="547" spans="1:13" ht="83.4" customHeight="1" x14ac:dyDescent="0.3">
      <c r="A547" s="2">
        <v>41692</v>
      </c>
      <c r="B547" s="1" t="s">
        <v>1892</v>
      </c>
      <c r="C547" s="1" t="s">
        <v>1892</v>
      </c>
      <c r="D547" s="15">
        <v>41732</v>
      </c>
      <c r="E547" s="2" t="str">
        <f t="shared" ca="1" si="8"/>
        <v>Expired</v>
      </c>
      <c r="F547" s="1" t="s">
        <v>1532</v>
      </c>
      <c r="G547" s="3">
        <v>80000</v>
      </c>
      <c r="H547" s="1" t="s">
        <v>13</v>
      </c>
      <c r="I547" s="1" t="s">
        <v>655</v>
      </c>
      <c r="J547" s="12" t="s">
        <v>63</v>
      </c>
      <c r="K547" s="1" t="s">
        <v>1893</v>
      </c>
      <c r="L547" s="12" t="s">
        <v>63</v>
      </c>
      <c r="M547" s="12" t="s">
        <v>16</v>
      </c>
    </row>
    <row r="548" spans="1:13" ht="83.4" customHeight="1" x14ac:dyDescent="0.3">
      <c r="A548" s="5">
        <v>41692</v>
      </c>
      <c r="B548" s="4" t="s">
        <v>16</v>
      </c>
      <c r="C548" s="4">
        <v>156294</v>
      </c>
      <c r="D548" s="15">
        <v>41732</v>
      </c>
      <c r="E548" s="2" t="str">
        <f t="shared" ca="1" si="8"/>
        <v>Expired</v>
      </c>
      <c r="F548" s="1" t="s">
        <v>1532</v>
      </c>
      <c r="G548" s="6">
        <v>40000</v>
      </c>
      <c r="H548" s="4" t="s">
        <v>13</v>
      </c>
      <c r="I548" s="4" t="s">
        <v>1894</v>
      </c>
      <c r="J548" s="4" t="s">
        <v>1339</v>
      </c>
      <c r="K548" s="4" t="s">
        <v>1895</v>
      </c>
      <c r="L548" s="4" t="s">
        <v>657</v>
      </c>
      <c r="M548" s="4" t="s">
        <v>1486</v>
      </c>
    </row>
    <row r="549" spans="1:13" ht="83.4" customHeight="1" x14ac:dyDescent="0.3">
      <c r="A549" s="2">
        <v>41523</v>
      </c>
      <c r="B549" s="1" t="s">
        <v>1897</v>
      </c>
      <c r="C549" s="1">
        <v>618717</v>
      </c>
      <c r="D549" s="15">
        <v>41743</v>
      </c>
      <c r="E549" s="2" t="str">
        <f t="shared" ca="1" si="8"/>
        <v>Expired</v>
      </c>
      <c r="F549" s="1" t="s">
        <v>1896</v>
      </c>
      <c r="G549" s="3">
        <v>43500</v>
      </c>
      <c r="H549" s="1" t="s">
        <v>20</v>
      </c>
      <c r="I549" s="1" t="s">
        <v>1898</v>
      </c>
      <c r="J549" s="12" t="s">
        <v>63</v>
      </c>
      <c r="K549" s="1" t="s">
        <v>1899</v>
      </c>
      <c r="L549" s="12" t="s">
        <v>63</v>
      </c>
      <c r="M549" s="12" t="s">
        <v>16</v>
      </c>
    </row>
    <row r="550" spans="1:13" ht="83.4" customHeight="1" x14ac:dyDescent="0.3">
      <c r="A550" s="5">
        <v>41677</v>
      </c>
      <c r="B550" s="4" t="s">
        <v>16</v>
      </c>
      <c r="C550" s="4">
        <v>618718</v>
      </c>
      <c r="D550" s="15">
        <v>41752</v>
      </c>
      <c r="E550" s="2" t="str">
        <f t="shared" ca="1" si="8"/>
        <v>Expired</v>
      </c>
      <c r="F550" s="1" t="s">
        <v>1856</v>
      </c>
      <c r="G550" s="6">
        <v>200</v>
      </c>
      <c r="H550" s="4" t="s">
        <v>20</v>
      </c>
      <c r="I550" s="4" t="s">
        <v>1900</v>
      </c>
      <c r="J550" s="4" t="s">
        <v>1840</v>
      </c>
      <c r="K550" s="4" t="s">
        <v>1901</v>
      </c>
      <c r="L550" s="4" t="s">
        <v>1486</v>
      </c>
      <c r="M550" s="12" t="s">
        <v>16</v>
      </c>
    </row>
    <row r="551" spans="1:13" ht="83.4" customHeight="1" x14ac:dyDescent="0.3">
      <c r="A551" s="5">
        <v>40920</v>
      </c>
      <c r="B551" s="4" t="s">
        <v>16</v>
      </c>
      <c r="C551" s="4">
        <v>571013</v>
      </c>
      <c r="D551" s="15">
        <v>41800</v>
      </c>
      <c r="E551" s="2" t="str">
        <f t="shared" ca="1" si="8"/>
        <v>Expired</v>
      </c>
      <c r="F551" s="4" t="s">
        <v>1902</v>
      </c>
      <c r="G551" s="6">
        <v>3500</v>
      </c>
      <c r="H551" s="4" t="s">
        <v>20</v>
      </c>
      <c r="I551" s="4" t="s">
        <v>1849</v>
      </c>
      <c r="J551" s="4" t="s">
        <v>1903</v>
      </c>
      <c r="K551" s="4" t="s">
        <v>1904</v>
      </c>
      <c r="L551" s="1" t="s">
        <v>1486</v>
      </c>
      <c r="M551" s="12" t="s">
        <v>16</v>
      </c>
    </row>
    <row r="552" spans="1:13" ht="83.4" customHeight="1" x14ac:dyDescent="0.3">
      <c r="A552" s="5">
        <v>41745</v>
      </c>
      <c r="B552" s="4" t="s">
        <v>16</v>
      </c>
      <c r="C552" s="4">
        <v>111949</v>
      </c>
      <c r="D552" s="15">
        <v>41858</v>
      </c>
      <c r="E552" s="2" t="str">
        <f t="shared" ca="1" si="8"/>
        <v>Expired</v>
      </c>
      <c r="F552" s="4" t="s">
        <v>1905</v>
      </c>
      <c r="G552" s="6">
        <v>40000</v>
      </c>
      <c r="H552" s="4" t="s">
        <v>13</v>
      </c>
      <c r="I552" s="4" t="s">
        <v>1906</v>
      </c>
      <c r="J552" s="4" t="s">
        <v>1906</v>
      </c>
      <c r="K552" s="4" t="s">
        <v>1907</v>
      </c>
      <c r="L552" s="1" t="s">
        <v>1486</v>
      </c>
      <c r="M552" s="12" t="s">
        <v>16</v>
      </c>
    </row>
    <row r="553" spans="1:13" ht="83.4" customHeight="1" x14ac:dyDescent="0.3">
      <c r="A553" s="5">
        <v>41745</v>
      </c>
      <c r="B553" s="4" t="s">
        <v>16</v>
      </c>
      <c r="C553" s="4" t="s">
        <v>1909</v>
      </c>
      <c r="D553" s="15">
        <v>41858</v>
      </c>
      <c r="E553" s="2" t="str">
        <f t="shared" ca="1" si="8"/>
        <v>Expired</v>
      </c>
      <c r="F553" s="4" t="s">
        <v>1908</v>
      </c>
      <c r="G553" s="6">
        <v>40000</v>
      </c>
      <c r="H553" s="4" t="s">
        <v>13</v>
      </c>
      <c r="I553" s="4" t="s">
        <v>1906</v>
      </c>
      <c r="J553" s="4" t="s">
        <v>1906</v>
      </c>
      <c r="K553" s="4" t="s">
        <v>1910</v>
      </c>
      <c r="L553" s="4" t="s">
        <v>1486</v>
      </c>
      <c r="M553" s="12" t="s">
        <v>16</v>
      </c>
    </row>
    <row r="554" spans="1:13" ht="83.4" customHeight="1" x14ac:dyDescent="0.3">
      <c r="A554" s="5">
        <v>41764</v>
      </c>
      <c r="B554" s="4" t="s">
        <v>16</v>
      </c>
      <c r="C554" s="4">
        <v>464728</v>
      </c>
      <c r="D554" s="15">
        <v>41911</v>
      </c>
      <c r="E554" s="2" t="str">
        <f t="shared" ca="1" si="8"/>
        <v>Expired</v>
      </c>
      <c r="F554" s="4" t="s">
        <v>1737</v>
      </c>
      <c r="G554" s="6">
        <v>26000</v>
      </c>
      <c r="H554" s="4" t="s">
        <v>13</v>
      </c>
      <c r="I554" s="4" t="s">
        <v>1738</v>
      </c>
      <c r="J554" s="4" t="s">
        <v>1738</v>
      </c>
      <c r="K554" s="4" t="s">
        <v>1911</v>
      </c>
      <c r="L554" s="1" t="s">
        <v>1486</v>
      </c>
      <c r="M554" s="12" t="s">
        <v>16</v>
      </c>
    </row>
    <row r="555" spans="1:13" ht="83.4" customHeight="1" x14ac:dyDescent="0.3">
      <c r="A555" s="5">
        <v>41764</v>
      </c>
      <c r="B555" s="4" t="s">
        <v>16</v>
      </c>
      <c r="C555" s="4">
        <v>464728</v>
      </c>
      <c r="D555" s="15">
        <v>41911</v>
      </c>
      <c r="E555" s="2" t="str">
        <f t="shared" ca="1" si="8"/>
        <v>Expired</v>
      </c>
      <c r="F555" s="4" t="s">
        <v>1737</v>
      </c>
      <c r="G555" s="6">
        <v>26000</v>
      </c>
      <c r="H555" s="4" t="s">
        <v>13</v>
      </c>
      <c r="I555" s="4" t="s">
        <v>1738</v>
      </c>
      <c r="J555" s="4" t="s">
        <v>1739</v>
      </c>
      <c r="K555" s="4" t="s">
        <v>1912</v>
      </c>
      <c r="L555" s="4" t="s">
        <v>1486</v>
      </c>
      <c r="M555" s="12" t="s">
        <v>16</v>
      </c>
    </row>
    <row r="556" spans="1:13" ht="83.4" customHeight="1" x14ac:dyDescent="0.3">
      <c r="A556" s="5">
        <v>41836</v>
      </c>
      <c r="B556" s="4" t="s">
        <v>16</v>
      </c>
      <c r="C556" s="4">
        <v>156294</v>
      </c>
      <c r="D556" s="15">
        <v>41911</v>
      </c>
      <c r="E556" s="2" t="str">
        <f t="shared" ca="1" si="8"/>
        <v>Expired</v>
      </c>
      <c r="F556" s="1" t="s">
        <v>1532</v>
      </c>
      <c r="G556" s="6">
        <v>50000</v>
      </c>
      <c r="H556" s="4" t="s">
        <v>13</v>
      </c>
      <c r="I556" s="4" t="s">
        <v>655</v>
      </c>
      <c r="J556" s="4" t="s">
        <v>655</v>
      </c>
      <c r="K556" s="4" t="s">
        <v>1913</v>
      </c>
      <c r="L556" s="1" t="s">
        <v>1486</v>
      </c>
      <c r="M556" s="12" t="s">
        <v>16</v>
      </c>
    </row>
    <row r="557" spans="1:13" ht="83.4" customHeight="1" x14ac:dyDescent="0.3">
      <c r="A557" s="5">
        <v>41766</v>
      </c>
      <c r="B557" s="4" t="s">
        <v>16</v>
      </c>
      <c r="C557" s="4">
        <v>196839</v>
      </c>
      <c r="D557" s="15">
        <v>41939</v>
      </c>
      <c r="E557" s="2" t="str">
        <f t="shared" ca="1" si="8"/>
        <v>Expired</v>
      </c>
      <c r="F557" s="1" t="s">
        <v>1265</v>
      </c>
      <c r="G557" s="6">
        <v>16200</v>
      </c>
      <c r="H557" s="4" t="s">
        <v>20</v>
      </c>
      <c r="I557" s="4" t="s">
        <v>1914</v>
      </c>
      <c r="J557" s="4" t="s">
        <v>1613</v>
      </c>
      <c r="K557" s="4" t="s">
        <v>1915</v>
      </c>
      <c r="L557" s="1" t="s">
        <v>1486</v>
      </c>
      <c r="M557" s="12" t="s">
        <v>16</v>
      </c>
    </row>
    <row r="558" spans="1:13" ht="83.4" customHeight="1" x14ac:dyDescent="0.3">
      <c r="A558" s="5">
        <v>41810</v>
      </c>
      <c r="B558" s="4" t="s">
        <v>16</v>
      </c>
      <c r="C558" s="4">
        <v>227589</v>
      </c>
      <c r="D558" s="15">
        <v>41939</v>
      </c>
      <c r="E558" s="2" t="str">
        <f t="shared" ca="1" si="8"/>
        <v>Expired</v>
      </c>
      <c r="F558" s="4" t="s">
        <v>1217</v>
      </c>
      <c r="G558" s="6">
        <v>14500</v>
      </c>
      <c r="H558" s="4" t="s">
        <v>13</v>
      </c>
      <c r="I558" s="4" t="s">
        <v>1916</v>
      </c>
      <c r="J558" s="4" t="s">
        <v>1903</v>
      </c>
      <c r="K558" s="4" t="s">
        <v>1917</v>
      </c>
      <c r="L558" s="1" t="s">
        <v>1486</v>
      </c>
      <c r="M558" s="12" t="s">
        <v>16</v>
      </c>
    </row>
    <row r="559" spans="1:13" ht="83.4" customHeight="1" x14ac:dyDescent="0.3">
      <c r="A559" s="5">
        <v>41822</v>
      </c>
      <c r="B559" s="4" t="s">
        <v>16</v>
      </c>
      <c r="C559" s="4">
        <v>214051</v>
      </c>
      <c r="D559" s="15">
        <v>41939</v>
      </c>
      <c r="E559" s="2" t="str">
        <f t="shared" ca="1" si="8"/>
        <v>Expired</v>
      </c>
      <c r="F559" s="4" t="s">
        <v>1345</v>
      </c>
      <c r="G559" s="6">
        <v>90000</v>
      </c>
      <c r="H559" s="4" t="s">
        <v>13</v>
      </c>
      <c r="I559" s="4" t="s">
        <v>1918</v>
      </c>
      <c r="J559" s="4" t="s">
        <v>1347</v>
      </c>
      <c r="K559" s="4" t="s">
        <v>1332</v>
      </c>
      <c r="L559" s="1" t="s">
        <v>1486</v>
      </c>
      <c r="M559" s="12" t="s">
        <v>16</v>
      </c>
    </row>
    <row r="560" spans="1:13" ht="83.4" customHeight="1" x14ac:dyDescent="0.3">
      <c r="A560" s="2">
        <v>41845</v>
      </c>
      <c r="B560" s="4" t="s">
        <v>16</v>
      </c>
      <c r="C560" s="1">
        <v>618717</v>
      </c>
      <c r="D560" s="15">
        <v>41939</v>
      </c>
      <c r="E560" s="2" t="str">
        <f t="shared" ca="1" si="8"/>
        <v>Expired</v>
      </c>
      <c r="F560" s="1" t="s">
        <v>1896</v>
      </c>
      <c r="G560" s="3">
        <v>43500</v>
      </c>
      <c r="H560" s="1" t="s">
        <v>20</v>
      </c>
      <c r="I560" s="1" t="s">
        <v>1898</v>
      </c>
      <c r="J560" s="12" t="s">
        <v>63</v>
      </c>
      <c r="K560" s="1" t="s">
        <v>1899</v>
      </c>
      <c r="L560" s="1" t="s">
        <v>1486</v>
      </c>
      <c r="M560" s="12" t="s">
        <v>16</v>
      </c>
    </row>
    <row r="561" spans="1:13" ht="83.4" customHeight="1" x14ac:dyDescent="0.3">
      <c r="A561" s="5">
        <v>41852</v>
      </c>
      <c r="B561" s="4" t="s">
        <v>16</v>
      </c>
      <c r="C561" s="4">
        <v>156294</v>
      </c>
      <c r="D561" s="15">
        <v>41939</v>
      </c>
      <c r="E561" s="2" t="str">
        <f t="shared" ca="1" si="8"/>
        <v>Expired</v>
      </c>
      <c r="F561" s="1" t="s">
        <v>1532</v>
      </c>
      <c r="G561" s="6">
        <v>25000</v>
      </c>
      <c r="H561" s="4" t="s">
        <v>13</v>
      </c>
      <c r="I561" s="4" t="s">
        <v>1339</v>
      </c>
      <c r="J561" s="4" t="s">
        <v>1339</v>
      </c>
      <c r="K561" s="4" t="s">
        <v>1919</v>
      </c>
      <c r="L561" s="1" t="s">
        <v>1486</v>
      </c>
      <c r="M561" s="12" t="s">
        <v>16</v>
      </c>
    </row>
    <row r="562" spans="1:13" ht="83.4" customHeight="1" x14ac:dyDescent="0.3">
      <c r="A562" s="5">
        <v>41708</v>
      </c>
      <c r="B562" s="4" t="s">
        <v>16</v>
      </c>
      <c r="C562" s="4">
        <v>632380</v>
      </c>
      <c r="D562" s="15">
        <v>41955</v>
      </c>
      <c r="E562" s="2" t="str">
        <f t="shared" ca="1" si="8"/>
        <v>Expired</v>
      </c>
      <c r="F562" s="4" t="s">
        <v>1920</v>
      </c>
      <c r="G562" s="6">
        <v>855</v>
      </c>
      <c r="H562" s="4" t="s">
        <v>20</v>
      </c>
      <c r="I562" s="4" t="s">
        <v>1921</v>
      </c>
      <c r="J562" s="4" t="s">
        <v>1840</v>
      </c>
      <c r="K562" s="4" t="s">
        <v>1922</v>
      </c>
      <c r="L562" s="1" t="s">
        <v>1486</v>
      </c>
      <c r="M562" s="12" t="s">
        <v>16</v>
      </c>
    </row>
    <row r="563" spans="1:13" ht="83.4" customHeight="1" x14ac:dyDescent="0.3">
      <c r="A563" s="5">
        <v>41745</v>
      </c>
      <c r="B563" s="4" t="s">
        <v>16</v>
      </c>
      <c r="C563" s="4" t="s">
        <v>1909</v>
      </c>
      <c r="D563" s="15">
        <v>41968</v>
      </c>
      <c r="E563" s="2" t="str">
        <f t="shared" ca="1" si="8"/>
        <v>Expired</v>
      </c>
      <c r="F563" s="4" t="s">
        <v>1908</v>
      </c>
      <c r="G563" s="6">
        <v>2100</v>
      </c>
      <c r="H563" s="4" t="s">
        <v>20</v>
      </c>
      <c r="I563" s="4" t="s">
        <v>1918</v>
      </c>
      <c r="J563" s="4" t="s">
        <v>1923</v>
      </c>
      <c r="K563" s="4" t="s">
        <v>1924</v>
      </c>
      <c r="L563" s="1" t="s">
        <v>1486</v>
      </c>
      <c r="M563" s="12" t="s">
        <v>16</v>
      </c>
    </row>
    <row r="564" spans="1:13" ht="83.4" customHeight="1" x14ac:dyDescent="0.3">
      <c r="A564" s="5">
        <v>41869</v>
      </c>
      <c r="B564" s="4" t="s">
        <v>16</v>
      </c>
      <c r="C564" s="4">
        <v>656741</v>
      </c>
      <c r="D564" s="15">
        <v>41983</v>
      </c>
      <c r="E564" s="2" t="str">
        <f t="shared" ca="1" si="8"/>
        <v>Expired</v>
      </c>
      <c r="F564" s="4" t="s">
        <v>1925</v>
      </c>
      <c r="G564" s="6">
        <v>5800</v>
      </c>
      <c r="H564" s="4" t="s">
        <v>13</v>
      </c>
      <c r="I564" s="4" t="s">
        <v>1926</v>
      </c>
      <c r="J564" s="4" t="s">
        <v>1754</v>
      </c>
      <c r="K564" s="4" t="s">
        <v>1332</v>
      </c>
      <c r="L564" s="1" t="s">
        <v>1486</v>
      </c>
      <c r="M564" s="12" t="s">
        <v>16</v>
      </c>
    </row>
    <row r="565" spans="1:13" ht="83.4" customHeight="1" x14ac:dyDescent="0.3">
      <c r="A565" s="5">
        <v>41869</v>
      </c>
      <c r="B565" s="4" t="s">
        <v>16</v>
      </c>
      <c r="C565" s="4">
        <v>678789</v>
      </c>
      <c r="D565" s="15">
        <v>41983</v>
      </c>
      <c r="E565" s="2" t="str">
        <f t="shared" ca="1" si="8"/>
        <v>Expired</v>
      </c>
      <c r="F565" s="4" t="s">
        <v>1927</v>
      </c>
      <c r="G565" s="6">
        <v>5800</v>
      </c>
      <c r="H565" s="4" t="s">
        <v>13</v>
      </c>
      <c r="I565" s="4" t="s">
        <v>1926</v>
      </c>
      <c r="J565" s="4" t="s">
        <v>1754</v>
      </c>
      <c r="K565" s="4" t="s">
        <v>1928</v>
      </c>
      <c r="L565" s="1" t="s">
        <v>1486</v>
      </c>
      <c r="M565" s="12" t="s">
        <v>16</v>
      </c>
    </row>
    <row r="566" spans="1:13" ht="83.4" customHeight="1" x14ac:dyDescent="0.3">
      <c r="A566" s="5">
        <v>41813</v>
      </c>
      <c r="B566" s="4" t="s">
        <v>16</v>
      </c>
      <c r="C566" s="4">
        <v>651184</v>
      </c>
      <c r="D566" s="15">
        <v>41984</v>
      </c>
      <c r="E566" s="2" t="str">
        <f t="shared" ca="1" si="8"/>
        <v>Expired</v>
      </c>
      <c r="F566" s="4" t="s">
        <v>1929</v>
      </c>
      <c r="G566" s="6">
        <v>3600</v>
      </c>
      <c r="H566" s="4" t="s">
        <v>13</v>
      </c>
      <c r="I566" s="4" t="s">
        <v>1926</v>
      </c>
      <c r="J566" s="4" t="s">
        <v>1840</v>
      </c>
      <c r="K566" s="4" t="s">
        <v>1924</v>
      </c>
      <c r="L566" s="1" t="s">
        <v>1486</v>
      </c>
      <c r="M566" s="12" t="s">
        <v>16</v>
      </c>
    </row>
    <row r="567" spans="1:13" ht="83.4" customHeight="1" x14ac:dyDescent="0.3">
      <c r="A567" s="5">
        <v>41835</v>
      </c>
      <c r="B567" s="4" t="s">
        <v>16</v>
      </c>
      <c r="C567" s="4">
        <v>652650</v>
      </c>
      <c r="D567" s="15">
        <v>41984</v>
      </c>
      <c r="E567" s="2" t="str">
        <f t="shared" ca="1" si="8"/>
        <v>Expired</v>
      </c>
      <c r="F567" s="4" t="s">
        <v>1930</v>
      </c>
      <c r="G567" s="6">
        <v>33000</v>
      </c>
      <c r="H567" s="4" t="s">
        <v>13</v>
      </c>
      <c r="I567" s="4" t="s">
        <v>1931</v>
      </c>
      <c r="J567" s="4" t="s">
        <v>1754</v>
      </c>
      <c r="K567" s="4" t="s">
        <v>1932</v>
      </c>
      <c r="L567" s="1" t="s">
        <v>1486</v>
      </c>
      <c r="M567" s="12" t="s">
        <v>16</v>
      </c>
    </row>
    <row r="568" spans="1:13" ht="83.4" customHeight="1" x14ac:dyDescent="0.3">
      <c r="A568" s="5">
        <v>41915</v>
      </c>
      <c r="B568" s="4" t="s">
        <v>16</v>
      </c>
      <c r="C568" s="4">
        <v>268891</v>
      </c>
      <c r="D568" s="15">
        <v>42032</v>
      </c>
      <c r="E568" s="2" t="str">
        <f t="shared" ca="1" si="8"/>
        <v>Expired</v>
      </c>
      <c r="F568" s="4" t="s">
        <v>1933</v>
      </c>
      <c r="G568" s="6">
        <v>5780</v>
      </c>
      <c r="H568" s="4" t="s">
        <v>13</v>
      </c>
      <c r="I568" s="4" t="s">
        <v>1931</v>
      </c>
      <c r="J568" s="4" t="s">
        <v>1840</v>
      </c>
      <c r="K568" s="4" t="s">
        <v>1332</v>
      </c>
      <c r="L568" s="1" t="s">
        <v>1486</v>
      </c>
      <c r="M568" s="12" t="s">
        <v>16</v>
      </c>
    </row>
    <row r="569" spans="1:13" ht="83.4" customHeight="1" x14ac:dyDescent="0.3">
      <c r="A569" s="5">
        <v>41851</v>
      </c>
      <c r="B569" s="4" t="s">
        <v>16</v>
      </c>
      <c r="C569" s="4">
        <v>219439</v>
      </c>
      <c r="D569" s="15">
        <v>42047</v>
      </c>
      <c r="E569" s="2" t="str">
        <f t="shared" ca="1" si="8"/>
        <v>Expired</v>
      </c>
      <c r="F569" s="4" t="s">
        <v>1237</v>
      </c>
      <c r="G569" s="6">
        <v>1200</v>
      </c>
      <c r="H569" s="4" t="s">
        <v>13</v>
      </c>
      <c r="I569" s="4" t="s">
        <v>1914</v>
      </c>
      <c r="J569" s="4" t="s">
        <v>1613</v>
      </c>
      <c r="K569" s="4" t="s">
        <v>1934</v>
      </c>
      <c r="L569" s="1" t="s">
        <v>1486</v>
      </c>
      <c r="M569" s="12" t="s">
        <v>16</v>
      </c>
    </row>
    <row r="570" spans="1:13" ht="83.4" customHeight="1" x14ac:dyDescent="0.3">
      <c r="A570" s="5">
        <v>42012</v>
      </c>
      <c r="B570" s="4" t="s">
        <v>16</v>
      </c>
      <c r="C570" s="4">
        <v>651184</v>
      </c>
      <c r="D570" s="15">
        <v>42047</v>
      </c>
      <c r="E570" s="2" t="str">
        <f t="shared" ca="1" si="8"/>
        <v>Expired</v>
      </c>
      <c r="F570" s="4" t="s">
        <v>1929</v>
      </c>
      <c r="G570" s="6">
        <v>7000</v>
      </c>
      <c r="H570" s="4" t="s">
        <v>13</v>
      </c>
      <c r="I570" s="4" t="s">
        <v>1840</v>
      </c>
      <c r="J570" s="4" t="s">
        <v>1840</v>
      </c>
      <c r="K570" s="4" t="s">
        <v>1935</v>
      </c>
      <c r="L570" s="4" t="s">
        <v>1486</v>
      </c>
      <c r="M570" s="12" t="s">
        <v>16</v>
      </c>
    </row>
    <row r="571" spans="1:13" ht="83.4" customHeight="1" x14ac:dyDescent="0.3">
      <c r="A571" s="5">
        <v>42046</v>
      </c>
      <c r="B571" s="4" t="s">
        <v>16</v>
      </c>
      <c r="C571" s="4">
        <v>672051</v>
      </c>
      <c r="D571" s="15">
        <v>42061</v>
      </c>
      <c r="E571" s="2" t="str">
        <f t="shared" ca="1" si="8"/>
        <v>Expired</v>
      </c>
      <c r="F571" s="4" t="s">
        <v>1936</v>
      </c>
      <c r="G571" s="6">
        <v>75000</v>
      </c>
      <c r="H571" s="4" t="s">
        <v>20</v>
      </c>
      <c r="I571" s="4" t="s">
        <v>1937</v>
      </c>
      <c r="J571" s="4" t="s">
        <v>1849</v>
      </c>
      <c r="K571" s="4" t="s">
        <v>1938</v>
      </c>
      <c r="L571" s="1" t="s">
        <v>1486</v>
      </c>
      <c r="M571" s="12" t="s">
        <v>16</v>
      </c>
    </row>
    <row r="572" spans="1:13" ht="83.4" customHeight="1" x14ac:dyDescent="0.3">
      <c r="A572" s="5">
        <v>41922</v>
      </c>
      <c r="B572" s="4" t="s">
        <v>16</v>
      </c>
      <c r="C572" s="4">
        <v>662131</v>
      </c>
      <c r="D572" s="15">
        <v>42090</v>
      </c>
      <c r="E572" s="2" t="str">
        <f t="shared" ca="1" si="8"/>
        <v>Expired</v>
      </c>
      <c r="F572" s="5" t="s">
        <v>1939</v>
      </c>
      <c r="G572" s="6">
        <v>33000</v>
      </c>
      <c r="H572" s="4" t="s">
        <v>20</v>
      </c>
      <c r="I572" s="4" t="s">
        <v>1940</v>
      </c>
      <c r="J572" s="4" t="s">
        <v>1941</v>
      </c>
      <c r="K572" s="4" t="s">
        <v>1942</v>
      </c>
      <c r="L572" s="1" t="s">
        <v>1486</v>
      </c>
      <c r="M572" s="12" t="s">
        <v>16</v>
      </c>
    </row>
    <row r="573" spans="1:13" ht="83.4" customHeight="1" x14ac:dyDescent="0.3">
      <c r="A573" s="5">
        <v>42065</v>
      </c>
      <c r="B573" s="4" t="s">
        <v>16</v>
      </c>
      <c r="C573" s="4">
        <v>677830</v>
      </c>
      <c r="D573" s="15">
        <v>42115</v>
      </c>
      <c r="E573" s="2" t="str">
        <f t="shared" ca="1" si="8"/>
        <v>Expired</v>
      </c>
      <c r="F573" s="4" t="s">
        <v>1943</v>
      </c>
      <c r="G573" s="6">
        <v>110000</v>
      </c>
      <c r="H573" s="4" t="s">
        <v>20</v>
      </c>
      <c r="I573" s="4" t="s">
        <v>1944</v>
      </c>
      <c r="J573" s="4" t="s">
        <v>1849</v>
      </c>
      <c r="K573" s="4" t="s">
        <v>1945</v>
      </c>
      <c r="L573" s="4" t="s">
        <v>1486</v>
      </c>
      <c r="M573" s="12" t="s">
        <v>16</v>
      </c>
    </row>
    <row r="574" spans="1:13" ht="83.4" customHeight="1" x14ac:dyDescent="0.3">
      <c r="A574" s="5">
        <v>41947</v>
      </c>
      <c r="B574" s="4" t="s">
        <v>16</v>
      </c>
      <c r="C574" s="4">
        <v>230861</v>
      </c>
      <c r="D574" s="15">
        <v>42151</v>
      </c>
      <c r="E574" s="2" t="str">
        <f t="shared" ca="1" si="8"/>
        <v>Expired</v>
      </c>
      <c r="F574" s="4" t="s">
        <v>1508</v>
      </c>
      <c r="G574" s="6">
        <v>50000</v>
      </c>
      <c r="H574" s="4" t="s">
        <v>13</v>
      </c>
      <c r="I574" s="4" t="s">
        <v>1946</v>
      </c>
      <c r="J574" s="4" t="s">
        <v>1613</v>
      </c>
      <c r="K574" s="4" t="s">
        <v>1947</v>
      </c>
      <c r="L574" s="1" t="s">
        <v>1486</v>
      </c>
      <c r="M574" s="12" t="s">
        <v>16</v>
      </c>
    </row>
    <row r="575" spans="1:13" ht="83.4" customHeight="1" x14ac:dyDescent="0.3">
      <c r="A575" s="5">
        <v>41947</v>
      </c>
      <c r="B575" s="4" t="s">
        <v>16</v>
      </c>
      <c r="C575" s="4">
        <v>230861</v>
      </c>
      <c r="D575" s="15">
        <v>42151</v>
      </c>
      <c r="E575" s="2" t="str">
        <f t="shared" ca="1" si="8"/>
        <v>Expired</v>
      </c>
      <c r="F575" s="4" t="s">
        <v>1508</v>
      </c>
      <c r="G575" s="6">
        <v>100000</v>
      </c>
      <c r="H575" s="4" t="s">
        <v>13</v>
      </c>
      <c r="I575" s="4" t="s">
        <v>1946</v>
      </c>
      <c r="J575" s="4" t="s">
        <v>1613</v>
      </c>
      <c r="K575" s="4" t="s">
        <v>1947</v>
      </c>
      <c r="L575" s="1" t="s">
        <v>1486</v>
      </c>
      <c r="M575" s="12" t="s">
        <v>16</v>
      </c>
    </row>
    <row r="576" spans="1:13" ht="83.4" customHeight="1" x14ac:dyDescent="0.3">
      <c r="A576" s="5">
        <v>41978</v>
      </c>
      <c r="B576" s="4" t="s">
        <v>16</v>
      </c>
      <c r="C576" s="4">
        <v>618718</v>
      </c>
      <c r="D576" s="15">
        <v>42151</v>
      </c>
      <c r="E576" s="2" t="str">
        <f t="shared" ca="1" si="8"/>
        <v>Expired</v>
      </c>
      <c r="F576" s="1" t="s">
        <v>1856</v>
      </c>
      <c r="G576" s="6">
        <v>2060</v>
      </c>
      <c r="H576" s="4" t="s">
        <v>13</v>
      </c>
      <c r="I576" s="4" t="s">
        <v>1900</v>
      </c>
      <c r="J576" s="4" t="s">
        <v>1754</v>
      </c>
      <c r="K576" s="4" t="s">
        <v>1332</v>
      </c>
      <c r="L576" s="1" t="s">
        <v>1486</v>
      </c>
      <c r="M576" s="12" t="s">
        <v>16</v>
      </c>
    </row>
    <row r="577" spans="1:13" ht="83.4" customHeight="1" x14ac:dyDescent="0.3">
      <c r="A577" s="5">
        <v>42089</v>
      </c>
      <c r="B577" s="4" t="s">
        <v>16</v>
      </c>
      <c r="C577" s="4">
        <v>684028</v>
      </c>
      <c r="D577" s="15">
        <v>42163</v>
      </c>
      <c r="E577" s="2" t="str">
        <f t="shared" ca="1" si="8"/>
        <v>Expired</v>
      </c>
      <c r="F577" s="4" t="s">
        <v>1948</v>
      </c>
      <c r="G577" s="6">
        <v>500</v>
      </c>
      <c r="H577" s="4" t="s">
        <v>13</v>
      </c>
      <c r="I577" s="4" t="s">
        <v>1931</v>
      </c>
      <c r="J577" s="4" t="s">
        <v>1840</v>
      </c>
      <c r="K577" s="4" t="s">
        <v>1332</v>
      </c>
      <c r="L577" s="1" t="s">
        <v>1486</v>
      </c>
      <c r="M577" s="12" t="s">
        <v>16</v>
      </c>
    </row>
    <row r="578" spans="1:13" ht="83.4" customHeight="1" x14ac:dyDescent="0.3">
      <c r="A578" s="5">
        <v>42125</v>
      </c>
      <c r="B578" s="4" t="s">
        <v>16</v>
      </c>
      <c r="C578" s="4">
        <v>156294</v>
      </c>
      <c r="D578" s="15">
        <v>42163</v>
      </c>
      <c r="E578" s="2" t="str">
        <f t="shared" ref="E578:E641" ca="1" si="9">IF(D578="","",IF(D578&lt;TODAY()-730,"Expired","Operating"))</f>
        <v>Expired</v>
      </c>
      <c r="F578" s="1" t="s">
        <v>1532</v>
      </c>
      <c r="G578" s="6">
        <v>100000</v>
      </c>
      <c r="H578" s="4" t="s">
        <v>13</v>
      </c>
      <c r="I578" s="4" t="s">
        <v>1339</v>
      </c>
      <c r="J578" s="4" t="s">
        <v>1339</v>
      </c>
      <c r="K578" s="4" t="s">
        <v>1949</v>
      </c>
      <c r="L578" s="1" t="s">
        <v>1486</v>
      </c>
      <c r="M578" s="12" t="s">
        <v>16</v>
      </c>
    </row>
    <row r="579" spans="1:13" ht="83.4" customHeight="1" x14ac:dyDescent="0.3">
      <c r="A579" s="5">
        <v>42055</v>
      </c>
      <c r="B579" s="4" t="s">
        <v>16</v>
      </c>
      <c r="C579" s="4">
        <v>674931</v>
      </c>
      <c r="D579" s="15">
        <v>42172</v>
      </c>
      <c r="E579" s="2" t="str">
        <f t="shared" ca="1" si="9"/>
        <v>Expired</v>
      </c>
      <c r="F579" s="4" t="s">
        <v>1950</v>
      </c>
      <c r="G579" s="6">
        <v>30000</v>
      </c>
      <c r="H579" s="4" t="s">
        <v>13</v>
      </c>
      <c r="I579" s="4" t="s">
        <v>1931</v>
      </c>
      <c r="J579" s="4" t="s">
        <v>1840</v>
      </c>
      <c r="K579" s="4" t="s">
        <v>1332</v>
      </c>
      <c r="L579" s="1" t="s">
        <v>1486</v>
      </c>
      <c r="M579" s="12" t="s">
        <v>16</v>
      </c>
    </row>
    <row r="580" spans="1:13" ht="83.4" customHeight="1" x14ac:dyDescent="0.3">
      <c r="A580" s="5">
        <v>41948</v>
      </c>
      <c r="B580" s="4" t="s">
        <v>16</v>
      </c>
      <c r="C580" s="4">
        <v>202787</v>
      </c>
      <c r="D580" s="15">
        <v>42186</v>
      </c>
      <c r="E580" s="2" t="str">
        <f t="shared" ca="1" si="9"/>
        <v>Expired</v>
      </c>
      <c r="F580" s="4" t="s">
        <v>1508</v>
      </c>
      <c r="G580" s="6">
        <v>50000</v>
      </c>
      <c r="H580" s="4" t="s">
        <v>13</v>
      </c>
      <c r="I580" s="4" t="s">
        <v>1717</v>
      </c>
      <c r="J580" s="4" t="s">
        <v>1613</v>
      </c>
      <c r="K580" s="4" t="s">
        <v>1907</v>
      </c>
      <c r="L580" s="1" t="s">
        <v>1486</v>
      </c>
      <c r="M580" s="12" t="s">
        <v>16</v>
      </c>
    </row>
    <row r="581" spans="1:13" ht="83.4" customHeight="1" x14ac:dyDescent="0.3">
      <c r="A581" s="5">
        <v>42094</v>
      </c>
      <c r="B581" s="4" t="s">
        <v>16</v>
      </c>
      <c r="C581" s="4">
        <v>533084</v>
      </c>
      <c r="D581" s="15">
        <v>42186</v>
      </c>
      <c r="E581" s="2" t="str">
        <f t="shared" ca="1" si="9"/>
        <v>Expired</v>
      </c>
      <c r="F581" s="4" t="s">
        <v>1951</v>
      </c>
      <c r="G581" s="6">
        <v>15000</v>
      </c>
      <c r="H581" s="4" t="s">
        <v>13</v>
      </c>
      <c r="I581" s="4" t="s">
        <v>1952</v>
      </c>
      <c r="J581" s="4" t="s">
        <v>1953</v>
      </c>
      <c r="K581" s="4" t="s">
        <v>1332</v>
      </c>
      <c r="L581" s="1" t="s">
        <v>1486</v>
      </c>
      <c r="M581" s="12" t="s">
        <v>16</v>
      </c>
    </row>
    <row r="582" spans="1:13" ht="83.4" customHeight="1" x14ac:dyDescent="0.3">
      <c r="A582" s="5">
        <v>42094</v>
      </c>
      <c r="B582" s="4" t="s">
        <v>16</v>
      </c>
      <c r="C582" s="4">
        <v>533084</v>
      </c>
      <c r="D582" s="15">
        <v>42186</v>
      </c>
      <c r="E582" s="2" t="str">
        <f t="shared" ca="1" si="9"/>
        <v>Expired</v>
      </c>
      <c r="F582" s="4" t="s">
        <v>1954</v>
      </c>
      <c r="G582" s="6">
        <v>15000</v>
      </c>
      <c r="H582" s="4" t="s">
        <v>13</v>
      </c>
      <c r="I582" s="4" t="s">
        <v>1955</v>
      </c>
      <c r="J582" s="4" t="s">
        <v>1953</v>
      </c>
      <c r="K582" s="4" t="s">
        <v>1956</v>
      </c>
      <c r="L582" s="4" t="s">
        <v>1486</v>
      </c>
      <c r="M582" s="12" t="s">
        <v>16</v>
      </c>
    </row>
    <row r="583" spans="1:13" ht="83.4" customHeight="1" x14ac:dyDescent="0.3">
      <c r="A583" s="5">
        <v>42159</v>
      </c>
      <c r="B583" s="4" t="s">
        <v>16</v>
      </c>
      <c r="C583" s="4">
        <v>694996</v>
      </c>
      <c r="D583" s="15">
        <v>42186</v>
      </c>
      <c r="E583" s="2" t="str">
        <f t="shared" ca="1" si="9"/>
        <v>Expired</v>
      </c>
      <c r="F583" s="4" t="s">
        <v>1796</v>
      </c>
      <c r="G583" s="6">
        <v>50000</v>
      </c>
      <c r="H583" s="4" t="s">
        <v>13</v>
      </c>
      <c r="I583" s="4" t="s">
        <v>1957</v>
      </c>
      <c r="J583" s="4" t="s">
        <v>1958</v>
      </c>
      <c r="K583" s="4" t="s">
        <v>1959</v>
      </c>
      <c r="L583" s="1" t="s">
        <v>1486</v>
      </c>
      <c r="M583" s="12" t="s">
        <v>16</v>
      </c>
    </row>
    <row r="584" spans="1:13" ht="83.4" customHeight="1" x14ac:dyDescent="0.3">
      <c r="A584" s="5">
        <v>42114</v>
      </c>
      <c r="B584" s="4" t="s">
        <v>16</v>
      </c>
      <c r="C584" s="4">
        <v>156294</v>
      </c>
      <c r="D584" s="15">
        <v>42237</v>
      </c>
      <c r="E584" s="2" t="str">
        <f t="shared" ca="1" si="9"/>
        <v>Expired</v>
      </c>
      <c r="F584" s="1" t="s">
        <v>1532</v>
      </c>
      <c r="G584" s="6">
        <v>40000</v>
      </c>
      <c r="H584" s="4" t="s">
        <v>13</v>
      </c>
      <c r="I584" s="4" t="s">
        <v>1339</v>
      </c>
      <c r="J584" s="4" t="s">
        <v>655</v>
      </c>
      <c r="K584" s="4" t="s">
        <v>1960</v>
      </c>
      <c r="L584" s="1" t="s">
        <v>1486</v>
      </c>
      <c r="M584" s="12" t="s">
        <v>16</v>
      </c>
    </row>
    <row r="585" spans="1:13" ht="83.4" customHeight="1" x14ac:dyDescent="0.3">
      <c r="A585" s="5">
        <v>41814</v>
      </c>
      <c r="B585" s="4" t="s">
        <v>16</v>
      </c>
      <c r="C585" s="4">
        <v>618718</v>
      </c>
      <c r="D585" s="15">
        <v>42258</v>
      </c>
      <c r="E585" s="2" t="str">
        <f t="shared" ca="1" si="9"/>
        <v>Expired</v>
      </c>
      <c r="F585" s="1" t="s">
        <v>1856</v>
      </c>
      <c r="G585" s="6">
        <v>25065</v>
      </c>
      <c r="H585" s="4" t="s">
        <v>13</v>
      </c>
      <c r="I585" s="4" t="s">
        <v>1931</v>
      </c>
      <c r="J585" s="4" t="s">
        <v>1840</v>
      </c>
      <c r="K585" s="4" t="s">
        <v>1332</v>
      </c>
      <c r="L585" s="1" t="s">
        <v>1486</v>
      </c>
      <c r="M585" s="12" t="s">
        <v>16</v>
      </c>
    </row>
    <row r="586" spans="1:13" ht="83.4" customHeight="1" x14ac:dyDescent="0.3">
      <c r="A586" s="5">
        <v>41814</v>
      </c>
      <c r="B586" s="4" t="s">
        <v>16</v>
      </c>
      <c r="C586" s="4">
        <v>649658</v>
      </c>
      <c r="D586" s="15">
        <v>42258</v>
      </c>
      <c r="E586" s="2" t="str">
        <f t="shared" ca="1" si="9"/>
        <v>Expired</v>
      </c>
      <c r="F586" s="4" t="s">
        <v>1961</v>
      </c>
      <c r="G586" s="6">
        <v>2185</v>
      </c>
      <c r="H586" s="4" t="s">
        <v>20</v>
      </c>
      <c r="I586" s="4" t="s">
        <v>1839</v>
      </c>
      <c r="J586" s="4" t="s">
        <v>1754</v>
      </c>
      <c r="K586" s="4" t="s">
        <v>1332</v>
      </c>
      <c r="L586" s="1" t="s">
        <v>1486</v>
      </c>
      <c r="M586" s="12" t="s">
        <v>16</v>
      </c>
    </row>
    <row r="587" spans="1:13" ht="83.4" customHeight="1" x14ac:dyDescent="0.3">
      <c r="A587" s="5">
        <v>42093</v>
      </c>
      <c r="B587" s="4" t="s">
        <v>16</v>
      </c>
      <c r="C587" s="4">
        <v>207468</v>
      </c>
      <c r="D587" s="15">
        <v>42282</v>
      </c>
      <c r="E587" s="2" t="str">
        <f t="shared" ca="1" si="9"/>
        <v>Expired</v>
      </c>
      <c r="F587" s="4" t="s">
        <v>1962</v>
      </c>
      <c r="G587" s="6">
        <v>52800</v>
      </c>
      <c r="H587" s="4" t="s">
        <v>20</v>
      </c>
      <c r="I587" s="4" t="s">
        <v>1931</v>
      </c>
      <c r="J587" s="4" t="s">
        <v>1840</v>
      </c>
      <c r="K587" s="4" t="s">
        <v>1332</v>
      </c>
      <c r="L587" s="1" t="s">
        <v>1486</v>
      </c>
      <c r="M587" s="12" t="s">
        <v>16</v>
      </c>
    </row>
    <row r="588" spans="1:13" ht="83.4" customHeight="1" x14ac:dyDescent="0.3">
      <c r="A588" s="5">
        <v>42158</v>
      </c>
      <c r="B588" s="4" t="s">
        <v>16</v>
      </c>
      <c r="C588" s="4">
        <v>196839</v>
      </c>
      <c r="D588" s="15">
        <v>42282</v>
      </c>
      <c r="E588" s="2" t="str">
        <f t="shared" ca="1" si="9"/>
        <v>Expired</v>
      </c>
      <c r="F588" s="1" t="s">
        <v>1265</v>
      </c>
      <c r="G588" s="6">
        <v>41000</v>
      </c>
      <c r="H588" s="4" t="s">
        <v>20</v>
      </c>
      <c r="I588" s="4" t="s">
        <v>1914</v>
      </c>
      <c r="J588" s="4" t="s">
        <v>1613</v>
      </c>
      <c r="K588" s="4" t="s">
        <v>1915</v>
      </c>
      <c r="L588" s="1" t="s">
        <v>1486</v>
      </c>
      <c r="M588" s="12" t="s">
        <v>16</v>
      </c>
    </row>
    <row r="589" spans="1:13" ht="83.4" customHeight="1" x14ac:dyDescent="0.3">
      <c r="A589" s="5">
        <v>42158</v>
      </c>
      <c r="B589" s="4" t="s">
        <v>16</v>
      </c>
      <c r="C589" s="4">
        <v>196839</v>
      </c>
      <c r="D589" s="15">
        <v>42282</v>
      </c>
      <c r="E589" s="2" t="str">
        <f t="shared" ca="1" si="9"/>
        <v>Expired</v>
      </c>
      <c r="F589" s="1" t="s">
        <v>1265</v>
      </c>
      <c r="G589" s="6">
        <v>12000</v>
      </c>
      <c r="H589" s="4" t="s">
        <v>20</v>
      </c>
      <c r="I589" s="4" t="s">
        <v>1914</v>
      </c>
      <c r="J589" s="4" t="s">
        <v>1613</v>
      </c>
      <c r="K589" s="4" t="s">
        <v>1963</v>
      </c>
      <c r="L589" s="4" t="s">
        <v>1486</v>
      </c>
      <c r="M589" s="12" t="s">
        <v>16</v>
      </c>
    </row>
    <row r="590" spans="1:13" ht="83.4" customHeight="1" x14ac:dyDescent="0.3">
      <c r="A590" s="5">
        <v>42093</v>
      </c>
      <c r="B590" s="4" t="s">
        <v>16</v>
      </c>
      <c r="C590" s="4">
        <v>207468</v>
      </c>
      <c r="D590" s="15">
        <v>42284</v>
      </c>
      <c r="E590" s="2" t="str">
        <f t="shared" ca="1" si="9"/>
        <v>Expired</v>
      </c>
      <c r="F590" s="4" t="s">
        <v>1962</v>
      </c>
      <c r="G590" s="6">
        <v>52800</v>
      </c>
      <c r="H590" s="4" t="s">
        <v>20</v>
      </c>
      <c r="I590" s="4" t="s">
        <v>1931</v>
      </c>
      <c r="J590" s="4" t="s">
        <v>1840</v>
      </c>
      <c r="K590" s="4" t="s">
        <v>1332</v>
      </c>
      <c r="L590" s="1" t="s">
        <v>1486</v>
      </c>
      <c r="M590" s="12" t="s">
        <v>16</v>
      </c>
    </row>
    <row r="591" spans="1:13" ht="83.4" customHeight="1" x14ac:dyDescent="0.3">
      <c r="A591" s="5">
        <v>42104</v>
      </c>
      <c r="B591" s="4" t="s">
        <v>16</v>
      </c>
      <c r="C591" s="4">
        <v>683711</v>
      </c>
      <c r="D591" s="15">
        <v>42298</v>
      </c>
      <c r="E591" s="2" t="str">
        <f t="shared" ca="1" si="9"/>
        <v>Expired</v>
      </c>
      <c r="F591" s="5" t="s">
        <v>1964</v>
      </c>
      <c r="G591" s="6">
        <v>6755</v>
      </c>
      <c r="H591" s="4" t="s">
        <v>20</v>
      </c>
      <c r="I591" s="4" t="s">
        <v>1931</v>
      </c>
      <c r="J591" s="4" t="s">
        <v>1840</v>
      </c>
      <c r="K591" s="4" t="s">
        <v>1332</v>
      </c>
      <c r="L591" s="1" t="s">
        <v>1486</v>
      </c>
      <c r="M591" s="12" t="s">
        <v>16</v>
      </c>
    </row>
    <row r="592" spans="1:13" ht="83.4" customHeight="1" x14ac:dyDescent="0.3">
      <c r="A592" s="5">
        <v>42104</v>
      </c>
      <c r="B592" s="4" t="s">
        <v>16</v>
      </c>
      <c r="C592" s="4">
        <v>684027</v>
      </c>
      <c r="D592" s="15">
        <v>42298</v>
      </c>
      <c r="E592" s="2" t="str">
        <f t="shared" ca="1" si="9"/>
        <v>Expired</v>
      </c>
      <c r="F592" s="4" t="s">
        <v>1965</v>
      </c>
      <c r="G592" s="6">
        <v>10000</v>
      </c>
      <c r="H592" s="4" t="s">
        <v>20</v>
      </c>
      <c r="I592" s="4" t="s">
        <v>1931</v>
      </c>
      <c r="J592" s="4" t="s">
        <v>1840</v>
      </c>
      <c r="K592" s="4" t="s">
        <v>1332</v>
      </c>
      <c r="L592" s="1" t="s">
        <v>1486</v>
      </c>
      <c r="M592" s="12" t="s">
        <v>16</v>
      </c>
    </row>
    <row r="593" spans="1:13" ht="83.4" customHeight="1" x14ac:dyDescent="0.3">
      <c r="A593" s="5">
        <v>42186</v>
      </c>
      <c r="B593" s="4" t="s">
        <v>16</v>
      </c>
      <c r="C593" s="4">
        <v>656741</v>
      </c>
      <c r="D593" s="15">
        <v>42298</v>
      </c>
      <c r="E593" s="2" t="str">
        <f t="shared" ca="1" si="9"/>
        <v>Expired</v>
      </c>
      <c r="F593" s="4" t="s">
        <v>1925</v>
      </c>
      <c r="G593" s="6">
        <v>510</v>
      </c>
      <c r="H593" s="4" t="s">
        <v>13</v>
      </c>
      <c r="I593" s="4" t="s">
        <v>1840</v>
      </c>
      <c r="J593" s="4" t="s">
        <v>1956</v>
      </c>
      <c r="K593" s="4" t="s">
        <v>1332</v>
      </c>
      <c r="L593" s="1" t="s">
        <v>1486</v>
      </c>
      <c r="M593" s="12" t="s">
        <v>16</v>
      </c>
    </row>
    <row r="594" spans="1:13" ht="83.4" customHeight="1" x14ac:dyDescent="0.3">
      <c r="A594" s="5">
        <v>42205</v>
      </c>
      <c r="B594" s="4" t="s">
        <v>16</v>
      </c>
      <c r="C594" s="4">
        <v>131888</v>
      </c>
      <c r="D594" s="15">
        <v>42332</v>
      </c>
      <c r="E594" s="2" t="str">
        <f t="shared" ca="1" si="9"/>
        <v>Expired</v>
      </c>
      <c r="F594" s="4" t="s">
        <v>1966</v>
      </c>
      <c r="G594" s="6">
        <v>20000</v>
      </c>
      <c r="H594" s="4" t="s">
        <v>20</v>
      </c>
      <c r="I594" s="4" t="s">
        <v>1967</v>
      </c>
      <c r="J594" s="4" t="s">
        <v>1968</v>
      </c>
      <c r="K594" s="4" t="s">
        <v>1969</v>
      </c>
      <c r="L594" s="1" t="s">
        <v>1486</v>
      </c>
      <c r="M594" s="12" t="s">
        <v>16</v>
      </c>
    </row>
    <row r="595" spans="1:13" ht="83.4" customHeight="1" x14ac:dyDescent="0.3">
      <c r="A595" s="5">
        <v>42089</v>
      </c>
      <c r="B595" s="4" t="s">
        <v>16</v>
      </c>
      <c r="C595" s="4">
        <v>681591</v>
      </c>
      <c r="D595" s="15">
        <v>42339</v>
      </c>
      <c r="E595" s="2" t="str">
        <f t="shared" ca="1" si="9"/>
        <v>Expired</v>
      </c>
      <c r="F595" s="4" t="s">
        <v>1970</v>
      </c>
      <c r="G595" s="6">
        <v>14000</v>
      </c>
      <c r="H595" s="4" t="s">
        <v>20</v>
      </c>
      <c r="I595" s="4" t="s">
        <v>1931</v>
      </c>
      <c r="J595" s="4" t="s">
        <v>1840</v>
      </c>
      <c r="K595" s="4" t="s">
        <v>1332</v>
      </c>
      <c r="L595" s="1" t="s">
        <v>1486</v>
      </c>
      <c r="M595" s="12" t="s">
        <v>16</v>
      </c>
    </row>
    <row r="596" spans="1:13" ht="83.4" customHeight="1" x14ac:dyDescent="0.3">
      <c r="A596" s="5">
        <v>42268</v>
      </c>
      <c r="B596" s="4" t="s">
        <v>16</v>
      </c>
      <c r="C596" s="4">
        <v>132733</v>
      </c>
      <c r="D596" s="15">
        <v>42366</v>
      </c>
      <c r="E596" s="2" t="str">
        <f t="shared" ca="1" si="9"/>
        <v>Expired</v>
      </c>
      <c r="F596" s="4" t="s">
        <v>1971</v>
      </c>
      <c r="G596" s="6">
        <v>30000</v>
      </c>
      <c r="H596" s="4" t="s">
        <v>13</v>
      </c>
      <c r="I596" s="4" t="s">
        <v>1972</v>
      </c>
      <c r="J596" s="4" t="s">
        <v>1903</v>
      </c>
      <c r="K596" s="4" t="s">
        <v>1973</v>
      </c>
      <c r="L596" s="1" t="s">
        <v>1486</v>
      </c>
      <c r="M596" s="12" t="s">
        <v>16</v>
      </c>
    </row>
    <row r="597" spans="1:13" ht="83.4" customHeight="1" x14ac:dyDescent="0.3">
      <c r="A597" s="5">
        <v>38140</v>
      </c>
      <c r="B597" s="4" t="s">
        <v>16</v>
      </c>
      <c r="C597" s="4">
        <v>214051</v>
      </c>
      <c r="D597" s="15">
        <v>42389</v>
      </c>
      <c r="E597" s="2" t="str">
        <f t="shared" ca="1" si="9"/>
        <v>Expired</v>
      </c>
      <c r="F597" s="4" t="s">
        <v>1345</v>
      </c>
      <c r="G597" s="6" t="s">
        <v>1975</v>
      </c>
      <c r="H597" s="4" t="s">
        <v>13</v>
      </c>
      <c r="I597" s="4" t="s">
        <v>1974</v>
      </c>
      <c r="J597" s="4" t="s">
        <v>1348</v>
      </c>
      <c r="K597" s="4" t="s">
        <v>1332</v>
      </c>
      <c r="L597" s="4" t="s">
        <v>900</v>
      </c>
      <c r="M597" s="12" t="s">
        <v>16</v>
      </c>
    </row>
    <row r="598" spans="1:13" ht="83.4" customHeight="1" x14ac:dyDescent="0.3">
      <c r="A598" s="5">
        <v>41948</v>
      </c>
      <c r="B598" s="4" t="s">
        <v>16</v>
      </c>
      <c r="C598" s="4">
        <v>202787</v>
      </c>
      <c r="D598" s="15">
        <v>42398</v>
      </c>
      <c r="E598" s="2" t="str">
        <f t="shared" ca="1" si="9"/>
        <v>Expired</v>
      </c>
      <c r="F598" s="4" t="s">
        <v>1508</v>
      </c>
      <c r="G598" s="6">
        <v>100000</v>
      </c>
      <c r="H598" s="4" t="s">
        <v>13</v>
      </c>
      <c r="I598" s="4" t="s">
        <v>1976</v>
      </c>
      <c r="J598" s="4" t="s">
        <v>1613</v>
      </c>
      <c r="K598" s="4" t="s">
        <v>1907</v>
      </c>
      <c r="L598" s="1" t="s">
        <v>1486</v>
      </c>
      <c r="M598" s="12" t="s">
        <v>16</v>
      </c>
    </row>
    <row r="599" spans="1:13" ht="83.4" customHeight="1" x14ac:dyDescent="0.3">
      <c r="A599" s="5">
        <v>41662</v>
      </c>
      <c r="B599" s="4" t="s">
        <v>16</v>
      </c>
      <c r="C599" s="4">
        <v>132706</v>
      </c>
      <c r="D599" s="15">
        <v>42447</v>
      </c>
      <c r="E599" s="2" t="str">
        <f t="shared" ca="1" si="9"/>
        <v>Expired</v>
      </c>
      <c r="F599" s="4" t="s">
        <v>1977</v>
      </c>
      <c r="G599" s="22" t="s">
        <v>63</v>
      </c>
      <c r="H599" s="22" t="s">
        <v>63</v>
      </c>
      <c r="I599" s="4" t="s">
        <v>1978</v>
      </c>
      <c r="J599" s="4" t="s">
        <v>1978</v>
      </c>
      <c r="K599" s="22" t="s">
        <v>63</v>
      </c>
      <c r="L599" s="4" t="s">
        <v>1486</v>
      </c>
      <c r="M599" s="12" t="s">
        <v>16</v>
      </c>
    </row>
    <row r="600" spans="1:13" ht="83.4" customHeight="1" x14ac:dyDescent="0.3">
      <c r="A600" s="5">
        <v>42262</v>
      </c>
      <c r="B600" s="4" t="s">
        <v>16</v>
      </c>
      <c r="C600" s="4">
        <v>705887</v>
      </c>
      <c r="D600" s="15">
        <v>42461</v>
      </c>
      <c r="E600" s="2" t="str">
        <f t="shared" ca="1" si="9"/>
        <v>Expired</v>
      </c>
      <c r="F600" s="4" t="s">
        <v>1979</v>
      </c>
      <c r="G600" s="6">
        <v>2500</v>
      </c>
      <c r="H600" s="4" t="s">
        <v>13</v>
      </c>
      <c r="I600" s="4" t="s">
        <v>1931</v>
      </c>
      <c r="J600" s="4" t="s">
        <v>1840</v>
      </c>
      <c r="K600" s="4" t="s">
        <v>1980</v>
      </c>
      <c r="L600" s="1" t="s">
        <v>1486</v>
      </c>
      <c r="M600" s="12" t="s">
        <v>16</v>
      </c>
    </row>
    <row r="601" spans="1:13" ht="83.4" customHeight="1" x14ac:dyDescent="0.3">
      <c r="A601" s="5">
        <v>42408</v>
      </c>
      <c r="B601" s="4" t="s">
        <v>16</v>
      </c>
      <c r="C601" s="4">
        <v>620219</v>
      </c>
      <c r="D601" s="15">
        <v>42461</v>
      </c>
      <c r="E601" s="2" t="str">
        <f t="shared" ca="1" si="9"/>
        <v>Expired</v>
      </c>
      <c r="F601" s="4" t="s">
        <v>1862</v>
      </c>
      <c r="G601" s="6">
        <v>16000</v>
      </c>
      <c r="H601" s="4" t="s">
        <v>13</v>
      </c>
      <c r="I601" s="4" t="s">
        <v>1931</v>
      </c>
      <c r="J601" s="4" t="s">
        <v>1840</v>
      </c>
      <c r="K601" s="4" t="s">
        <v>1980</v>
      </c>
      <c r="L601" s="1" t="s">
        <v>1486</v>
      </c>
      <c r="M601" s="12" t="s">
        <v>16</v>
      </c>
    </row>
    <row r="602" spans="1:13" ht="83.4" customHeight="1" x14ac:dyDescent="0.3">
      <c r="A602" s="5">
        <v>42184</v>
      </c>
      <c r="B602" s="4" t="s">
        <v>16</v>
      </c>
      <c r="C602" s="4">
        <v>697700</v>
      </c>
      <c r="D602" s="15">
        <v>42465</v>
      </c>
      <c r="E602" s="2" t="str">
        <f t="shared" ca="1" si="9"/>
        <v>Expired</v>
      </c>
      <c r="F602" s="4" t="s">
        <v>1981</v>
      </c>
      <c r="G602" s="6">
        <v>2025</v>
      </c>
      <c r="H602" s="4" t="s">
        <v>13</v>
      </c>
      <c r="I602" s="4" t="s">
        <v>1931</v>
      </c>
      <c r="J602" s="4" t="s">
        <v>1840</v>
      </c>
      <c r="K602" s="4" t="s">
        <v>1982</v>
      </c>
      <c r="L602" s="1" t="s">
        <v>1486</v>
      </c>
      <c r="M602" s="12" t="s">
        <v>16</v>
      </c>
    </row>
    <row r="603" spans="1:13" ht="83.4" customHeight="1" x14ac:dyDescent="0.3">
      <c r="A603" s="5">
        <v>42390</v>
      </c>
      <c r="B603" s="4" t="s">
        <v>16</v>
      </c>
      <c r="C603" s="4">
        <v>245296</v>
      </c>
      <c r="D603" s="15">
        <v>42465</v>
      </c>
      <c r="E603" s="2" t="str">
        <f t="shared" ca="1" si="9"/>
        <v>Expired</v>
      </c>
      <c r="F603" s="4" t="s">
        <v>1983</v>
      </c>
      <c r="G603" s="6">
        <v>4800</v>
      </c>
      <c r="H603" s="4" t="s">
        <v>13</v>
      </c>
      <c r="I603" s="4" t="s">
        <v>1931</v>
      </c>
      <c r="J603" s="4" t="s">
        <v>1840</v>
      </c>
      <c r="K603" s="4" t="s">
        <v>1980</v>
      </c>
      <c r="L603" s="1" t="s">
        <v>1486</v>
      </c>
      <c r="M603" s="12" t="s">
        <v>16</v>
      </c>
    </row>
    <row r="604" spans="1:13" ht="83.4" customHeight="1" x14ac:dyDescent="0.3">
      <c r="A604" s="5">
        <v>42475</v>
      </c>
      <c r="B604" s="4" t="s">
        <v>16</v>
      </c>
      <c r="C604" s="4">
        <v>724502</v>
      </c>
      <c r="D604" s="15">
        <v>42494</v>
      </c>
      <c r="E604" s="2" t="str">
        <f t="shared" ca="1" si="9"/>
        <v>Expired</v>
      </c>
      <c r="F604" s="4" t="s">
        <v>1984</v>
      </c>
      <c r="G604" s="6">
        <v>18000</v>
      </c>
      <c r="H604" s="4" t="s">
        <v>13</v>
      </c>
      <c r="I604" s="4" t="s">
        <v>1985</v>
      </c>
      <c r="J604" s="4" t="s">
        <v>1986</v>
      </c>
      <c r="K604" s="4" t="s">
        <v>1987</v>
      </c>
      <c r="L604" s="1" t="s">
        <v>1486</v>
      </c>
      <c r="M604" s="12" t="s">
        <v>16</v>
      </c>
    </row>
    <row r="605" spans="1:13" ht="83.4" customHeight="1" x14ac:dyDescent="0.3">
      <c r="A605" s="5">
        <v>42353</v>
      </c>
      <c r="B605" s="4" t="s">
        <v>16</v>
      </c>
      <c r="C605" s="4">
        <v>713499</v>
      </c>
      <c r="D605" s="15">
        <v>42499</v>
      </c>
      <c r="E605" s="2" t="str">
        <f t="shared" ca="1" si="9"/>
        <v>Expired</v>
      </c>
      <c r="F605" s="4" t="s">
        <v>1988</v>
      </c>
      <c r="G605" s="6">
        <v>8100</v>
      </c>
      <c r="H605" s="4" t="s">
        <v>13</v>
      </c>
      <c r="I605" s="6" t="s">
        <v>1989</v>
      </c>
      <c r="J605" s="4" t="s">
        <v>1931</v>
      </c>
      <c r="K605" s="4" t="s">
        <v>1332</v>
      </c>
      <c r="L605" s="4" t="s">
        <v>1486</v>
      </c>
      <c r="M605" s="12" t="s">
        <v>16</v>
      </c>
    </row>
    <row r="606" spans="1:13" ht="83.4" customHeight="1" x14ac:dyDescent="0.3">
      <c r="A606" s="5">
        <v>42402</v>
      </c>
      <c r="B606" s="4" t="s">
        <v>16</v>
      </c>
      <c r="C606" s="4">
        <v>253105</v>
      </c>
      <c r="D606" s="15">
        <v>42499</v>
      </c>
      <c r="E606" s="2" t="str">
        <f t="shared" ca="1" si="9"/>
        <v>Expired</v>
      </c>
      <c r="F606" s="4" t="s">
        <v>1990</v>
      </c>
      <c r="G606" s="6">
        <v>2400</v>
      </c>
      <c r="H606" s="4" t="s">
        <v>13</v>
      </c>
      <c r="I606" s="4" t="s">
        <v>1931</v>
      </c>
      <c r="J606" s="4" t="s">
        <v>1840</v>
      </c>
      <c r="K606" s="4" t="s">
        <v>1980</v>
      </c>
      <c r="L606" s="1" t="s">
        <v>1486</v>
      </c>
      <c r="M606" s="12" t="s">
        <v>16</v>
      </c>
    </row>
    <row r="607" spans="1:13" ht="83.4" customHeight="1" x14ac:dyDescent="0.3">
      <c r="A607" s="7">
        <v>42065</v>
      </c>
      <c r="B607" s="4" t="s">
        <v>16</v>
      </c>
      <c r="C607" s="4">
        <v>156294</v>
      </c>
      <c r="D607" s="15">
        <v>42525</v>
      </c>
      <c r="E607" s="2" t="str">
        <f t="shared" ca="1" si="9"/>
        <v>Expired</v>
      </c>
      <c r="F607" s="1" t="s">
        <v>1532</v>
      </c>
      <c r="G607" s="6">
        <v>25000</v>
      </c>
      <c r="H607" s="4" t="s">
        <v>13</v>
      </c>
      <c r="I607" s="4" t="s">
        <v>1339</v>
      </c>
      <c r="J607" s="4" t="s">
        <v>1339</v>
      </c>
      <c r="K607" s="4" t="s">
        <v>1991</v>
      </c>
      <c r="L607" s="1" t="s">
        <v>1486</v>
      </c>
      <c r="M607" s="12" t="s">
        <v>16</v>
      </c>
    </row>
    <row r="608" spans="1:13" ht="83.4" customHeight="1" x14ac:dyDescent="0.3">
      <c r="A608" s="5">
        <v>42290</v>
      </c>
      <c r="B608" s="4" t="s">
        <v>16</v>
      </c>
      <c r="C608" s="4">
        <v>710486</v>
      </c>
      <c r="D608" s="15">
        <v>42544</v>
      </c>
      <c r="E608" s="2" t="str">
        <f t="shared" ca="1" si="9"/>
        <v>Expired</v>
      </c>
      <c r="F608" s="4" t="s">
        <v>1992</v>
      </c>
      <c r="G608" s="6">
        <v>865</v>
      </c>
      <c r="H608" s="4" t="s">
        <v>13</v>
      </c>
      <c r="I608" s="4" t="s">
        <v>1931</v>
      </c>
      <c r="J608" s="4" t="s">
        <v>1840</v>
      </c>
      <c r="K608" s="4" t="s">
        <v>1993</v>
      </c>
      <c r="L608" s="4" t="s">
        <v>1486</v>
      </c>
      <c r="M608" s="12" t="s">
        <v>16</v>
      </c>
    </row>
    <row r="609" spans="1:13" ht="83.4" customHeight="1" x14ac:dyDescent="0.3">
      <c r="A609" s="5">
        <v>42493</v>
      </c>
      <c r="B609" s="4" t="s">
        <v>16</v>
      </c>
      <c r="C609" s="4">
        <v>156294</v>
      </c>
      <c r="D609" s="15">
        <v>42544</v>
      </c>
      <c r="E609" s="2" t="str">
        <f t="shared" ca="1" si="9"/>
        <v>Expired</v>
      </c>
      <c r="F609" s="1" t="s">
        <v>1532</v>
      </c>
      <c r="G609" s="6">
        <v>50000</v>
      </c>
      <c r="H609" s="4" t="s">
        <v>13</v>
      </c>
      <c r="I609" s="4" t="s">
        <v>1339</v>
      </c>
      <c r="J609" s="4" t="s">
        <v>1339</v>
      </c>
      <c r="K609" s="4" t="s">
        <v>1994</v>
      </c>
      <c r="L609" s="1" t="s">
        <v>1486</v>
      </c>
      <c r="M609" s="12" t="s">
        <v>16</v>
      </c>
    </row>
    <row r="610" spans="1:13" ht="83.4" customHeight="1" x14ac:dyDescent="0.3">
      <c r="A610" s="5">
        <v>42573</v>
      </c>
      <c r="B610" s="4" t="s">
        <v>16</v>
      </c>
      <c r="C610" s="4">
        <v>684027</v>
      </c>
      <c r="D610" s="15">
        <v>42552</v>
      </c>
      <c r="E610" s="2" t="str">
        <f t="shared" ca="1" si="9"/>
        <v>Expired</v>
      </c>
      <c r="F610" s="4" t="s">
        <v>1965</v>
      </c>
      <c r="G610" s="6">
        <v>6750</v>
      </c>
      <c r="H610" s="4" t="s">
        <v>20</v>
      </c>
      <c r="I610" s="4" t="s">
        <v>1931</v>
      </c>
      <c r="J610" s="4" t="s">
        <v>1840</v>
      </c>
      <c r="K610" s="4" t="s">
        <v>1924</v>
      </c>
      <c r="L610" s="1" t="s">
        <v>1486</v>
      </c>
      <c r="M610" s="12" t="s">
        <v>16</v>
      </c>
    </row>
    <row r="611" spans="1:13" ht="83.4" customHeight="1" x14ac:dyDescent="0.3">
      <c r="A611" s="5">
        <v>42426</v>
      </c>
      <c r="B611" s="4" t="s">
        <v>16</v>
      </c>
      <c r="C611" s="4">
        <v>656741</v>
      </c>
      <c r="D611" s="15">
        <v>42563</v>
      </c>
      <c r="E611" s="2" t="str">
        <f t="shared" ca="1" si="9"/>
        <v>Expired</v>
      </c>
      <c r="F611" s="4" t="s">
        <v>1925</v>
      </c>
      <c r="G611" s="6">
        <v>1500</v>
      </c>
      <c r="H611" s="4" t="s">
        <v>13</v>
      </c>
      <c r="I611" s="4" t="s">
        <v>1931</v>
      </c>
      <c r="J611" s="4" t="s">
        <v>1840</v>
      </c>
      <c r="K611" s="4" t="s">
        <v>1332</v>
      </c>
      <c r="L611" s="1" t="s">
        <v>1486</v>
      </c>
      <c r="M611" s="12" t="s">
        <v>16</v>
      </c>
    </row>
    <row r="612" spans="1:13" ht="83.4" customHeight="1" x14ac:dyDescent="0.3">
      <c r="A612" s="2">
        <v>41845</v>
      </c>
      <c r="B612" s="4" t="s">
        <v>16</v>
      </c>
      <c r="C612" s="1">
        <v>618717</v>
      </c>
      <c r="D612" s="15">
        <v>42614</v>
      </c>
      <c r="E612" s="2" t="str">
        <f t="shared" ca="1" si="9"/>
        <v>Expired</v>
      </c>
      <c r="F612" s="1" t="s">
        <v>1896</v>
      </c>
      <c r="G612" s="3">
        <v>43500</v>
      </c>
      <c r="H612" s="1" t="s">
        <v>20</v>
      </c>
      <c r="I612" s="1" t="s">
        <v>1898</v>
      </c>
      <c r="J612" s="12" t="s">
        <v>63</v>
      </c>
      <c r="K612" s="1" t="s">
        <v>1899</v>
      </c>
      <c r="L612" s="1" t="s">
        <v>1486</v>
      </c>
      <c r="M612" s="12" t="s">
        <v>16</v>
      </c>
    </row>
    <row r="613" spans="1:13" ht="83.4" customHeight="1" x14ac:dyDescent="0.3">
      <c r="A613" s="5">
        <v>42275</v>
      </c>
      <c r="B613" s="4" t="s">
        <v>16</v>
      </c>
      <c r="C613" s="4">
        <v>656741</v>
      </c>
      <c r="D613" s="15">
        <v>42614</v>
      </c>
      <c r="E613" s="2" t="str">
        <f t="shared" ca="1" si="9"/>
        <v>Expired</v>
      </c>
      <c r="F613" s="4" t="s">
        <v>1925</v>
      </c>
      <c r="G613" s="6">
        <v>1500</v>
      </c>
      <c r="H613" s="4" t="s">
        <v>13</v>
      </c>
      <c r="I613" s="4" t="s">
        <v>1926</v>
      </c>
      <c r="J613" s="4" t="s">
        <v>1754</v>
      </c>
      <c r="K613" s="4" t="s">
        <v>1995</v>
      </c>
      <c r="L613" s="4" t="s">
        <v>1486</v>
      </c>
      <c r="M613" s="12" t="s">
        <v>16</v>
      </c>
    </row>
    <row r="614" spans="1:13" ht="83.4" customHeight="1" x14ac:dyDescent="0.3">
      <c r="A614" s="5">
        <v>42493</v>
      </c>
      <c r="B614" s="4" t="s">
        <v>16</v>
      </c>
      <c r="C614" s="4">
        <v>727679</v>
      </c>
      <c r="D614" s="15">
        <v>42614</v>
      </c>
      <c r="E614" s="2" t="str">
        <f t="shared" ca="1" si="9"/>
        <v>Expired</v>
      </c>
      <c r="F614" s="4" t="s">
        <v>1996</v>
      </c>
      <c r="G614" s="6">
        <v>7000</v>
      </c>
      <c r="H614" s="4" t="s">
        <v>13</v>
      </c>
      <c r="I614" s="4" t="s">
        <v>1931</v>
      </c>
      <c r="J614" s="4" t="s">
        <v>1840</v>
      </c>
      <c r="K614" s="4" t="s">
        <v>1997</v>
      </c>
      <c r="L614" s="1" t="s">
        <v>1486</v>
      </c>
      <c r="M614" s="12" t="s">
        <v>16</v>
      </c>
    </row>
    <row r="615" spans="1:13" ht="83.4" customHeight="1" x14ac:dyDescent="0.3">
      <c r="A615" s="5">
        <v>42493</v>
      </c>
      <c r="B615" s="4" t="s">
        <v>16</v>
      </c>
      <c r="C615" s="4">
        <v>727679</v>
      </c>
      <c r="D615" s="15">
        <v>42614</v>
      </c>
      <c r="E615" s="2" t="str">
        <f t="shared" ca="1" si="9"/>
        <v>Expired</v>
      </c>
      <c r="F615" s="4" t="s">
        <v>1996</v>
      </c>
      <c r="G615" s="6">
        <v>31000</v>
      </c>
      <c r="H615" s="4" t="s">
        <v>13</v>
      </c>
      <c r="I615" s="4" t="s">
        <v>1931</v>
      </c>
      <c r="J615" s="4" t="s">
        <v>1840</v>
      </c>
      <c r="K615" s="4" t="s">
        <v>1997</v>
      </c>
      <c r="L615" s="1" t="s">
        <v>1486</v>
      </c>
      <c r="M615" s="12" t="s">
        <v>16</v>
      </c>
    </row>
    <row r="616" spans="1:13" ht="83.4" customHeight="1" x14ac:dyDescent="0.3">
      <c r="A616" s="5">
        <v>42571</v>
      </c>
      <c r="B616" s="4" t="s">
        <v>16</v>
      </c>
      <c r="C616" s="4">
        <v>156294</v>
      </c>
      <c r="D616" s="15">
        <v>42642</v>
      </c>
      <c r="E616" s="2" t="str">
        <f t="shared" ca="1" si="9"/>
        <v>Expired</v>
      </c>
      <c r="F616" s="1" t="s">
        <v>1532</v>
      </c>
      <c r="G616" s="6">
        <v>10000</v>
      </c>
      <c r="H616" s="4" t="s">
        <v>13</v>
      </c>
      <c r="I616" s="4" t="s">
        <v>1339</v>
      </c>
      <c r="J616" s="4" t="s">
        <v>1339</v>
      </c>
      <c r="K616" s="4" t="s">
        <v>1913</v>
      </c>
      <c r="L616" s="1" t="s">
        <v>1486</v>
      </c>
      <c r="M616" s="12" t="s">
        <v>16</v>
      </c>
    </row>
    <row r="617" spans="1:13" ht="83.4" customHeight="1" x14ac:dyDescent="0.3">
      <c r="A617" s="5">
        <v>42275</v>
      </c>
      <c r="B617" s="4" t="s">
        <v>16</v>
      </c>
      <c r="C617" s="4">
        <v>656742</v>
      </c>
      <c r="D617" s="15">
        <v>42664</v>
      </c>
      <c r="E617" s="2" t="str">
        <f t="shared" ca="1" si="9"/>
        <v>Expired</v>
      </c>
      <c r="F617" s="4" t="s">
        <v>1927</v>
      </c>
      <c r="G617" s="6">
        <v>510</v>
      </c>
      <c r="H617" s="4" t="s">
        <v>13</v>
      </c>
      <c r="I617" s="4" t="s">
        <v>1931</v>
      </c>
      <c r="J617" s="4" t="s">
        <v>1840</v>
      </c>
      <c r="K617" s="4" t="s">
        <v>1956</v>
      </c>
      <c r="L617" s="4" t="s">
        <v>1486</v>
      </c>
      <c r="M617" s="12" t="s">
        <v>16</v>
      </c>
    </row>
    <row r="618" spans="1:13" ht="83.4" customHeight="1" x14ac:dyDescent="0.3">
      <c r="A618" s="5">
        <v>42643</v>
      </c>
      <c r="B618" s="4" t="s">
        <v>16</v>
      </c>
      <c r="C618" s="4">
        <v>740415</v>
      </c>
      <c r="D618" s="15">
        <v>42696</v>
      </c>
      <c r="E618" s="2" t="str">
        <f t="shared" ca="1" si="9"/>
        <v>Expired</v>
      </c>
      <c r="F618" s="4" t="s">
        <v>1998</v>
      </c>
      <c r="G618" s="6">
        <v>18000</v>
      </c>
      <c r="H618" s="4" t="s">
        <v>13</v>
      </c>
      <c r="I618" s="4" t="s">
        <v>1999</v>
      </c>
      <c r="J618" s="4" t="s">
        <v>1849</v>
      </c>
      <c r="K618" s="4" t="s">
        <v>2000</v>
      </c>
      <c r="L618" s="4" t="s">
        <v>1486</v>
      </c>
      <c r="M618" s="12" t="s">
        <v>16</v>
      </c>
    </row>
    <row r="619" spans="1:13" ht="83.4" customHeight="1" x14ac:dyDescent="0.3">
      <c r="A619" s="5">
        <v>42500</v>
      </c>
      <c r="B619" s="4" t="s">
        <v>16</v>
      </c>
      <c r="C619" s="4">
        <v>727659</v>
      </c>
      <c r="D619" s="15">
        <v>42704</v>
      </c>
      <c r="E619" s="2" t="str">
        <f t="shared" ca="1" si="9"/>
        <v>Expired</v>
      </c>
      <c r="F619" s="4" t="s">
        <v>2001</v>
      </c>
      <c r="G619" s="6">
        <v>32000</v>
      </c>
      <c r="H619" s="4" t="s">
        <v>13</v>
      </c>
      <c r="I619" s="4" t="s">
        <v>1931</v>
      </c>
      <c r="J619" s="4" t="s">
        <v>1840</v>
      </c>
      <c r="K619" s="4" t="s">
        <v>1956</v>
      </c>
      <c r="L619" s="4" t="s">
        <v>1486</v>
      </c>
      <c r="M619" s="12" t="s">
        <v>16</v>
      </c>
    </row>
    <row r="620" spans="1:13" ht="83.4" customHeight="1" x14ac:dyDescent="0.3">
      <c r="A620" s="5">
        <v>42607</v>
      </c>
      <c r="B620" s="4" t="s">
        <v>16</v>
      </c>
      <c r="C620" s="4">
        <v>464728</v>
      </c>
      <c r="D620" s="15">
        <v>42704</v>
      </c>
      <c r="E620" s="2" t="str">
        <f t="shared" ca="1" si="9"/>
        <v>Expired</v>
      </c>
      <c r="F620" s="4" t="s">
        <v>1737</v>
      </c>
      <c r="G620" s="6">
        <v>26000</v>
      </c>
      <c r="H620" s="4" t="s">
        <v>13</v>
      </c>
      <c r="I620" s="4" t="s">
        <v>2002</v>
      </c>
      <c r="J620" s="4" t="s">
        <v>1738</v>
      </c>
      <c r="K620" s="4" t="s">
        <v>1911</v>
      </c>
      <c r="L620" s="4" t="s">
        <v>1486</v>
      </c>
      <c r="M620" s="12" t="s">
        <v>16</v>
      </c>
    </row>
    <row r="621" spans="1:13" ht="83.4" customHeight="1" x14ac:dyDescent="0.3">
      <c r="A621" s="5">
        <v>42627</v>
      </c>
      <c r="B621" s="4" t="s">
        <v>16</v>
      </c>
      <c r="C621" s="4">
        <v>214051</v>
      </c>
      <c r="D621" s="15">
        <v>42710</v>
      </c>
      <c r="E621" s="2" t="str">
        <f t="shared" ca="1" si="9"/>
        <v>Expired</v>
      </c>
      <c r="F621" s="4" t="s">
        <v>1345</v>
      </c>
      <c r="G621" s="6">
        <v>90000</v>
      </c>
      <c r="H621" s="4" t="s">
        <v>13</v>
      </c>
      <c r="I621" s="6" t="s">
        <v>2003</v>
      </c>
      <c r="J621" s="4" t="s">
        <v>1347</v>
      </c>
      <c r="K621" s="4" t="s">
        <v>1332</v>
      </c>
      <c r="L621" s="4" t="s">
        <v>1486</v>
      </c>
      <c r="M621" s="12" t="s">
        <v>16</v>
      </c>
    </row>
    <row r="622" spans="1:13" ht="83.4" customHeight="1" x14ac:dyDescent="0.3">
      <c r="A622" s="5">
        <v>42655</v>
      </c>
      <c r="B622" s="4" t="s">
        <v>16</v>
      </c>
      <c r="C622" s="4">
        <v>652650</v>
      </c>
      <c r="D622" s="15">
        <v>42710</v>
      </c>
      <c r="E622" s="2" t="str">
        <f t="shared" ca="1" si="9"/>
        <v>Expired</v>
      </c>
      <c r="F622" s="4" t="s">
        <v>1930</v>
      </c>
      <c r="G622" s="6">
        <v>33000</v>
      </c>
      <c r="H622" s="4" t="s">
        <v>20</v>
      </c>
      <c r="I622" s="4" t="s">
        <v>1931</v>
      </c>
      <c r="J622" s="4" t="s">
        <v>1840</v>
      </c>
      <c r="K622" s="4" t="s">
        <v>2004</v>
      </c>
      <c r="L622" s="4" t="s">
        <v>1486</v>
      </c>
      <c r="M622" s="12" t="s">
        <v>16</v>
      </c>
    </row>
    <row r="623" spans="1:13" ht="83.4" customHeight="1" x14ac:dyDescent="0.3">
      <c r="A623" s="5">
        <v>42744</v>
      </c>
      <c r="B623" s="4" t="s">
        <v>16</v>
      </c>
      <c r="C623" s="4">
        <v>746591</v>
      </c>
      <c r="D623" s="15">
        <v>42781</v>
      </c>
      <c r="E623" s="2" t="str">
        <f t="shared" ca="1" si="9"/>
        <v>Expired</v>
      </c>
      <c r="F623" s="4" t="s">
        <v>2005</v>
      </c>
      <c r="G623" s="6">
        <v>4500</v>
      </c>
      <c r="H623" s="4" t="s">
        <v>13</v>
      </c>
      <c r="I623" s="4" t="s">
        <v>2006</v>
      </c>
      <c r="J623" s="4" t="s">
        <v>1840</v>
      </c>
      <c r="K623" s="4" t="s">
        <v>2007</v>
      </c>
      <c r="L623" s="4" t="s">
        <v>2008</v>
      </c>
      <c r="M623" s="12" t="s">
        <v>16</v>
      </c>
    </row>
    <row r="624" spans="1:13" ht="83.4" customHeight="1" x14ac:dyDescent="0.3">
      <c r="A624" s="5">
        <v>42752</v>
      </c>
      <c r="B624" s="4" t="s">
        <v>16</v>
      </c>
      <c r="C624" s="4">
        <v>745571</v>
      </c>
      <c r="D624" s="15">
        <v>42781</v>
      </c>
      <c r="E624" s="2" t="str">
        <f t="shared" ca="1" si="9"/>
        <v>Expired</v>
      </c>
      <c r="F624" s="4" t="s">
        <v>2009</v>
      </c>
      <c r="G624" s="6">
        <v>16000</v>
      </c>
      <c r="H624" s="4" t="s">
        <v>13</v>
      </c>
      <c r="I624" s="4" t="s">
        <v>2010</v>
      </c>
      <c r="J624" s="4" t="s">
        <v>1840</v>
      </c>
      <c r="K624" s="4" t="s">
        <v>1956</v>
      </c>
      <c r="L624" s="4" t="s">
        <v>1486</v>
      </c>
      <c r="M624" s="12" t="s">
        <v>16</v>
      </c>
    </row>
    <row r="625" spans="1:13" ht="83.4" customHeight="1" x14ac:dyDescent="0.3">
      <c r="A625" s="5">
        <v>42731</v>
      </c>
      <c r="B625" s="4" t="s">
        <v>16</v>
      </c>
      <c r="C625" s="4">
        <v>746106</v>
      </c>
      <c r="D625" s="15">
        <v>42802</v>
      </c>
      <c r="E625" s="2" t="str">
        <f t="shared" ca="1" si="9"/>
        <v>Expired</v>
      </c>
      <c r="F625" s="4" t="s">
        <v>2011</v>
      </c>
      <c r="G625" s="6">
        <v>297</v>
      </c>
      <c r="H625" s="4" t="s">
        <v>20</v>
      </c>
      <c r="I625" s="4" t="s">
        <v>2012</v>
      </c>
      <c r="J625" s="4" t="s">
        <v>2013</v>
      </c>
      <c r="K625" s="4" t="s">
        <v>1332</v>
      </c>
      <c r="L625" s="4" t="s">
        <v>2014</v>
      </c>
      <c r="M625" s="12" t="s">
        <v>16</v>
      </c>
    </row>
    <row r="626" spans="1:13" ht="83.4" customHeight="1" x14ac:dyDescent="0.3">
      <c r="A626" s="5">
        <v>42780</v>
      </c>
      <c r="B626" s="4" t="s">
        <v>16</v>
      </c>
      <c r="C626" s="4">
        <v>749694</v>
      </c>
      <c r="D626" s="15">
        <v>42835</v>
      </c>
      <c r="E626" s="2" t="str">
        <f t="shared" ca="1" si="9"/>
        <v>Expired</v>
      </c>
      <c r="F626" s="4" t="s">
        <v>2015</v>
      </c>
      <c r="G626" s="6">
        <v>1000</v>
      </c>
      <c r="H626" s="4" t="s">
        <v>20</v>
      </c>
      <c r="I626" s="4" t="s">
        <v>2016</v>
      </c>
      <c r="J626" s="4" t="s">
        <v>2017</v>
      </c>
      <c r="K626" s="4" t="s">
        <v>2018</v>
      </c>
      <c r="L626" s="4" t="s">
        <v>2008</v>
      </c>
      <c r="M626" s="12" t="s">
        <v>16</v>
      </c>
    </row>
    <row r="627" spans="1:13" ht="83.4" customHeight="1" x14ac:dyDescent="0.3">
      <c r="A627" s="5">
        <v>42767</v>
      </c>
      <c r="B627" s="4" t="s">
        <v>16</v>
      </c>
      <c r="C627" s="4">
        <v>156294</v>
      </c>
      <c r="D627" s="15">
        <v>42845</v>
      </c>
      <c r="E627" s="2" t="str">
        <f t="shared" ca="1" si="9"/>
        <v>Expired</v>
      </c>
      <c r="F627" s="1" t="s">
        <v>1532</v>
      </c>
      <c r="G627" s="6">
        <v>30000</v>
      </c>
      <c r="H627" s="4" t="s">
        <v>13</v>
      </c>
      <c r="I627" s="4" t="s">
        <v>1894</v>
      </c>
      <c r="J627" s="4" t="s">
        <v>1339</v>
      </c>
      <c r="K627" s="4" t="s">
        <v>2019</v>
      </c>
      <c r="L627" s="4" t="s">
        <v>1486</v>
      </c>
      <c r="M627" s="12" t="s">
        <v>16</v>
      </c>
    </row>
    <row r="628" spans="1:13" ht="83.4" customHeight="1" x14ac:dyDescent="0.3">
      <c r="A628" s="5">
        <v>42753</v>
      </c>
      <c r="B628" s="4" t="s">
        <v>16</v>
      </c>
      <c r="C628" s="4">
        <v>747273</v>
      </c>
      <c r="D628" s="15">
        <v>42853</v>
      </c>
      <c r="E628" s="2" t="str">
        <f t="shared" ca="1" si="9"/>
        <v>Expired</v>
      </c>
      <c r="F628" s="4" t="s">
        <v>2020</v>
      </c>
      <c r="G628" s="6">
        <v>1163</v>
      </c>
      <c r="H628" s="4" t="s">
        <v>20</v>
      </c>
      <c r="I628" s="4" t="s">
        <v>2021</v>
      </c>
      <c r="J628" s="4" t="s">
        <v>2013</v>
      </c>
      <c r="K628" s="4" t="s">
        <v>2022</v>
      </c>
      <c r="L628" s="4" t="s">
        <v>2014</v>
      </c>
      <c r="M628" s="12" t="s">
        <v>16</v>
      </c>
    </row>
    <row r="629" spans="1:13" ht="83.4" customHeight="1" x14ac:dyDescent="0.3">
      <c r="A629" s="5">
        <v>42780</v>
      </c>
      <c r="B629" s="4" t="s">
        <v>16</v>
      </c>
      <c r="C629" s="4">
        <v>749246</v>
      </c>
      <c r="D629" s="15">
        <v>42853</v>
      </c>
      <c r="E629" s="2" t="str">
        <f t="shared" ca="1" si="9"/>
        <v>Expired</v>
      </c>
      <c r="F629" s="4" t="s">
        <v>2023</v>
      </c>
      <c r="G629" s="6">
        <v>1300</v>
      </c>
      <c r="H629" s="4" t="s">
        <v>20</v>
      </c>
      <c r="I629" s="4" t="s">
        <v>2012</v>
      </c>
      <c r="J629" s="4" t="s">
        <v>2013</v>
      </c>
      <c r="K629" s="4" t="s">
        <v>1332</v>
      </c>
      <c r="L629" s="4" t="s">
        <v>2014</v>
      </c>
      <c r="M629" s="12" t="s">
        <v>16</v>
      </c>
    </row>
    <row r="630" spans="1:13" ht="83.4" customHeight="1" x14ac:dyDescent="0.3">
      <c r="A630" s="5">
        <v>42881</v>
      </c>
      <c r="B630" s="4" t="s">
        <v>16</v>
      </c>
      <c r="C630" s="4">
        <v>754808</v>
      </c>
      <c r="D630" s="15">
        <v>42887</v>
      </c>
      <c r="E630" s="2" t="str">
        <f t="shared" ca="1" si="9"/>
        <v>Expired</v>
      </c>
      <c r="F630" s="4" t="s">
        <v>2024</v>
      </c>
      <c r="G630" s="6">
        <v>15000</v>
      </c>
      <c r="H630" s="4" t="s">
        <v>13</v>
      </c>
      <c r="I630" s="4" t="s">
        <v>2025</v>
      </c>
      <c r="J630" s="4" t="s">
        <v>2025</v>
      </c>
      <c r="K630" s="4" t="s">
        <v>1956</v>
      </c>
      <c r="L630" s="4" t="s">
        <v>1486</v>
      </c>
      <c r="M630" s="12" t="s">
        <v>16</v>
      </c>
    </row>
    <row r="631" spans="1:13" ht="83.4" customHeight="1" x14ac:dyDescent="0.3">
      <c r="A631" s="5">
        <v>42837</v>
      </c>
      <c r="B631" s="4" t="s">
        <v>16</v>
      </c>
      <c r="C631" s="4">
        <v>156294</v>
      </c>
      <c r="D631" s="15">
        <v>42893</v>
      </c>
      <c r="E631" s="2" t="str">
        <f t="shared" ca="1" si="9"/>
        <v>Expired</v>
      </c>
      <c r="F631" s="1" t="s">
        <v>1532</v>
      </c>
      <c r="G631" s="6">
        <v>100000</v>
      </c>
      <c r="H631" s="4" t="s">
        <v>13</v>
      </c>
      <c r="I631" s="4" t="s">
        <v>1894</v>
      </c>
      <c r="J631" s="4" t="s">
        <v>1339</v>
      </c>
      <c r="K631" s="4" t="s">
        <v>2026</v>
      </c>
      <c r="L631" s="4" t="s">
        <v>2014</v>
      </c>
      <c r="M631" s="12" t="s">
        <v>16</v>
      </c>
    </row>
    <row r="632" spans="1:13" ht="83.4" customHeight="1" x14ac:dyDescent="0.3">
      <c r="A632" s="5">
        <v>42888</v>
      </c>
      <c r="B632" s="4" t="s">
        <v>16</v>
      </c>
      <c r="C632" s="4">
        <v>755637</v>
      </c>
      <c r="D632" s="15">
        <v>42905</v>
      </c>
      <c r="E632" s="2" t="str">
        <f t="shared" ca="1" si="9"/>
        <v>Expired</v>
      </c>
      <c r="F632" s="4" t="s">
        <v>2027</v>
      </c>
      <c r="G632" s="6">
        <v>1700</v>
      </c>
      <c r="H632" s="4" t="s">
        <v>20</v>
      </c>
      <c r="I632" s="4" t="s">
        <v>2028</v>
      </c>
      <c r="J632" s="4" t="s">
        <v>1840</v>
      </c>
      <c r="K632" s="4" t="s">
        <v>2029</v>
      </c>
      <c r="L632" s="4" t="s">
        <v>2008</v>
      </c>
      <c r="M632" s="12" t="s">
        <v>16</v>
      </c>
    </row>
    <row r="633" spans="1:13" ht="83.4" customHeight="1" x14ac:dyDescent="0.3">
      <c r="A633" s="5">
        <v>42640</v>
      </c>
      <c r="B633" s="4" t="s">
        <v>16</v>
      </c>
      <c r="C633" s="4">
        <v>740397</v>
      </c>
      <c r="D633" s="15">
        <v>42906</v>
      </c>
      <c r="E633" s="2" t="str">
        <f t="shared" ca="1" si="9"/>
        <v>Expired</v>
      </c>
      <c r="F633" s="4" t="s">
        <v>2030</v>
      </c>
      <c r="G633" s="6">
        <v>2400</v>
      </c>
      <c r="H633" s="4" t="s">
        <v>13</v>
      </c>
      <c r="I633" s="4" t="s">
        <v>2031</v>
      </c>
      <c r="J633" s="4" t="s">
        <v>2032</v>
      </c>
      <c r="K633" s="4" t="s">
        <v>2033</v>
      </c>
      <c r="L633" s="4" t="s">
        <v>1486</v>
      </c>
      <c r="M633" s="12" t="s">
        <v>16</v>
      </c>
    </row>
    <row r="634" spans="1:13" ht="83.4" customHeight="1" x14ac:dyDescent="0.3">
      <c r="A634" s="5">
        <v>42837</v>
      </c>
      <c r="B634" s="4" t="s">
        <v>16</v>
      </c>
      <c r="C634" s="4">
        <v>753805</v>
      </c>
      <c r="D634" s="15">
        <v>42950</v>
      </c>
      <c r="E634" s="2" t="str">
        <f t="shared" ca="1" si="9"/>
        <v>Expired</v>
      </c>
      <c r="F634" s="1" t="s">
        <v>2034</v>
      </c>
      <c r="G634" s="6">
        <v>1607</v>
      </c>
      <c r="H634" s="4" t="s">
        <v>20</v>
      </c>
      <c r="I634" s="4" t="s">
        <v>2035</v>
      </c>
      <c r="J634" s="4" t="s">
        <v>2013</v>
      </c>
      <c r="K634" s="4" t="s">
        <v>2036</v>
      </c>
      <c r="L634" s="4" t="s">
        <v>2008</v>
      </c>
      <c r="M634" s="12" t="s">
        <v>16</v>
      </c>
    </row>
    <row r="635" spans="1:13" ht="83.4" customHeight="1" x14ac:dyDescent="0.3">
      <c r="A635" s="5">
        <v>42905</v>
      </c>
      <c r="B635" s="4" t="s">
        <v>16</v>
      </c>
      <c r="C635" s="4">
        <v>156294</v>
      </c>
      <c r="D635" s="15">
        <v>42968</v>
      </c>
      <c r="E635" s="2" t="str">
        <f t="shared" ca="1" si="9"/>
        <v>Expired</v>
      </c>
      <c r="F635" s="1" t="s">
        <v>1532</v>
      </c>
      <c r="G635" s="6">
        <v>40000</v>
      </c>
      <c r="H635" s="4" t="s">
        <v>13</v>
      </c>
      <c r="I635" s="4" t="s">
        <v>1894</v>
      </c>
      <c r="J635" s="4" t="s">
        <v>1339</v>
      </c>
      <c r="K635" s="4" t="s">
        <v>2037</v>
      </c>
      <c r="L635" s="4" t="s">
        <v>2014</v>
      </c>
      <c r="M635" s="12" t="s">
        <v>16</v>
      </c>
    </row>
    <row r="636" spans="1:13" ht="83.4" customHeight="1" x14ac:dyDescent="0.3">
      <c r="A636" s="5">
        <v>42695</v>
      </c>
      <c r="B636" s="4" t="s">
        <v>16</v>
      </c>
      <c r="C636" s="4">
        <v>746116</v>
      </c>
      <c r="D636" s="15">
        <v>42978</v>
      </c>
      <c r="E636" s="2" t="str">
        <f t="shared" ca="1" si="9"/>
        <v>Expired</v>
      </c>
      <c r="F636" s="4" t="s">
        <v>2038</v>
      </c>
      <c r="G636" s="6">
        <v>5000</v>
      </c>
      <c r="H636" s="4" t="s">
        <v>13</v>
      </c>
      <c r="I636" s="4" t="s">
        <v>2010</v>
      </c>
      <c r="J636" s="4" t="s">
        <v>1840</v>
      </c>
      <c r="K636" s="4" t="s">
        <v>2039</v>
      </c>
      <c r="L636" s="4" t="s">
        <v>1486</v>
      </c>
      <c r="M636" s="12" t="s">
        <v>16</v>
      </c>
    </row>
    <row r="637" spans="1:13" ht="83.4" customHeight="1" x14ac:dyDescent="0.3">
      <c r="A637" s="5">
        <v>42746</v>
      </c>
      <c r="B637" s="4" t="s">
        <v>16</v>
      </c>
      <c r="C637" s="4">
        <v>746594</v>
      </c>
      <c r="D637" s="15">
        <v>42978</v>
      </c>
      <c r="E637" s="2" t="str">
        <f t="shared" ca="1" si="9"/>
        <v>Expired</v>
      </c>
      <c r="F637" s="4" t="s">
        <v>2040</v>
      </c>
      <c r="G637" s="6">
        <v>5000</v>
      </c>
      <c r="H637" s="4" t="s">
        <v>13</v>
      </c>
      <c r="I637" s="4" t="s">
        <v>2010</v>
      </c>
      <c r="J637" s="4" t="s">
        <v>1840</v>
      </c>
      <c r="K637" s="4" t="s">
        <v>1995</v>
      </c>
      <c r="L637" s="4" t="s">
        <v>1486</v>
      </c>
      <c r="M637" s="12" t="s">
        <v>16</v>
      </c>
    </row>
    <row r="638" spans="1:13" ht="83.4" customHeight="1" x14ac:dyDescent="0.3">
      <c r="A638" s="5">
        <v>42909</v>
      </c>
      <c r="B638" s="4" t="s">
        <v>16</v>
      </c>
      <c r="C638" s="4">
        <v>196839</v>
      </c>
      <c r="D638" s="15">
        <v>42978</v>
      </c>
      <c r="E638" s="2" t="str">
        <f t="shared" ca="1" si="9"/>
        <v>Expired</v>
      </c>
      <c r="F638" s="1" t="s">
        <v>1265</v>
      </c>
      <c r="G638" s="6">
        <v>12000</v>
      </c>
      <c r="H638" s="4" t="s">
        <v>20</v>
      </c>
      <c r="I638" s="4" t="s">
        <v>1914</v>
      </c>
      <c r="J638" s="4" t="s">
        <v>1613</v>
      </c>
      <c r="K638" s="4" t="s">
        <v>2041</v>
      </c>
      <c r="L638" s="4" t="s">
        <v>2008</v>
      </c>
      <c r="M638" s="12" t="s">
        <v>16</v>
      </c>
    </row>
    <row r="639" spans="1:13" ht="83.4" customHeight="1" x14ac:dyDescent="0.3">
      <c r="A639" s="5">
        <v>42909</v>
      </c>
      <c r="B639" s="4" t="s">
        <v>16</v>
      </c>
      <c r="C639" s="4">
        <v>196839</v>
      </c>
      <c r="D639" s="15">
        <v>42978</v>
      </c>
      <c r="E639" s="2" t="str">
        <f t="shared" ca="1" si="9"/>
        <v>Expired</v>
      </c>
      <c r="F639" s="1" t="s">
        <v>1265</v>
      </c>
      <c r="G639" s="6">
        <v>4000</v>
      </c>
      <c r="H639" s="4" t="s">
        <v>20</v>
      </c>
      <c r="I639" s="4" t="s">
        <v>1914</v>
      </c>
      <c r="J639" s="4" t="s">
        <v>1613</v>
      </c>
      <c r="K639" s="4" t="s">
        <v>2042</v>
      </c>
      <c r="L639" s="4" t="s">
        <v>2008</v>
      </c>
      <c r="M639" s="12" t="s">
        <v>16</v>
      </c>
    </row>
    <row r="640" spans="1:13" ht="83.4" customHeight="1" x14ac:dyDescent="0.3">
      <c r="A640" s="5">
        <v>42767</v>
      </c>
      <c r="B640" s="4" t="s">
        <v>16</v>
      </c>
      <c r="C640" s="4">
        <v>219439</v>
      </c>
      <c r="D640" s="15">
        <v>42979</v>
      </c>
      <c r="E640" s="2" t="str">
        <f t="shared" ca="1" si="9"/>
        <v>Expired</v>
      </c>
      <c r="F640" s="4" t="s">
        <v>1237</v>
      </c>
      <c r="G640" s="6">
        <v>1200</v>
      </c>
      <c r="H640" s="4" t="s">
        <v>13</v>
      </c>
      <c r="I640" s="4" t="s">
        <v>1612</v>
      </c>
      <c r="J640" s="4" t="s">
        <v>2043</v>
      </c>
      <c r="K640" s="4" t="s">
        <v>2044</v>
      </c>
      <c r="L640" s="1" t="s">
        <v>1486</v>
      </c>
      <c r="M640" s="12" t="s">
        <v>16</v>
      </c>
    </row>
    <row r="641" spans="1:13" ht="83.4" customHeight="1" x14ac:dyDescent="0.3">
      <c r="A641" s="5">
        <v>42818</v>
      </c>
      <c r="B641" s="4" t="s">
        <v>16</v>
      </c>
      <c r="C641" s="4">
        <v>752109</v>
      </c>
      <c r="D641" s="15">
        <v>43039</v>
      </c>
      <c r="E641" s="2" t="str">
        <f t="shared" ca="1" si="9"/>
        <v>Expired</v>
      </c>
      <c r="F641" s="4" t="s">
        <v>2045</v>
      </c>
      <c r="G641" s="6">
        <v>185000</v>
      </c>
      <c r="H641" s="4" t="s">
        <v>13</v>
      </c>
      <c r="I641" s="4" t="s">
        <v>2046</v>
      </c>
      <c r="J641" s="4" t="s">
        <v>2047</v>
      </c>
      <c r="K641" s="4" t="s">
        <v>2048</v>
      </c>
      <c r="L641" s="4" t="s">
        <v>1486</v>
      </c>
      <c r="M641" s="12" t="s">
        <v>16</v>
      </c>
    </row>
    <row r="642" spans="1:13" ht="83.4" customHeight="1" x14ac:dyDescent="0.3">
      <c r="A642" s="5">
        <v>43006</v>
      </c>
      <c r="B642" s="4" t="s">
        <v>16</v>
      </c>
      <c r="C642" s="4">
        <v>764348</v>
      </c>
      <c r="D642" s="15">
        <v>43054</v>
      </c>
      <c r="E642" s="2" t="str">
        <f t="shared" ref="E642:E693" ca="1" si="10">IF(D642="","",IF(D642&lt;TODAY()-730,"Expired","Operating"))</f>
        <v>Expired</v>
      </c>
      <c r="F642" s="4" t="s">
        <v>1970</v>
      </c>
      <c r="G642" s="6">
        <v>6400</v>
      </c>
      <c r="H642" s="4" t="s">
        <v>20</v>
      </c>
      <c r="I642" s="4" t="s">
        <v>2006</v>
      </c>
      <c r="J642" s="4" t="s">
        <v>1840</v>
      </c>
      <c r="K642" s="4" t="s">
        <v>2049</v>
      </c>
      <c r="L642" s="4" t="s">
        <v>2008</v>
      </c>
      <c r="M642" s="12" t="s">
        <v>16</v>
      </c>
    </row>
    <row r="643" spans="1:13" ht="83.4" customHeight="1" x14ac:dyDescent="0.3">
      <c r="A643" s="5">
        <v>43027</v>
      </c>
      <c r="B643" s="4" t="s">
        <v>16</v>
      </c>
      <c r="C643" s="4">
        <v>765108</v>
      </c>
      <c r="D643" s="15">
        <v>43059</v>
      </c>
      <c r="E643" s="2" t="str">
        <f t="shared" ca="1" si="10"/>
        <v>Expired</v>
      </c>
      <c r="F643" s="4" t="s">
        <v>2050</v>
      </c>
      <c r="G643" s="6">
        <v>5300</v>
      </c>
      <c r="H643" s="4" t="s">
        <v>13</v>
      </c>
      <c r="I643" s="4" t="s">
        <v>2006</v>
      </c>
      <c r="J643" s="4" t="s">
        <v>2006</v>
      </c>
      <c r="K643" s="4" t="s">
        <v>2051</v>
      </c>
      <c r="L643" s="4" t="s">
        <v>688</v>
      </c>
      <c r="M643" s="12" t="s">
        <v>16</v>
      </c>
    </row>
    <row r="644" spans="1:13" ht="83.4" customHeight="1" x14ac:dyDescent="0.3">
      <c r="A644" s="5">
        <v>43012</v>
      </c>
      <c r="B644" s="4" t="s">
        <v>16</v>
      </c>
      <c r="C644" s="4">
        <v>684027</v>
      </c>
      <c r="D644" s="15">
        <v>43080</v>
      </c>
      <c r="E644" s="2" t="str">
        <f t="shared" ca="1" si="10"/>
        <v>Expired</v>
      </c>
      <c r="F644" s="4" t="s">
        <v>1965</v>
      </c>
      <c r="G644" s="6">
        <v>16200</v>
      </c>
      <c r="H644" s="4" t="s">
        <v>13</v>
      </c>
      <c r="I644" s="4" t="s">
        <v>1931</v>
      </c>
      <c r="J644" s="4" t="s">
        <v>1840</v>
      </c>
      <c r="K644" s="4" t="s">
        <v>2052</v>
      </c>
      <c r="L644" s="4" t="s">
        <v>1486</v>
      </c>
      <c r="M644" s="12" t="s">
        <v>16</v>
      </c>
    </row>
    <row r="645" spans="1:13" ht="83.4" customHeight="1" x14ac:dyDescent="0.3">
      <c r="A645" s="5">
        <v>43059</v>
      </c>
      <c r="B645" s="4" t="s">
        <v>16</v>
      </c>
      <c r="C645" s="4">
        <v>156294</v>
      </c>
      <c r="D645" s="15">
        <v>43095</v>
      </c>
      <c r="E645" s="2" t="str">
        <f t="shared" ca="1" si="10"/>
        <v>Expired</v>
      </c>
      <c r="F645" s="1" t="s">
        <v>1532</v>
      </c>
      <c r="G645" s="6">
        <v>100000</v>
      </c>
      <c r="H645" s="4" t="s">
        <v>13</v>
      </c>
      <c r="I645" s="4" t="s">
        <v>1894</v>
      </c>
      <c r="J645" s="4" t="s">
        <v>1339</v>
      </c>
      <c r="K645" s="4" t="s">
        <v>2053</v>
      </c>
      <c r="L645" s="4" t="s">
        <v>2014</v>
      </c>
      <c r="M645" s="12" t="s">
        <v>16</v>
      </c>
    </row>
    <row r="646" spans="1:13" ht="83.4" customHeight="1" x14ac:dyDescent="0.3">
      <c r="A646" s="5">
        <v>43045</v>
      </c>
      <c r="B646" s="4" t="s">
        <v>16</v>
      </c>
      <c r="C646" s="4">
        <v>766501</v>
      </c>
      <c r="D646" s="15">
        <v>43188</v>
      </c>
      <c r="E646" s="2" t="str">
        <f t="shared" ca="1" si="10"/>
        <v>Expired</v>
      </c>
      <c r="F646" s="4" t="s">
        <v>2054</v>
      </c>
      <c r="G646" s="6">
        <v>1300</v>
      </c>
      <c r="H646" s="4" t="s">
        <v>20</v>
      </c>
      <c r="I646" s="4" t="s">
        <v>2055</v>
      </c>
      <c r="J646" s="4" t="s">
        <v>1849</v>
      </c>
      <c r="K646" s="4" t="s">
        <v>2039</v>
      </c>
      <c r="L646" s="4" t="s">
        <v>1486</v>
      </c>
      <c r="M646" s="12" t="s">
        <v>16</v>
      </c>
    </row>
    <row r="647" spans="1:13" ht="83.4" customHeight="1" x14ac:dyDescent="0.3">
      <c r="A647" s="5">
        <v>43145</v>
      </c>
      <c r="B647" s="4" t="s">
        <v>16</v>
      </c>
      <c r="C647" s="4">
        <v>132288</v>
      </c>
      <c r="D647" s="15">
        <v>43188</v>
      </c>
      <c r="E647" s="2" t="str">
        <f t="shared" ca="1" si="10"/>
        <v>Expired</v>
      </c>
      <c r="F647" s="4" t="s">
        <v>2056</v>
      </c>
      <c r="G647" s="6">
        <v>60000</v>
      </c>
      <c r="H647" s="4" t="s">
        <v>20</v>
      </c>
      <c r="I647" s="4" t="s">
        <v>2057</v>
      </c>
      <c r="J647" s="4" t="s">
        <v>2058</v>
      </c>
      <c r="K647" s="4" t="s">
        <v>2059</v>
      </c>
      <c r="L647" s="4" t="s">
        <v>2060</v>
      </c>
      <c r="M647" s="12" t="s">
        <v>16</v>
      </c>
    </row>
    <row r="648" spans="1:13" ht="83.4" customHeight="1" x14ac:dyDescent="0.3">
      <c r="A648" s="5">
        <v>43115</v>
      </c>
      <c r="B648" s="4" t="s">
        <v>16</v>
      </c>
      <c r="C648" s="4">
        <v>770454</v>
      </c>
      <c r="D648" s="15">
        <v>43228</v>
      </c>
      <c r="E648" s="2" t="str">
        <f t="shared" ca="1" si="10"/>
        <v>Expired</v>
      </c>
      <c r="F648" s="4" t="s">
        <v>2061</v>
      </c>
      <c r="G648" s="6">
        <v>3000</v>
      </c>
      <c r="H648" s="4" t="s">
        <v>13</v>
      </c>
      <c r="I648" s="4" t="s">
        <v>2062</v>
      </c>
      <c r="J648" s="4" t="s">
        <v>1805</v>
      </c>
      <c r="K648" s="4" t="s">
        <v>1332</v>
      </c>
      <c r="L648" s="4" t="s">
        <v>2014</v>
      </c>
      <c r="M648" s="12" t="s">
        <v>16</v>
      </c>
    </row>
    <row r="649" spans="1:13" ht="83.4" customHeight="1" x14ac:dyDescent="0.3">
      <c r="A649" s="5">
        <v>43178</v>
      </c>
      <c r="B649" s="4" t="s">
        <v>16</v>
      </c>
      <c r="C649" s="4">
        <v>776674</v>
      </c>
      <c r="D649" s="15">
        <v>43237</v>
      </c>
      <c r="E649" s="2" t="str">
        <f t="shared" ca="1" si="10"/>
        <v>Expired</v>
      </c>
      <c r="F649" s="4" t="s">
        <v>2063</v>
      </c>
      <c r="G649" s="6">
        <v>20000</v>
      </c>
      <c r="H649" s="4" t="s">
        <v>13</v>
      </c>
      <c r="I649" s="4" t="s">
        <v>2064</v>
      </c>
      <c r="J649" s="4" t="s">
        <v>2017</v>
      </c>
      <c r="K649" s="4" t="s">
        <v>2065</v>
      </c>
      <c r="L649" s="4" t="s">
        <v>2066</v>
      </c>
      <c r="M649" s="4" t="s">
        <v>1486</v>
      </c>
    </row>
    <row r="650" spans="1:13" ht="83.4" customHeight="1" x14ac:dyDescent="0.3">
      <c r="A650" s="5">
        <v>43151</v>
      </c>
      <c r="B650" s="4" t="s">
        <v>16</v>
      </c>
      <c r="C650" s="4">
        <v>775877</v>
      </c>
      <c r="D650" s="15">
        <v>43242</v>
      </c>
      <c r="E650" s="2" t="str">
        <f t="shared" ca="1" si="10"/>
        <v>Expired</v>
      </c>
      <c r="F650" s="4" t="s">
        <v>2067</v>
      </c>
      <c r="G650" s="6">
        <v>544</v>
      </c>
      <c r="H650" s="4" t="s">
        <v>20</v>
      </c>
      <c r="I650" s="4" t="s">
        <v>2006</v>
      </c>
      <c r="J650" s="4" t="s">
        <v>1840</v>
      </c>
      <c r="K650" s="4" t="s">
        <v>1995</v>
      </c>
      <c r="L650" s="4" t="s">
        <v>2066</v>
      </c>
      <c r="M650" s="4" t="s">
        <v>1486</v>
      </c>
    </row>
    <row r="651" spans="1:13" ht="83.4" customHeight="1" x14ac:dyDescent="0.3">
      <c r="A651" s="5">
        <v>43186</v>
      </c>
      <c r="B651" s="4" t="s">
        <v>16</v>
      </c>
      <c r="C651" s="4">
        <v>156294</v>
      </c>
      <c r="D651" s="15">
        <v>43242</v>
      </c>
      <c r="E651" s="2" t="str">
        <f t="shared" ca="1" si="10"/>
        <v>Expired</v>
      </c>
      <c r="F651" s="1" t="s">
        <v>1532</v>
      </c>
      <c r="G651" s="6">
        <v>100000</v>
      </c>
      <c r="H651" s="4" t="s">
        <v>13</v>
      </c>
      <c r="I651" s="4" t="s">
        <v>1894</v>
      </c>
      <c r="J651" s="4" t="s">
        <v>1339</v>
      </c>
      <c r="K651" s="4" t="s">
        <v>2068</v>
      </c>
      <c r="L651" s="4" t="s">
        <v>2066</v>
      </c>
      <c r="M651" s="4" t="s">
        <v>1486</v>
      </c>
    </row>
    <row r="652" spans="1:13" ht="83.4" customHeight="1" x14ac:dyDescent="0.3">
      <c r="A652" s="5">
        <v>43164</v>
      </c>
      <c r="B652" s="4" t="s">
        <v>16</v>
      </c>
      <c r="C652" s="4">
        <v>156294</v>
      </c>
      <c r="D652" s="15">
        <v>43243</v>
      </c>
      <c r="E652" s="2" t="str">
        <f t="shared" ca="1" si="10"/>
        <v>Expired</v>
      </c>
      <c r="F652" s="1" t="s">
        <v>1532</v>
      </c>
      <c r="G652" s="6">
        <v>50000</v>
      </c>
      <c r="H652" s="4" t="s">
        <v>13</v>
      </c>
      <c r="I652" s="4" t="s">
        <v>1894</v>
      </c>
      <c r="J652" s="4" t="s">
        <v>1339</v>
      </c>
      <c r="K652" s="4" t="s">
        <v>2069</v>
      </c>
      <c r="L652" s="4" t="s">
        <v>2066</v>
      </c>
      <c r="M652" s="4" t="s">
        <v>1486</v>
      </c>
    </row>
    <row r="653" spans="1:13" ht="83.4" customHeight="1" x14ac:dyDescent="0.3">
      <c r="A653" s="5">
        <v>43089</v>
      </c>
      <c r="B653" s="4" t="s">
        <v>16</v>
      </c>
      <c r="C653" s="4">
        <v>770603</v>
      </c>
      <c r="D653" s="15">
        <v>43250</v>
      </c>
      <c r="E653" s="2" t="str">
        <f t="shared" ca="1" si="10"/>
        <v>Expired</v>
      </c>
      <c r="F653" s="4" t="s">
        <v>2070</v>
      </c>
      <c r="G653" s="6">
        <v>200000</v>
      </c>
      <c r="H653" s="4" t="s">
        <v>13</v>
      </c>
      <c r="I653" s="4" t="s">
        <v>2071</v>
      </c>
      <c r="J653" s="4" t="s">
        <v>2072</v>
      </c>
      <c r="K653" s="4" t="s">
        <v>2073</v>
      </c>
      <c r="L653" s="4" t="s">
        <v>2066</v>
      </c>
      <c r="M653" s="4" t="s">
        <v>1486</v>
      </c>
    </row>
    <row r="654" spans="1:13" ht="83.4" customHeight="1" x14ac:dyDescent="0.3">
      <c r="A654" s="5">
        <v>43157</v>
      </c>
      <c r="B654" s="4" t="s">
        <v>16</v>
      </c>
      <c r="C654" s="4">
        <v>775812</v>
      </c>
      <c r="D654" s="16">
        <v>43250</v>
      </c>
      <c r="E654" s="2" t="str">
        <f t="shared" ca="1" si="10"/>
        <v>Expired</v>
      </c>
      <c r="F654" s="4" t="s">
        <v>1796</v>
      </c>
      <c r="G654" s="6">
        <v>3000</v>
      </c>
      <c r="H654" s="4" t="s">
        <v>13</v>
      </c>
      <c r="I654" s="4" t="s">
        <v>2074</v>
      </c>
      <c r="J654" s="4" t="s">
        <v>2075</v>
      </c>
      <c r="K654" s="4" t="s">
        <v>2076</v>
      </c>
      <c r="L654" s="4" t="s">
        <v>688</v>
      </c>
      <c r="M654" s="12" t="s">
        <v>16</v>
      </c>
    </row>
    <row r="655" spans="1:13" ht="83.4" customHeight="1" x14ac:dyDescent="0.3">
      <c r="A655" s="5">
        <v>43194</v>
      </c>
      <c r="B655" s="4" t="s">
        <v>16</v>
      </c>
      <c r="C655" s="4">
        <v>777132</v>
      </c>
      <c r="D655" s="16">
        <v>43273</v>
      </c>
      <c r="E655" s="2" t="str">
        <f t="shared" ca="1" si="10"/>
        <v>Expired</v>
      </c>
      <c r="F655" s="4" t="s">
        <v>2077</v>
      </c>
      <c r="G655" s="6">
        <v>600</v>
      </c>
      <c r="H655" s="4" t="s">
        <v>20</v>
      </c>
      <c r="I655" s="4" t="s">
        <v>2035</v>
      </c>
      <c r="J655" s="4" t="s">
        <v>2013</v>
      </c>
      <c r="K655" s="4" t="s">
        <v>1332</v>
      </c>
      <c r="L655" s="4" t="s">
        <v>2008</v>
      </c>
      <c r="M655" s="12" t="s">
        <v>16</v>
      </c>
    </row>
    <row r="656" spans="1:13" ht="83.4" customHeight="1" x14ac:dyDescent="0.3">
      <c r="A656" s="5">
        <v>43090</v>
      </c>
      <c r="B656" s="4" t="s">
        <v>16</v>
      </c>
      <c r="C656" s="4">
        <v>771001</v>
      </c>
      <c r="D656" s="16">
        <v>43276</v>
      </c>
      <c r="E656" s="2" t="str">
        <f t="shared" ca="1" si="10"/>
        <v>Expired</v>
      </c>
      <c r="F656" s="4" t="s">
        <v>2078</v>
      </c>
      <c r="G656" s="4">
        <v>30000</v>
      </c>
      <c r="H656" s="4" t="s">
        <v>13</v>
      </c>
      <c r="I656" s="4" t="s">
        <v>2035</v>
      </c>
      <c r="J656" s="4" t="s">
        <v>2013</v>
      </c>
      <c r="K656" s="4" t="s">
        <v>2079</v>
      </c>
      <c r="L656" s="4" t="s">
        <v>688</v>
      </c>
      <c r="M656" s="12" t="s">
        <v>16</v>
      </c>
    </row>
    <row r="657" spans="1:13" ht="83.4" customHeight="1" x14ac:dyDescent="0.3">
      <c r="A657" s="17">
        <v>43242</v>
      </c>
      <c r="B657" s="14" t="s">
        <v>16</v>
      </c>
      <c r="C657" s="18">
        <v>781403</v>
      </c>
      <c r="D657" s="16">
        <v>43280</v>
      </c>
      <c r="E657" s="13" t="str">
        <f t="shared" ca="1" si="10"/>
        <v>Expired</v>
      </c>
      <c r="F657" s="18" t="s">
        <v>2080</v>
      </c>
      <c r="G657" s="22" t="s">
        <v>63</v>
      </c>
      <c r="H657" s="22" t="s">
        <v>63</v>
      </c>
      <c r="I657" s="18" t="s">
        <v>2081</v>
      </c>
      <c r="J657" s="11" t="s">
        <v>63</v>
      </c>
      <c r="K657" s="22" t="s">
        <v>63</v>
      </c>
      <c r="L657" s="18" t="s">
        <v>2060</v>
      </c>
      <c r="M657" s="12" t="s">
        <v>16</v>
      </c>
    </row>
    <row r="658" spans="1:13" ht="83.4" customHeight="1" x14ac:dyDescent="0.3">
      <c r="A658" s="5">
        <v>43238</v>
      </c>
      <c r="B658" s="4" t="s">
        <v>16</v>
      </c>
      <c r="C658" s="4">
        <v>556044</v>
      </c>
      <c r="D658" s="15">
        <v>43312</v>
      </c>
      <c r="E658" s="2" t="str">
        <f t="shared" ca="1" si="10"/>
        <v>Expired</v>
      </c>
      <c r="F658" s="4" t="s">
        <v>2082</v>
      </c>
      <c r="G658" s="6">
        <v>2400</v>
      </c>
      <c r="H658" s="4" t="s">
        <v>13</v>
      </c>
      <c r="I658" s="4" t="s">
        <v>2083</v>
      </c>
      <c r="J658" s="4" t="s">
        <v>2084</v>
      </c>
      <c r="K658" s="4" t="s">
        <v>2085</v>
      </c>
      <c r="L658" s="4" t="s">
        <v>688</v>
      </c>
      <c r="M658" s="12" t="s">
        <v>16</v>
      </c>
    </row>
    <row r="659" spans="1:13" ht="83.4" customHeight="1" x14ac:dyDescent="0.3">
      <c r="A659" s="5">
        <v>43242</v>
      </c>
      <c r="B659" s="4" t="s">
        <v>16</v>
      </c>
      <c r="C659" s="4">
        <v>556044</v>
      </c>
      <c r="D659" s="15">
        <v>43312</v>
      </c>
      <c r="E659" s="2" t="str">
        <f t="shared" ca="1" si="10"/>
        <v>Expired</v>
      </c>
      <c r="F659" s="4" t="s">
        <v>2082</v>
      </c>
      <c r="G659" s="6">
        <v>2400</v>
      </c>
      <c r="H659" s="4" t="s">
        <v>13</v>
      </c>
      <c r="I659" s="4" t="s">
        <v>2083</v>
      </c>
      <c r="J659" s="4" t="s">
        <v>2083</v>
      </c>
      <c r="K659" s="4" t="s">
        <v>2086</v>
      </c>
      <c r="L659" s="4" t="s">
        <v>688</v>
      </c>
      <c r="M659" s="12" t="s">
        <v>16</v>
      </c>
    </row>
    <row r="660" spans="1:13" ht="83.4" customHeight="1" x14ac:dyDescent="0.3">
      <c r="A660" s="5">
        <v>43259</v>
      </c>
      <c r="B660" s="4" t="s">
        <v>16</v>
      </c>
      <c r="C660" s="4">
        <v>156294</v>
      </c>
      <c r="D660" s="15">
        <v>43371</v>
      </c>
      <c r="E660" s="2" t="str">
        <f t="shared" ca="1" si="10"/>
        <v>Expired</v>
      </c>
      <c r="F660" s="1" t="s">
        <v>1532</v>
      </c>
      <c r="G660" s="6">
        <v>50000</v>
      </c>
      <c r="H660" s="4" t="s">
        <v>13</v>
      </c>
      <c r="I660" s="4" t="s">
        <v>1894</v>
      </c>
      <c r="J660" s="4" t="s">
        <v>1339</v>
      </c>
      <c r="K660" s="4" t="s">
        <v>2087</v>
      </c>
      <c r="L660" s="4" t="s">
        <v>2066</v>
      </c>
      <c r="M660" s="4" t="s">
        <v>1486</v>
      </c>
    </row>
    <row r="661" spans="1:13" ht="83.4" customHeight="1" x14ac:dyDescent="0.3">
      <c r="A661" s="5">
        <v>43259</v>
      </c>
      <c r="B661" s="4" t="s">
        <v>16</v>
      </c>
      <c r="C661" s="4">
        <v>156294</v>
      </c>
      <c r="D661" s="15">
        <v>43401</v>
      </c>
      <c r="E661" s="2" t="str">
        <f t="shared" ca="1" si="10"/>
        <v>Expired</v>
      </c>
      <c r="F661" s="1" t="s">
        <v>1532</v>
      </c>
      <c r="G661" s="6">
        <v>50000</v>
      </c>
      <c r="H661" s="4" t="s">
        <v>13</v>
      </c>
      <c r="I661" s="4" t="s">
        <v>1894</v>
      </c>
      <c r="J661" s="4" t="s">
        <v>1339</v>
      </c>
      <c r="K661" s="4" t="s">
        <v>2087</v>
      </c>
      <c r="L661" s="4" t="s">
        <v>2066</v>
      </c>
      <c r="M661" s="4" t="s">
        <v>1486</v>
      </c>
    </row>
    <row r="662" spans="1:13" ht="83.4" customHeight="1" x14ac:dyDescent="0.3">
      <c r="A662" s="5">
        <v>43266</v>
      </c>
      <c r="B662" s="4" t="s">
        <v>16</v>
      </c>
      <c r="C662" s="4">
        <v>783184</v>
      </c>
      <c r="D662" s="15">
        <v>43403</v>
      </c>
      <c r="E662" s="2" t="str">
        <f t="shared" ca="1" si="10"/>
        <v>Expired</v>
      </c>
      <c r="F662" s="4" t="s">
        <v>2088</v>
      </c>
      <c r="G662" s="6">
        <v>4500</v>
      </c>
      <c r="H662" s="4" t="s">
        <v>13</v>
      </c>
      <c r="I662" s="4" t="s">
        <v>2035</v>
      </c>
      <c r="J662" s="4" t="s">
        <v>2035</v>
      </c>
      <c r="K662" s="4" t="s">
        <v>1332</v>
      </c>
      <c r="L662" s="4" t="s">
        <v>2008</v>
      </c>
      <c r="M662" s="12" t="s">
        <v>16</v>
      </c>
    </row>
    <row r="663" spans="1:13" ht="83.4" customHeight="1" x14ac:dyDescent="0.3">
      <c r="A663" s="5">
        <v>43362</v>
      </c>
      <c r="B663" s="4" t="s">
        <v>16</v>
      </c>
      <c r="C663" s="4">
        <v>788954</v>
      </c>
      <c r="D663" s="15">
        <v>43405</v>
      </c>
      <c r="E663" s="2" t="str">
        <f t="shared" ca="1" si="10"/>
        <v>Expired</v>
      </c>
      <c r="F663" s="4" t="s">
        <v>2089</v>
      </c>
      <c r="G663" s="6">
        <v>3000</v>
      </c>
      <c r="H663" s="4" t="s">
        <v>20</v>
      </c>
      <c r="I663" s="4" t="s">
        <v>2035</v>
      </c>
      <c r="J663" s="4" t="s">
        <v>2035</v>
      </c>
      <c r="K663" s="4" t="s">
        <v>1332</v>
      </c>
      <c r="L663" s="4" t="s">
        <v>688</v>
      </c>
      <c r="M663" s="12" t="s">
        <v>16</v>
      </c>
    </row>
    <row r="664" spans="1:13" ht="83.4" customHeight="1" x14ac:dyDescent="0.3">
      <c r="A664" s="5">
        <v>43409</v>
      </c>
      <c r="B664" s="4" t="s">
        <v>16</v>
      </c>
      <c r="C664" s="4">
        <v>507452</v>
      </c>
      <c r="D664" s="15">
        <v>43432</v>
      </c>
      <c r="E664" s="2" t="str">
        <f t="shared" ca="1" si="10"/>
        <v>Expired</v>
      </c>
      <c r="F664" s="4" t="s">
        <v>2090</v>
      </c>
      <c r="G664" s="6">
        <v>3000</v>
      </c>
      <c r="H664" s="2" t="s">
        <v>20</v>
      </c>
      <c r="I664" s="2" t="s">
        <v>1849</v>
      </c>
      <c r="J664" s="2" t="s">
        <v>1849</v>
      </c>
      <c r="K664" s="2" t="s">
        <v>2091</v>
      </c>
      <c r="L664" s="2" t="s">
        <v>2066</v>
      </c>
      <c r="M664" s="2" t="s">
        <v>1486</v>
      </c>
    </row>
    <row r="665" spans="1:13" ht="83.4" customHeight="1" x14ac:dyDescent="0.3">
      <c r="A665" s="5">
        <v>43369</v>
      </c>
      <c r="B665" s="4" t="s">
        <v>16</v>
      </c>
      <c r="C665" s="4">
        <v>791420</v>
      </c>
      <c r="D665" s="15">
        <v>43437</v>
      </c>
      <c r="E665" s="2" t="str">
        <f t="shared" ca="1" si="10"/>
        <v>Expired</v>
      </c>
      <c r="F665" s="4" t="s">
        <v>2092</v>
      </c>
      <c r="G665" s="6">
        <v>3000</v>
      </c>
      <c r="H665" s="4" t="s">
        <v>20</v>
      </c>
      <c r="I665" s="4" t="s">
        <v>2093</v>
      </c>
      <c r="J665" s="4" t="s">
        <v>2093</v>
      </c>
      <c r="K665" s="4" t="s">
        <v>2094</v>
      </c>
      <c r="L665" s="4" t="s">
        <v>2060</v>
      </c>
      <c r="M665" s="12" t="s">
        <v>16</v>
      </c>
    </row>
    <row r="666" spans="1:13" ht="83.4" customHeight="1" x14ac:dyDescent="0.3">
      <c r="A666" s="5">
        <v>43123</v>
      </c>
      <c r="B666" s="4" t="s">
        <v>16</v>
      </c>
      <c r="C666" s="4">
        <v>771569</v>
      </c>
      <c r="D666" s="15">
        <v>43465</v>
      </c>
      <c r="E666" s="2" t="str">
        <f t="shared" ca="1" si="10"/>
        <v>Expired</v>
      </c>
      <c r="F666" s="4" t="s">
        <v>2095</v>
      </c>
      <c r="G666" s="6">
        <v>5066</v>
      </c>
      <c r="H666" s="4" t="s">
        <v>20</v>
      </c>
      <c r="I666" s="4" t="s">
        <v>2096</v>
      </c>
      <c r="J666" s="4" t="s">
        <v>2096</v>
      </c>
      <c r="K666" s="4" t="s">
        <v>1995</v>
      </c>
      <c r="L666" s="4" t="s">
        <v>2008</v>
      </c>
      <c r="M666" s="12" t="s">
        <v>16</v>
      </c>
    </row>
    <row r="667" spans="1:13" ht="83.4" customHeight="1" x14ac:dyDescent="0.3">
      <c r="A667" s="5">
        <v>43242</v>
      </c>
      <c r="B667" s="4" t="s">
        <v>16</v>
      </c>
      <c r="C667" s="4">
        <v>782127</v>
      </c>
      <c r="D667" s="15">
        <v>43465</v>
      </c>
      <c r="E667" s="2" t="str">
        <f t="shared" ca="1" si="10"/>
        <v>Expired</v>
      </c>
      <c r="F667" s="4" t="s">
        <v>2097</v>
      </c>
      <c r="G667" s="6">
        <v>23000</v>
      </c>
      <c r="H667" s="4" t="s">
        <v>20</v>
      </c>
      <c r="I667" s="4" t="s">
        <v>2098</v>
      </c>
      <c r="J667" s="4" t="s">
        <v>2099</v>
      </c>
      <c r="K667" s="4" t="s">
        <v>2100</v>
      </c>
      <c r="L667" s="4" t="s">
        <v>2008</v>
      </c>
      <c r="M667" s="12" t="s">
        <v>16</v>
      </c>
    </row>
    <row r="668" spans="1:13" ht="83.4" customHeight="1" x14ac:dyDescent="0.3">
      <c r="A668" s="5">
        <v>43243</v>
      </c>
      <c r="B668" s="4" t="s">
        <v>16</v>
      </c>
      <c r="C668" s="4">
        <v>131888</v>
      </c>
      <c r="D668" s="15">
        <v>43465</v>
      </c>
      <c r="E668" s="2" t="str">
        <f t="shared" ca="1" si="10"/>
        <v>Expired</v>
      </c>
      <c r="F668" s="4" t="s">
        <v>1966</v>
      </c>
      <c r="G668" s="6">
        <v>13000</v>
      </c>
      <c r="H668" s="4" t="s">
        <v>13</v>
      </c>
      <c r="I668" s="4" t="s">
        <v>1967</v>
      </c>
      <c r="J668" s="4" t="s">
        <v>1967</v>
      </c>
      <c r="K668" s="4" t="s">
        <v>2101</v>
      </c>
      <c r="L668" s="4" t="s">
        <v>2014</v>
      </c>
      <c r="M668" s="12" t="s">
        <v>16</v>
      </c>
    </row>
    <row r="669" spans="1:13" ht="83.4" customHeight="1" x14ac:dyDescent="0.3">
      <c r="A669" s="5">
        <v>43283</v>
      </c>
      <c r="B669" s="4" t="s">
        <v>16</v>
      </c>
      <c r="C669" s="4">
        <v>131888</v>
      </c>
      <c r="D669" s="15">
        <v>43465</v>
      </c>
      <c r="E669" s="2" t="str">
        <f t="shared" ca="1" si="10"/>
        <v>Expired</v>
      </c>
      <c r="F669" s="4" t="s">
        <v>1966</v>
      </c>
      <c r="G669" s="6">
        <v>32000</v>
      </c>
      <c r="H669" s="4" t="s">
        <v>13</v>
      </c>
      <c r="I669" s="4" t="s">
        <v>1967</v>
      </c>
      <c r="J669" s="4" t="s">
        <v>1967</v>
      </c>
      <c r="K669" s="4" t="s">
        <v>2102</v>
      </c>
      <c r="L669" s="4" t="s">
        <v>2014</v>
      </c>
      <c r="M669" s="12" t="s">
        <v>16</v>
      </c>
    </row>
    <row r="670" spans="1:13" ht="83.4" customHeight="1" x14ac:dyDescent="0.3">
      <c r="A670" s="5">
        <v>43355</v>
      </c>
      <c r="B670" s="4" t="s">
        <v>16</v>
      </c>
      <c r="C670" s="4">
        <v>790118</v>
      </c>
      <c r="D670" s="15">
        <v>43465</v>
      </c>
      <c r="E670" s="2" t="str">
        <f t="shared" ca="1" si="10"/>
        <v>Expired</v>
      </c>
      <c r="F670" s="4" t="s">
        <v>2103</v>
      </c>
      <c r="G670" s="6">
        <v>7400</v>
      </c>
      <c r="H670" s="4" t="s">
        <v>20</v>
      </c>
      <c r="I670" s="4" t="s">
        <v>1805</v>
      </c>
      <c r="J670" s="4" t="s">
        <v>1805</v>
      </c>
      <c r="K670" s="4" t="s">
        <v>1995</v>
      </c>
      <c r="L670" s="4" t="s">
        <v>2014</v>
      </c>
      <c r="M670" s="12" t="s">
        <v>16</v>
      </c>
    </row>
    <row r="671" spans="1:13" ht="83.4" customHeight="1" x14ac:dyDescent="0.3">
      <c r="A671" s="5">
        <v>43263</v>
      </c>
      <c r="B671" s="4" t="s">
        <v>16</v>
      </c>
      <c r="C671" s="4">
        <v>681591</v>
      </c>
      <c r="D671" s="15">
        <v>43474</v>
      </c>
      <c r="E671" s="2" t="str">
        <f t="shared" ca="1" si="10"/>
        <v>Expired</v>
      </c>
      <c r="F671" s="4" t="s">
        <v>1970</v>
      </c>
      <c r="G671" s="6">
        <v>14840</v>
      </c>
      <c r="H671" s="4" t="s">
        <v>20</v>
      </c>
      <c r="I671" s="4" t="s">
        <v>2006</v>
      </c>
      <c r="J671" s="4" t="s">
        <v>2006</v>
      </c>
      <c r="K671" s="4" t="s">
        <v>1332</v>
      </c>
      <c r="L671" s="4" t="s">
        <v>2066</v>
      </c>
      <c r="M671" s="4" t="s">
        <v>1486</v>
      </c>
    </row>
    <row r="672" spans="1:13" ht="83.4" customHeight="1" x14ac:dyDescent="0.3">
      <c r="A672" s="5">
        <v>43488</v>
      </c>
      <c r="B672" s="4" t="s">
        <v>16</v>
      </c>
      <c r="C672" s="4">
        <v>800199</v>
      </c>
      <c r="D672" s="15">
        <v>43567</v>
      </c>
      <c r="E672" s="2" t="str">
        <f t="shared" ca="1" si="10"/>
        <v>Operating</v>
      </c>
      <c r="F672" s="4" t="s">
        <v>2104</v>
      </c>
      <c r="G672" s="6">
        <v>450</v>
      </c>
      <c r="H672" s="4" t="s">
        <v>13</v>
      </c>
      <c r="I672" s="4" t="s">
        <v>2105</v>
      </c>
      <c r="J672" s="4" t="s">
        <v>2106</v>
      </c>
      <c r="K672" s="4" t="s">
        <v>1332</v>
      </c>
      <c r="L672" s="4" t="s">
        <v>688</v>
      </c>
      <c r="M672" s="12" t="s">
        <v>16</v>
      </c>
    </row>
    <row r="673" spans="1:13" ht="83.4" customHeight="1" x14ac:dyDescent="0.3">
      <c r="A673" s="5">
        <v>43502</v>
      </c>
      <c r="B673" s="4" t="s">
        <v>16</v>
      </c>
      <c r="C673" s="4">
        <v>800034</v>
      </c>
      <c r="D673" s="15">
        <v>43567</v>
      </c>
      <c r="E673" s="2" t="str">
        <f t="shared" ca="1" si="10"/>
        <v>Operating</v>
      </c>
      <c r="F673" s="4" t="s">
        <v>2107</v>
      </c>
      <c r="G673" s="6">
        <v>14000</v>
      </c>
      <c r="H673" s="4" t="s">
        <v>13</v>
      </c>
      <c r="I673" s="4" t="s">
        <v>2108</v>
      </c>
      <c r="J673" s="4" t="s">
        <v>2109</v>
      </c>
      <c r="K673" s="4" t="s">
        <v>1332</v>
      </c>
      <c r="L673" s="4" t="s">
        <v>688</v>
      </c>
      <c r="M673" s="12" t="s">
        <v>16</v>
      </c>
    </row>
    <row r="674" spans="1:13" ht="83.4" customHeight="1" x14ac:dyDescent="0.3">
      <c r="A674" s="5">
        <v>43339</v>
      </c>
      <c r="B674" s="4" t="s">
        <v>16</v>
      </c>
      <c r="C674" s="4">
        <v>789136</v>
      </c>
      <c r="D674" s="15">
        <v>43593</v>
      </c>
      <c r="E674" s="2" t="str">
        <f t="shared" ca="1" si="10"/>
        <v>Operating</v>
      </c>
      <c r="F674" s="4" t="s">
        <v>2110</v>
      </c>
      <c r="G674" s="6">
        <v>1500</v>
      </c>
      <c r="H674" s="4" t="s">
        <v>13</v>
      </c>
      <c r="I674" s="4" t="s">
        <v>2111</v>
      </c>
      <c r="J674" s="4" t="s">
        <v>1840</v>
      </c>
      <c r="K674" s="4" t="s">
        <v>1332</v>
      </c>
      <c r="L674" s="4" t="s">
        <v>2066</v>
      </c>
      <c r="M674" s="4" t="s">
        <v>1486</v>
      </c>
    </row>
    <row r="675" spans="1:13" ht="83.4" customHeight="1" x14ac:dyDescent="0.3">
      <c r="A675" s="5">
        <v>43593</v>
      </c>
      <c r="B675" s="4" t="s">
        <v>16</v>
      </c>
      <c r="C675" s="4">
        <v>507452</v>
      </c>
      <c r="D675" s="15">
        <v>43607</v>
      </c>
      <c r="E675" s="2" t="str">
        <f t="shared" ca="1" si="10"/>
        <v>Operating</v>
      </c>
      <c r="F675" s="4" t="s">
        <v>2090</v>
      </c>
      <c r="G675" s="6">
        <v>3000</v>
      </c>
      <c r="H675" s="2" t="s">
        <v>20</v>
      </c>
      <c r="I675" s="2" t="s">
        <v>1849</v>
      </c>
      <c r="J675" s="2" t="s">
        <v>1849</v>
      </c>
      <c r="K675" s="2" t="s">
        <v>2091</v>
      </c>
      <c r="L675" s="2" t="s">
        <v>2066</v>
      </c>
      <c r="M675" s="2" t="s">
        <v>657</v>
      </c>
    </row>
    <row r="676" spans="1:13" ht="83.4" customHeight="1" x14ac:dyDescent="0.3">
      <c r="A676" s="5">
        <v>43496</v>
      </c>
      <c r="B676" s="4" t="s">
        <v>16</v>
      </c>
      <c r="C676" s="4">
        <v>799465</v>
      </c>
      <c r="D676" s="15">
        <v>43626</v>
      </c>
      <c r="E676" s="2" t="str">
        <f t="shared" ca="1" si="10"/>
        <v>Operating</v>
      </c>
      <c r="F676" s="4" t="s">
        <v>2112</v>
      </c>
      <c r="G676" s="6">
        <v>5000</v>
      </c>
      <c r="H676" s="4" t="s">
        <v>20</v>
      </c>
      <c r="I676" s="4" t="s">
        <v>2113</v>
      </c>
      <c r="J676" s="4" t="s">
        <v>1840</v>
      </c>
      <c r="K676" s="4" t="s">
        <v>1332</v>
      </c>
      <c r="L676" s="4" t="s">
        <v>2014</v>
      </c>
      <c r="M676" s="12" t="s">
        <v>16</v>
      </c>
    </row>
    <row r="677" spans="1:13" ht="83.4" customHeight="1" x14ac:dyDescent="0.3">
      <c r="A677" s="5">
        <v>43339</v>
      </c>
      <c r="B677" s="4" t="s">
        <v>16</v>
      </c>
      <c r="C677" s="4">
        <v>789136</v>
      </c>
      <c r="D677" s="15">
        <v>43634</v>
      </c>
      <c r="E677" s="2" t="str">
        <f t="shared" ca="1" si="10"/>
        <v>Operating</v>
      </c>
      <c r="F677" s="4" t="s">
        <v>2110</v>
      </c>
      <c r="G677" s="6">
        <v>1500</v>
      </c>
      <c r="H677" s="4" t="s">
        <v>13</v>
      </c>
      <c r="I677" s="4" t="s">
        <v>2111</v>
      </c>
      <c r="J677" s="4" t="s">
        <v>1840</v>
      </c>
      <c r="K677" s="4" t="s">
        <v>1332</v>
      </c>
      <c r="L677" s="4" t="s">
        <v>2066</v>
      </c>
      <c r="M677" s="4" t="s">
        <v>1486</v>
      </c>
    </row>
    <row r="678" spans="1:13" ht="83.4" customHeight="1" x14ac:dyDescent="0.3">
      <c r="A678" s="17">
        <v>43640</v>
      </c>
      <c r="B678" s="14" t="s">
        <v>16</v>
      </c>
      <c r="C678" s="18">
        <v>810342</v>
      </c>
      <c r="D678" s="15">
        <v>43647</v>
      </c>
      <c r="E678" s="13" t="str">
        <f t="shared" ca="1" si="10"/>
        <v>Operating</v>
      </c>
      <c r="F678" s="19" t="s">
        <v>2114</v>
      </c>
      <c r="G678" s="22" t="s">
        <v>63</v>
      </c>
      <c r="H678" s="22" t="s">
        <v>63</v>
      </c>
      <c r="I678" s="18" t="s">
        <v>2035</v>
      </c>
      <c r="J678" s="11" t="s">
        <v>63</v>
      </c>
      <c r="K678" s="22" t="s">
        <v>63</v>
      </c>
      <c r="L678" s="18" t="s">
        <v>657</v>
      </c>
      <c r="M678" s="12" t="s">
        <v>16</v>
      </c>
    </row>
    <row r="679" spans="1:13" ht="83.4" customHeight="1" x14ac:dyDescent="0.3">
      <c r="A679" s="5">
        <v>43557</v>
      </c>
      <c r="B679" s="4" t="s">
        <v>16</v>
      </c>
      <c r="C679" s="4">
        <v>156294</v>
      </c>
      <c r="D679" s="16">
        <v>43672</v>
      </c>
      <c r="E679" s="2" t="str">
        <f t="shared" ca="1" si="10"/>
        <v>Operating</v>
      </c>
      <c r="F679" s="1" t="s">
        <v>1532</v>
      </c>
      <c r="G679" s="6">
        <v>15000</v>
      </c>
      <c r="H679" s="4" t="s">
        <v>13</v>
      </c>
      <c r="I679" s="4" t="s">
        <v>1894</v>
      </c>
      <c r="J679" s="4" t="s">
        <v>1339</v>
      </c>
      <c r="K679" s="4" t="s">
        <v>2115</v>
      </c>
      <c r="L679" s="4" t="s">
        <v>2066</v>
      </c>
      <c r="M679" s="4" t="s">
        <v>1486</v>
      </c>
    </row>
    <row r="680" spans="1:13" ht="83.4" customHeight="1" x14ac:dyDescent="0.3">
      <c r="A680" s="5">
        <v>43516</v>
      </c>
      <c r="B680" s="4" t="s">
        <v>16</v>
      </c>
      <c r="C680" s="4">
        <v>803872</v>
      </c>
      <c r="D680" s="15">
        <v>43676</v>
      </c>
      <c r="E680" s="2" t="str">
        <f t="shared" ca="1" si="10"/>
        <v>Operating</v>
      </c>
      <c r="F680" s="4" t="s">
        <v>2116</v>
      </c>
      <c r="G680" s="6">
        <v>2400</v>
      </c>
      <c r="H680" s="4" t="s">
        <v>13</v>
      </c>
      <c r="I680" s="4" t="s">
        <v>2117</v>
      </c>
      <c r="J680" s="4" t="s">
        <v>1840</v>
      </c>
      <c r="K680" s="4" t="s">
        <v>1332</v>
      </c>
      <c r="L680" s="4" t="s">
        <v>2014</v>
      </c>
      <c r="M680" s="12" t="s">
        <v>16</v>
      </c>
    </row>
    <row r="681" spans="1:13" ht="83.4" customHeight="1" x14ac:dyDescent="0.3">
      <c r="A681" s="5">
        <v>43572</v>
      </c>
      <c r="B681" s="4" t="s">
        <v>16</v>
      </c>
      <c r="C681" s="4">
        <v>214051</v>
      </c>
      <c r="D681" s="15">
        <v>43676</v>
      </c>
      <c r="E681" s="2" t="str">
        <f t="shared" ca="1" si="10"/>
        <v>Operating</v>
      </c>
      <c r="F681" s="4" t="s">
        <v>1345</v>
      </c>
      <c r="G681" s="6">
        <v>90000</v>
      </c>
      <c r="H681" s="4" t="s">
        <v>13</v>
      </c>
      <c r="I681" s="4" t="s">
        <v>1347</v>
      </c>
      <c r="J681" s="4" t="s">
        <v>2109</v>
      </c>
      <c r="K681" s="4" t="s">
        <v>1332</v>
      </c>
      <c r="L681" s="4" t="s">
        <v>688</v>
      </c>
      <c r="M681" s="12" t="s">
        <v>16</v>
      </c>
    </row>
    <row r="682" spans="1:13" ht="83.4" customHeight="1" x14ac:dyDescent="0.3">
      <c r="A682" s="5">
        <v>43546</v>
      </c>
      <c r="B682" s="4" t="s">
        <v>16</v>
      </c>
      <c r="C682" s="4">
        <v>802360</v>
      </c>
      <c r="D682" s="15">
        <v>43705</v>
      </c>
      <c r="E682" s="2" t="str">
        <f t="shared" ca="1" si="10"/>
        <v>Operating</v>
      </c>
      <c r="F682" s="4" t="s">
        <v>2118</v>
      </c>
      <c r="G682" s="6">
        <v>8000</v>
      </c>
      <c r="H682" s="4" t="s">
        <v>13</v>
      </c>
      <c r="I682" s="4" t="s">
        <v>2119</v>
      </c>
      <c r="J682" s="4" t="s">
        <v>2084</v>
      </c>
      <c r="K682" s="4" t="s">
        <v>2084</v>
      </c>
      <c r="L682" s="4" t="s">
        <v>688</v>
      </c>
      <c r="M682" s="12" t="s">
        <v>16</v>
      </c>
    </row>
    <row r="683" spans="1:13" ht="83.4" customHeight="1" x14ac:dyDescent="0.3">
      <c r="A683" s="5">
        <v>43637</v>
      </c>
      <c r="B683" s="4" t="s">
        <v>16</v>
      </c>
      <c r="C683" s="4">
        <v>809969</v>
      </c>
      <c r="D683" s="15">
        <v>43725</v>
      </c>
      <c r="E683" s="2" t="str">
        <f t="shared" ca="1" si="10"/>
        <v>Operating</v>
      </c>
      <c r="F683" s="4" t="s">
        <v>2120</v>
      </c>
      <c r="G683" s="6">
        <v>4959</v>
      </c>
      <c r="H683" s="4" t="s">
        <v>20</v>
      </c>
      <c r="I683" s="4" t="s">
        <v>2121</v>
      </c>
      <c r="J683" s="4" t="s">
        <v>2106</v>
      </c>
      <c r="K683" s="4" t="s">
        <v>1956</v>
      </c>
      <c r="L683" s="4" t="s">
        <v>688</v>
      </c>
      <c r="M683" s="12" t="s">
        <v>16</v>
      </c>
    </row>
    <row r="684" spans="1:13" ht="83.4" customHeight="1" x14ac:dyDescent="0.3">
      <c r="A684" s="5">
        <v>43678</v>
      </c>
      <c r="B684" s="4" t="s">
        <v>16</v>
      </c>
      <c r="C684" s="4">
        <v>556044</v>
      </c>
      <c r="D684" s="15">
        <v>43725</v>
      </c>
      <c r="E684" s="2" t="str">
        <f t="shared" ca="1" si="10"/>
        <v>Operating</v>
      </c>
      <c r="F684" s="4" t="s">
        <v>2082</v>
      </c>
      <c r="G684" s="6">
        <v>3298</v>
      </c>
      <c r="H684" s="4" t="s">
        <v>13</v>
      </c>
      <c r="I684" s="4" t="s">
        <v>2083</v>
      </c>
      <c r="J684" s="4" t="s">
        <v>2084</v>
      </c>
      <c r="K684" s="4" t="s">
        <v>2085</v>
      </c>
      <c r="L684" s="4" t="s">
        <v>688</v>
      </c>
      <c r="M684" s="12" t="s">
        <v>16</v>
      </c>
    </row>
    <row r="685" spans="1:13" ht="83.4" customHeight="1" x14ac:dyDescent="0.3">
      <c r="A685" s="17">
        <v>43616</v>
      </c>
      <c r="B685" s="14" t="s">
        <v>16</v>
      </c>
      <c r="C685" s="18">
        <v>131888</v>
      </c>
      <c r="D685" s="16">
        <v>43738</v>
      </c>
      <c r="E685" s="13" t="str">
        <f t="shared" ca="1" si="10"/>
        <v>Operating</v>
      </c>
      <c r="F685" s="4" t="s">
        <v>1966</v>
      </c>
      <c r="G685" s="21" t="s">
        <v>2123</v>
      </c>
      <c r="H685" s="21" t="s">
        <v>2123</v>
      </c>
      <c r="I685" s="18" t="s">
        <v>2122</v>
      </c>
      <c r="J685" s="18" t="s">
        <v>2122</v>
      </c>
      <c r="K685" s="21" t="s">
        <v>2123</v>
      </c>
      <c r="L685" s="18" t="s">
        <v>2014</v>
      </c>
      <c r="M685" s="12" t="s">
        <v>16</v>
      </c>
    </row>
    <row r="686" spans="1:13" ht="83.4" customHeight="1" x14ac:dyDescent="0.3">
      <c r="A686" s="5">
        <v>43670</v>
      </c>
      <c r="B686" s="4" t="s">
        <v>16</v>
      </c>
      <c r="C686" s="4">
        <v>156294</v>
      </c>
      <c r="D686" s="16">
        <v>43738</v>
      </c>
      <c r="E686" s="2" t="str">
        <f t="shared" ca="1" si="10"/>
        <v>Operating</v>
      </c>
      <c r="F686" s="1" t="s">
        <v>1532</v>
      </c>
      <c r="G686" s="6">
        <v>40000</v>
      </c>
      <c r="H686" s="4" t="s">
        <v>13</v>
      </c>
      <c r="I686" s="4" t="s">
        <v>1894</v>
      </c>
      <c r="J686" s="4" t="s">
        <v>1339</v>
      </c>
      <c r="K686" s="4" t="s">
        <v>2115</v>
      </c>
      <c r="L686" s="4" t="s">
        <v>76</v>
      </c>
      <c r="M686" s="4" t="s">
        <v>2066</v>
      </c>
    </row>
    <row r="687" spans="1:13" ht="83.4" customHeight="1" x14ac:dyDescent="0.3">
      <c r="A687" s="5">
        <v>43698</v>
      </c>
      <c r="B687" s="4" t="s">
        <v>16</v>
      </c>
      <c r="C687" s="4">
        <v>156294</v>
      </c>
      <c r="D687" s="16">
        <v>43738</v>
      </c>
      <c r="E687" s="2" t="str">
        <f t="shared" ca="1" si="10"/>
        <v>Operating</v>
      </c>
      <c r="F687" s="1" t="s">
        <v>1532</v>
      </c>
      <c r="G687" s="6">
        <v>100000</v>
      </c>
      <c r="H687" s="4" t="s">
        <v>13</v>
      </c>
      <c r="I687" s="4" t="s">
        <v>1894</v>
      </c>
      <c r="J687" s="4" t="s">
        <v>1339</v>
      </c>
      <c r="K687" s="4" t="s">
        <v>2124</v>
      </c>
      <c r="L687" s="4" t="s">
        <v>76</v>
      </c>
      <c r="M687" s="4" t="s">
        <v>2066</v>
      </c>
    </row>
    <row r="688" spans="1:13" ht="83.4" customHeight="1" x14ac:dyDescent="0.3">
      <c r="A688" s="17">
        <v>43620</v>
      </c>
      <c r="B688" s="14" t="s">
        <v>16</v>
      </c>
      <c r="C688" s="18">
        <v>809874</v>
      </c>
      <c r="D688" s="16">
        <v>43769</v>
      </c>
      <c r="E688" s="13" t="str">
        <f t="shared" ca="1" si="10"/>
        <v>Operating</v>
      </c>
      <c r="F688" s="18" t="s">
        <v>2125</v>
      </c>
      <c r="G688" s="21" t="s">
        <v>2123</v>
      </c>
      <c r="H688" s="21" t="s">
        <v>2123</v>
      </c>
      <c r="I688" s="18" t="s">
        <v>2126</v>
      </c>
      <c r="J688" s="18" t="s">
        <v>2126</v>
      </c>
      <c r="K688" s="21" t="s">
        <v>2123</v>
      </c>
      <c r="L688" s="18" t="s">
        <v>2014</v>
      </c>
      <c r="M688" s="12" t="s">
        <v>16</v>
      </c>
    </row>
    <row r="689" spans="1:13" ht="83.4" customHeight="1" x14ac:dyDescent="0.3">
      <c r="A689" s="5">
        <v>43704</v>
      </c>
      <c r="B689" s="4" t="s">
        <v>16</v>
      </c>
      <c r="C689" s="4">
        <v>223715</v>
      </c>
      <c r="D689" s="16">
        <v>43775</v>
      </c>
      <c r="E689" s="2" t="str">
        <f t="shared" ca="1" si="10"/>
        <v>Operating</v>
      </c>
      <c r="F689" s="4" t="s">
        <v>1596</v>
      </c>
      <c r="G689" s="6">
        <v>777</v>
      </c>
      <c r="H689" s="4" t="s">
        <v>20</v>
      </c>
      <c r="I689" s="4" t="s">
        <v>2127</v>
      </c>
      <c r="J689" s="4" t="s">
        <v>2127</v>
      </c>
      <c r="K689" s="4" t="s">
        <v>2128</v>
      </c>
      <c r="L689" s="4" t="s">
        <v>2014</v>
      </c>
      <c r="M689" s="12" t="s">
        <v>16</v>
      </c>
    </row>
    <row r="690" spans="1:13" ht="83.4" customHeight="1" x14ac:dyDescent="0.3">
      <c r="A690" s="5">
        <v>43707</v>
      </c>
      <c r="B690" s="4" t="s">
        <v>16</v>
      </c>
      <c r="C690" s="4">
        <v>829831</v>
      </c>
      <c r="D690" s="16">
        <v>43795</v>
      </c>
      <c r="E690" s="2" t="str">
        <f t="shared" ca="1" si="10"/>
        <v>Operating</v>
      </c>
      <c r="F690" s="4" t="s">
        <v>2129</v>
      </c>
      <c r="G690" s="6">
        <v>2500</v>
      </c>
      <c r="H690" s="4" t="s">
        <v>13</v>
      </c>
      <c r="I690" s="4" t="s">
        <v>2083</v>
      </c>
      <c r="J690" s="4" t="s">
        <v>2130</v>
      </c>
      <c r="K690" s="4" t="s">
        <v>2131</v>
      </c>
      <c r="L690" s="4" t="s">
        <v>688</v>
      </c>
      <c r="M690" s="12" t="s">
        <v>16</v>
      </c>
    </row>
    <row r="691" spans="1:13" ht="83.4" customHeight="1" x14ac:dyDescent="0.3">
      <c r="A691" s="5">
        <v>43777</v>
      </c>
      <c r="B691" s="4" t="s">
        <v>16</v>
      </c>
      <c r="C691" s="4">
        <v>507452</v>
      </c>
      <c r="D691" s="16">
        <v>43795</v>
      </c>
      <c r="E691" s="2" t="str">
        <f t="shared" ca="1" si="10"/>
        <v>Operating</v>
      </c>
      <c r="F691" s="4" t="s">
        <v>2090</v>
      </c>
      <c r="G691" s="6">
        <v>5000</v>
      </c>
      <c r="H691" s="2" t="s">
        <v>20</v>
      </c>
      <c r="I691" s="2" t="s">
        <v>1849</v>
      </c>
      <c r="J691" s="2" t="s">
        <v>1849</v>
      </c>
      <c r="K691" s="2" t="s">
        <v>2091</v>
      </c>
      <c r="L691" s="2" t="s">
        <v>2066</v>
      </c>
      <c r="M691" s="2" t="s">
        <v>657</v>
      </c>
    </row>
    <row r="692" spans="1:13" ht="83.4" customHeight="1" x14ac:dyDescent="0.3">
      <c r="A692" s="9" t="s">
        <v>2133</v>
      </c>
      <c r="B692" s="4" t="s">
        <v>16</v>
      </c>
      <c r="C692" s="4">
        <v>652650</v>
      </c>
      <c r="D692" s="16">
        <v>43830</v>
      </c>
      <c r="E692" s="2" t="str">
        <f t="shared" ca="1" si="10"/>
        <v>Operating</v>
      </c>
      <c r="F692" s="4" t="s">
        <v>2132</v>
      </c>
      <c r="G692" s="6">
        <v>33000</v>
      </c>
      <c r="H692" s="4" t="s">
        <v>20</v>
      </c>
      <c r="I692" s="4" t="s">
        <v>1931</v>
      </c>
      <c r="J692" s="4" t="s">
        <v>1840</v>
      </c>
      <c r="K692" s="4" t="s">
        <v>2134</v>
      </c>
      <c r="L692" s="4" t="s">
        <v>2066</v>
      </c>
      <c r="M692" s="4" t="s">
        <v>1486</v>
      </c>
    </row>
    <row r="693" spans="1:13" ht="83.4" customHeight="1" x14ac:dyDescent="0.3">
      <c r="A693" s="5">
        <v>43763</v>
      </c>
      <c r="B693" s="4" t="s">
        <v>16</v>
      </c>
      <c r="C693" s="4">
        <v>836800</v>
      </c>
      <c r="D693" s="16">
        <v>43854</v>
      </c>
      <c r="E693" s="2" t="str">
        <f t="shared" ca="1" si="10"/>
        <v>Operating</v>
      </c>
      <c r="F693" s="4" t="s">
        <v>2135</v>
      </c>
      <c r="G693" s="4">
        <v>1000</v>
      </c>
      <c r="H693" s="4" t="s">
        <v>20</v>
      </c>
      <c r="I693" s="4" t="s">
        <v>2136</v>
      </c>
      <c r="J693" s="4" t="s">
        <v>2137</v>
      </c>
      <c r="K693" s="4" t="s">
        <v>1895</v>
      </c>
      <c r="L693" s="4" t="s">
        <v>2066</v>
      </c>
      <c r="M693" s="4" t="s">
        <v>1486</v>
      </c>
    </row>
    <row r="694" spans="1:13" ht="83.4" customHeight="1" x14ac:dyDescent="0.3">
      <c r="A694" s="5">
        <v>43916</v>
      </c>
      <c r="B694" s="4" t="s">
        <v>16</v>
      </c>
      <c r="C694" s="4">
        <v>156294</v>
      </c>
      <c r="D694" s="16">
        <v>43944</v>
      </c>
      <c r="E694" s="2" t="s">
        <v>2138</v>
      </c>
      <c r="F694" s="1" t="s">
        <v>1532</v>
      </c>
      <c r="G694" s="6">
        <v>50000</v>
      </c>
      <c r="H694" s="4" t="s">
        <v>2140</v>
      </c>
      <c r="I694" s="4" t="s">
        <v>1339</v>
      </c>
      <c r="J694" s="4" t="s">
        <v>2139</v>
      </c>
      <c r="K694" s="4" t="s">
        <v>2141</v>
      </c>
      <c r="L694" s="4" t="s">
        <v>2066</v>
      </c>
      <c r="M694" s="12" t="s">
        <v>16</v>
      </c>
    </row>
    <row r="695" spans="1:13" ht="83.4" customHeight="1" x14ac:dyDescent="0.3">
      <c r="A695" s="10">
        <v>43907</v>
      </c>
      <c r="B695" s="4" t="s">
        <v>16</v>
      </c>
      <c r="C695" s="4">
        <v>156294</v>
      </c>
      <c r="D695" s="16">
        <v>43945</v>
      </c>
      <c r="E695" s="2" t="s">
        <v>2138</v>
      </c>
      <c r="F695" s="1" t="s">
        <v>1532</v>
      </c>
      <c r="G695" s="6">
        <v>50000</v>
      </c>
      <c r="H695" s="4" t="s">
        <v>2140</v>
      </c>
      <c r="I695" s="4" t="s">
        <v>1339</v>
      </c>
      <c r="J695" s="4" t="s">
        <v>2139</v>
      </c>
      <c r="K695" s="4" t="s">
        <v>2142</v>
      </c>
      <c r="L695" s="4" t="s">
        <v>2066</v>
      </c>
      <c r="M695" s="12" t="s">
        <v>16</v>
      </c>
    </row>
    <row r="696" spans="1:13" ht="83.4" customHeight="1" x14ac:dyDescent="0.3">
      <c r="A696" s="5">
        <v>43938</v>
      </c>
      <c r="B696" s="4" t="s">
        <v>16</v>
      </c>
      <c r="C696" s="4">
        <v>770603</v>
      </c>
      <c r="D696" s="15">
        <v>43965</v>
      </c>
      <c r="E696" s="2" t="str">
        <f t="shared" ref="E696:E710" ca="1" si="11">IF(D696="","",IF(D696&lt;TODAY()-730,"Expired","Operating"))</f>
        <v>Operating</v>
      </c>
      <c r="F696" s="4" t="s">
        <v>2070</v>
      </c>
      <c r="G696" s="6">
        <v>15000</v>
      </c>
      <c r="H696" s="4" t="s">
        <v>13</v>
      </c>
      <c r="I696" s="4" t="s">
        <v>2071</v>
      </c>
      <c r="J696" s="4" t="s">
        <v>2072</v>
      </c>
      <c r="K696" s="4" t="s">
        <v>2073</v>
      </c>
      <c r="L696" s="4" t="s">
        <v>2066</v>
      </c>
      <c r="M696" s="12" t="s">
        <v>16</v>
      </c>
    </row>
    <row r="697" spans="1:13" ht="83.4" customHeight="1" x14ac:dyDescent="0.3">
      <c r="A697" s="17">
        <v>43949</v>
      </c>
      <c r="B697" s="14" t="s">
        <v>16</v>
      </c>
      <c r="C697" s="20">
        <v>567365</v>
      </c>
      <c r="D697" s="16">
        <v>43986</v>
      </c>
      <c r="E697" s="13" t="str">
        <f t="shared" ca="1" si="11"/>
        <v>Operating</v>
      </c>
      <c r="F697" s="20" t="s">
        <v>2143</v>
      </c>
      <c r="G697" s="21" t="s">
        <v>2123</v>
      </c>
      <c r="H697" s="21" t="s">
        <v>2123</v>
      </c>
      <c r="I697" s="20" t="s">
        <v>1332</v>
      </c>
      <c r="J697" s="20" t="s">
        <v>1332</v>
      </c>
      <c r="K697" s="21" t="s">
        <v>2123</v>
      </c>
      <c r="L697" s="20" t="s">
        <v>2060</v>
      </c>
      <c r="M697" s="12" t="s">
        <v>16</v>
      </c>
    </row>
    <row r="698" spans="1:13" ht="83.4" customHeight="1" x14ac:dyDescent="0.3">
      <c r="A698" s="5">
        <v>43991</v>
      </c>
      <c r="B698" s="4" t="s">
        <v>16</v>
      </c>
      <c r="C698" s="4">
        <v>868378</v>
      </c>
      <c r="D698" s="16">
        <v>44021</v>
      </c>
      <c r="E698" s="2" t="str">
        <f t="shared" ca="1" si="11"/>
        <v>Operating</v>
      </c>
      <c r="F698" s="4" t="s">
        <v>2144</v>
      </c>
      <c r="G698" s="6">
        <v>800</v>
      </c>
      <c r="H698" s="4" t="s">
        <v>20</v>
      </c>
      <c r="I698" s="4" t="s">
        <v>2006</v>
      </c>
      <c r="J698" s="4" t="s">
        <v>1840</v>
      </c>
      <c r="K698" s="4" t="s">
        <v>2109</v>
      </c>
      <c r="L698" s="4" t="s">
        <v>2014</v>
      </c>
      <c r="M698" s="12" t="s">
        <v>16</v>
      </c>
    </row>
    <row r="699" spans="1:13" ht="83.4" customHeight="1" x14ac:dyDescent="0.3">
      <c r="A699" s="17">
        <v>43957</v>
      </c>
      <c r="B699" s="14" t="s">
        <v>16</v>
      </c>
      <c r="C699" s="19">
        <v>727679</v>
      </c>
      <c r="D699" s="16">
        <v>44042</v>
      </c>
      <c r="E699" s="13" t="str">
        <f t="shared" ca="1" si="11"/>
        <v>Operating</v>
      </c>
      <c r="F699" s="19" t="s">
        <v>2145</v>
      </c>
      <c r="G699" s="21" t="s">
        <v>2123</v>
      </c>
      <c r="H699" s="21" t="s">
        <v>2123</v>
      </c>
      <c r="I699" s="4" t="s">
        <v>1840</v>
      </c>
      <c r="J699" s="4" t="s">
        <v>1840</v>
      </c>
      <c r="K699" s="21" t="s">
        <v>2123</v>
      </c>
      <c r="L699" s="19" t="s">
        <v>2008</v>
      </c>
      <c r="M699" s="12" t="s">
        <v>16</v>
      </c>
    </row>
    <row r="700" spans="1:13" ht="83.4" customHeight="1" x14ac:dyDescent="0.3">
      <c r="A700" s="17">
        <v>43957</v>
      </c>
      <c r="B700" s="14" t="s">
        <v>16</v>
      </c>
      <c r="C700" s="19">
        <v>727679</v>
      </c>
      <c r="D700" s="16">
        <v>44042</v>
      </c>
      <c r="E700" s="13" t="str">
        <f t="shared" ca="1" si="11"/>
        <v>Operating</v>
      </c>
      <c r="F700" s="19" t="s">
        <v>2146</v>
      </c>
      <c r="G700" s="21" t="s">
        <v>2123</v>
      </c>
      <c r="H700" s="21" t="s">
        <v>2123</v>
      </c>
      <c r="I700" s="4" t="s">
        <v>1840</v>
      </c>
      <c r="J700" s="4" t="s">
        <v>1840</v>
      </c>
      <c r="K700" s="21" t="s">
        <v>2123</v>
      </c>
      <c r="L700" s="19" t="s">
        <v>2008</v>
      </c>
      <c r="M700" s="12" t="s">
        <v>16</v>
      </c>
    </row>
    <row r="701" spans="1:13" ht="83.4" customHeight="1" x14ac:dyDescent="0.3">
      <c r="A701" s="5">
        <v>43987</v>
      </c>
      <c r="B701" s="4" t="s">
        <v>16</v>
      </c>
      <c r="C701" s="4">
        <v>877928</v>
      </c>
      <c r="D701" s="16">
        <v>44049</v>
      </c>
      <c r="E701" s="2" t="str">
        <f t="shared" ca="1" si="11"/>
        <v>Operating</v>
      </c>
      <c r="F701" s="4" t="s">
        <v>2147</v>
      </c>
      <c r="G701" s="6">
        <v>10000</v>
      </c>
      <c r="H701" s="4" t="s">
        <v>13</v>
      </c>
      <c r="I701" s="4" t="s">
        <v>2006</v>
      </c>
      <c r="J701" s="4" t="s">
        <v>1840</v>
      </c>
      <c r="K701" s="4" t="s">
        <v>2109</v>
      </c>
      <c r="L701" s="4" t="s">
        <v>2014</v>
      </c>
      <c r="M701" s="12" t="s">
        <v>16</v>
      </c>
    </row>
    <row r="702" spans="1:13" s="35" customFormat="1" ht="83.4" customHeight="1" x14ac:dyDescent="0.3">
      <c r="A702" s="5">
        <v>44012</v>
      </c>
      <c r="B702" s="4" t="s">
        <v>16</v>
      </c>
      <c r="C702" s="4">
        <v>710486</v>
      </c>
      <c r="D702" s="16">
        <v>44056</v>
      </c>
      <c r="E702" s="2" t="str">
        <f t="shared" ca="1" si="11"/>
        <v>Operating</v>
      </c>
      <c r="F702" s="5" t="s">
        <v>1992</v>
      </c>
      <c r="G702" s="6">
        <v>787.5</v>
      </c>
      <c r="H702" s="4" t="s">
        <v>2140</v>
      </c>
      <c r="I702" s="4" t="s">
        <v>2148</v>
      </c>
      <c r="J702" s="4" t="s">
        <v>1840</v>
      </c>
      <c r="K702" s="4" t="s">
        <v>2149</v>
      </c>
      <c r="L702" s="4" t="s">
        <v>688</v>
      </c>
      <c r="M702" s="12" t="s">
        <v>16</v>
      </c>
    </row>
    <row r="703" spans="1:13" ht="83.4" customHeight="1" x14ac:dyDescent="0.3">
      <c r="A703" s="5">
        <v>44026</v>
      </c>
      <c r="B703" s="4" t="s">
        <v>16</v>
      </c>
      <c r="C703" s="4">
        <v>895662</v>
      </c>
      <c r="D703" s="16">
        <v>44056</v>
      </c>
      <c r="E703" s="2" t="str">
        <f t="shared" ca="1" si="11"/>
        <v>Operating</v>
      </c>
      <c r="F703" s="4" t="s">
        <v>2150</v>
      </c>
      <c r="G703" s="6">
        <v>2800</v>
      </c>
      <c r="H703" s="4" t="s">
        <v>2140</v>
      </c>
      <c r="I703" s="4" t="s">
        <v>2151</v>
      </c>
      <c r="J703" s="4" t="s">
        <v>1840</v>
      </c>
      <c r="K703" s="4" t="s">
        <v>2109</v>
      </c>
      <c r="L703" s="4" t="s">
        <v>76</v>
      </c>
      <c r="M703" s="12" t="s">
        <v>16</v>
      </c>
    </row>
    <row r="704" spans="1:13" ht="83.4" customHeight="1" x14ac:dyDescent="0.3">
      <c r="A704" s="5">
        <v>44034</v>
      </c>
      <c r="B704" s="4" t="s">
        <v>16</v>
      </c>
      <c r="C704" s="4">
        <v>897525</v>
      </c>
      <c r="D704" s="16">
        <v>44063</v>
      </c>
      <c r="E704" s="2" t="str">
        <f t="shared" ca="1" si="11"/>
        <v>Operating</v>
      </c>
      <c r="F704" s="4" t="s">
        <v>2152</v>
      </c>
      <c r="G704" s="6">
        <v>162</v>
      </c>
      <c r="H704" s="4" t="s">
        <v>2140</v>
      </c>
      <c r="I704" s="4" t="s">
        <v>2148</v>
      </c>
      <c r="J704" s="4" t="s">
        <v>1840</v>
      </c>
      <c r="K704" s="4" t="s">
        <v>2109</v>
      </c>
      <c r="L704" s="4" t="s">
        <v>688</v>
      </c>
      <c r="M704" s="12" t="s">
        <v>16</v>
      </c>
    </row>
    <row r="705" spans="1:13" ht="83.4" customHeight="1" x14ac:dyDescent="0.3">
      <c r="A705" s="5">
        <v>44013</v>
      </c>
      <c r="B705" s="4" t="s">
        <v>16</v>
      </c>
      <c r="C705" s="4">
        <v>887504</v>
      </c>
      <c r="D705" s="16">
        <v>44098</v>
      </c>
      <c r="E705" s="2" t="str">
        <f t="shared" ca="1" si="11"/>
        <v>Operating</v>
      </c>
      <c r="F705" s="5" t="s">
        <v>2153</v>
      </c>
      <c r="G705" s="6">
        <v>25000</v>
      </c>
      <c r="H705" s="4" t="s">
        <v>2140</v>
      </c>
      <c r="I705" s="4" t="s">
        <v>1849</v>
      </c>
      <c r="J705" s="4" t="s">
        <v>1849</v>
      </c>
      <c r="K705" s="4" t="s">
        <v>2154</v>
      </c>
      <c r="L705" s="4" t="s">
        <v>688</v>
      </c>
      <c r="M705" s="4" t="s">
        <v>2014</v>
      </c>
    </row>
    <row r="706" spans="1:13" ht="83.4" customHeight="1" x14ac:dyDescent="0.3">
      <c r="A706" s="28">
        <v>44033</v>
      </c>
      <c r="B706" s="14" t="s">
        <v>16</v>
      </c>
      <c r="C706" s="14">
        <v>895666</v>
      </c>
      <c r="D706" s="16">
        <v>44098</v>
      </c>
      <c r="E706" s="13" t="str">
        <f t="shared" ca="1" si="11"/>
        <v>Operating</v>
      </c>
      <c r="F706" s="28" t="s">
        <v>2155</v>
      </c>
      <c r="G706" s="30">
        <v>20000</v>
      </c>
      <c r="H706" s="29" t="s">
        <v>2140</v>
      </c>
      <c r="I706" s="29" t="s">
        <v>2156</v>
      </c>
      <c r="J706" s="29" t="s">
        <v>2156</v>
      </c>
      <c r="K706" s="29" t="s">
        <v>2084</v>
      </c>
      <c r="L706" s="29" t="s">
        <v>2014</v>
      </c>
      <c r="M706" s="12" t="s">
        <v>16</v>
      </c>
    </row>
    <row r="707" spans="1:13" ht="83.4" customHeight="1" x14ac:dyDescent="0.3">
      <c r="A707" s="5">
        <v>44078</v>
      </c>
      <c r="B707" s="4" t="s">
        <v>16</v>
      </c>
      <c r="C707" s="4">
        <v>771001</v>
      </c>
      <c r="D707" s="16">
        <v>44111</v>
      </c>
      <c r="E707" s="2" t="str">
        <f t="shared" ca="1" si="11"/>
        <v>Operating</v>
      </c>
      <c r="F707" s="5" t="s">
        <v>2078</v>
      </c>
      <c r="G707" s="6">
        <v>30000</v>
      </c>
      <c r="H707" s="4" t="s">
        <v>2140</v>
      </c>
      <c r="I707" s="4" t="s">
        <v>2157</v>
      </c>
      <c r="J707" s="4" t="s">
        <v>2035</v>
      </c>
      <c r="K707" s="4" t="s">
        <v>1332</v>
      </c>
      <c r="L707" s="4" t="s">
        <v>688</v>
      </c>
      <c r="M707" s="12" t="s">
        <v>16</v>
      </c>
    </row>
    <row r="708" spans="1:13" ht="83.4" customHeight="1" x14ac:dyDescent="0.3">
      <c r="A708" s="32" t="s">
        <v>2159</v>
      </c>
      <c r="B708" s="29" t="s">
        <v>16</v>
      </c>
      <c r="C708" s="29">
        <v>156294</v>
      </c>
      <c r="D708" s="16">
        <v>44132</v>
      </c>
      <c r="E708" s="2" t="str">
        <f t="shared" ca="1" si="11"/>
        <v>Operating</v>
      </c>
      <c r="F708" s="31" t="s">
        <v>2158</v>
      </c>
      <c r="G708" s="30">
        <v>30000</v>
      </c>
      <c r="H708" s="29" t="s">
        <v>2140</v>
      </c>
      <c r="I708" s="29" t="s">
        <v>1339</v>
      </c>
      <c r="J708" s="29" t="s">
        <v>2139</v>
      </c>
      <c r="K708" s="29" t="s">
        <v>1895</v>
      </c>
      <c r="L708" s="29" t="s">
        <v>2066</v>
      </c>
      <c r="M708" s="33" t="s">
        <v>16</v>
      </c>
    </row>
    <row r="709" spans="1:13" ht="83.4" customHeight="1" x14ac:dyDescent="0.3">
      <c r="A709" s="5">
        <v>44119</v>
      </c>
      <c r="B709" s="4" t="s">
        <v>16</v>
      </c>
      <c r="C709" s="4">
        <v>202787</v>
      </c>
      <c r="D709" s="16">
        <v>44175</v>
      </c>
      <c r="E709" s="2" t="str">
        <f t="shared" ca="1" si="11"/>
        <v>Operating</v>
      </c>
      <c r="F709" s="4" t="s">
        <v>1508</v>
      </c>
      <c r="G709" s="6">
        <v>1150</v>
      </c>
      <c r="H709" s="4" t="s">
        <v>20</v>
      </c>
      <c r="I709" s="4" t="s">
        <v>2160</v>
      </c>
      <c r="J709" s="4" t="s">
        <v>1840</v>
      </c>
      <c r="K709" s="4" t="s">
        <v>1956</v>
      </c>
      <c r="L709" s="1" t="s">
        <v>688</v>
      </c>
      <c r="M709" s="12" t="s">
        <v>16</v>
      </c>
    </row>
    <row r="710" spans="1:13" ht="83.4" customHeight="1" x14ac:dyDescent="0.3">
      <c r="A710" s="5">
        <v>44116</v>
      </c>
      <c r="B710" s="4" t="s">
        <v>16</v>
      </c>
      <c r="C710" s="4">
        <v>921234</v>
      </c>
      <c r="D710" s="16">
        <v>44175</v>
      </c>
      <c r="E710" s="2" t="str">
        <f t="shared" ca="1" si="11"/>
        <v>Operating</v>
      </c>
      <c r="F710" s="4" t="s">
        <v>2161</v>
      </c>
      <c r="G710" s="6">
        <v>837.3</v>
      </c>
      <c r="H710" s="4" t="s">
        <v>20</v>
      </c>
      <c r="I710" s="4" t="s">
        <v>2151</v>
      </c>
      <c r="J710" s="4" t="s">
        <v>1754</v>
      </c>
      <c r="K710" s="4" t="s">
        <v>2162</v>
      </c>
      <c r="L710" s="4" t="s">
        <v>76</v>
      </c>
      <c r="M710" s="12" t="s">
        <v>16</v>
      </c>
    </row>
  </sheetData>
  <autoFilter ref="B1:M710" xr:uid="{24DC19E3-0541-4913-B18F-B2767D68AD5C}">
    <sortState xmlns:xlrd2="http://schemas.microsoft.com/office/spreadsheetml/2017/richdata2" ref="B2:M710">
      <sortCondition ref="G1:G710"/>
    </sortState>
  </autoFilter>
  <conditionalFormatting sqref="D653 D658 D660:D671 D2:D651 D679:D684">
    <cfRule type="cellIs" dxfId="93" priority="245" operator="between">
      <formula>TODAY()-730</formula>
      <formula>TODAY()</formula>
    </cfRule>
    <cfRule type="expression" dxfId="92" priority="246">
      <formula>D2&lt;=TODAY()-730</formula>
    </cfRule>
    <cfRule type="containsBlanks" priority="247" stopIfTrue="1">
      <formula>LEN(TRIM(D2))=0</formula>
    </cfRule>
  </conditionalFormatting>
  <conditionalFormatting sqref="E653:E655 E662:E671 E660 E678:E684 E687:E691 E2:E651 E697 E676 I687:J687 H661:M661 H672:L672 E702:E710">
    <cfRule type="containsText" dxfId="91" priority="248" stopIfTrue="1" operator="containsText" text="Expired">
      <formula>NOT(ISERROR(SEARCH("Expired",E2)))</formula>
    </cfRule>
    <cfRule type="containsText" dxfId="90" priority="249" stopIfTrue="1" operator="containsText" text="Operating">
      <formula>NOT(ISERROR(SEARCH("Operating",E2)))</formula>
    </cfRule>
  </conditionalFormatting>
  <conditionalFormatting sqref="D652">
    <cfRule type="cellIs" dxfId="89" priority="240" operator="between">
      <formula>TODAY()-730</formula>
      <formula>TODAY()</formula>
    </cfRule>
    <cfRule type="expression" dxfId="88" priority="241">
      <formula>D652&lt;=TODAY()-730</formula>
    </cfRule>
    <cfRule type="containsBlanks" priority="242" stopIfTrue="1">
      <formula>LEN(TRIM(D652))=0</formula>
    </cfRule>
  </conditionalFormatting>
  <conditionalFormatting sqref="E652">
    <cfRule type="containsText" dxfId="87" priority="243" stopIfTrue="1" operator="containsText" text="Expired">
      <formula>NOT(ISERROR(SEARCH("Expired",E652)))</formula>
    </cfRule>
    <cfRule type="containsText" dxfId="86" priority="244" stopIfTrue="1" operator="containsText" text="Operating">
      <formula>NOT(ISERROR(SEARCH("Operating",E652)))</formula>
    </cfRule>
  </conditionalFormatting>
  <conditionalFormatting sqref="D658">
    <cfRule type="cellIs" dxfId="85" priority="237" operator="between">
      <formula>TODAY()-730</formula>
      <formula>TODAY()</formula>
    </cfRule>
    <cfRule type="expression" dxfId="84" priority="238">
      <formula>D658&lt;=TODAY()-730</formula>
    </cfRule>
    <cfRule type="containsBlanks" priority="239" stopIfTrue="1">
      <formula>LEN(TRIM(D658))=0</formula>
    </cfRule>
  </conditionalFormatting>
  <conditionalFormatting sqref="D659">
    <cfRule type="cellIs" dxfId="83" priority="234" operator="between">
      <formula>TODAY()-730</formula>
      <formula>TODAY()</formula>
    </cfRule>
    <cfRule type="expression" dxfId="82" priority="235">
      <formula>D659&lt;=TODAY()-730</formula>
    </cfRule>
    <cfRule type="containsBlanks" priority="236" stopIfTrue="1">
      <formula>LEN(TRIM(D659))=0</formula>
    </cfRule>
  </conditionalFormatting>
  <conditionalFormatting sqref="D659">
    <cfRule type="cellIs" dxfId="81" priority="231" operator="between">
      <formula>TODAY()-730</formula>
      <formula>TODAY()</formula>
    </cfRule>
    <cfRule type="expression" dxfId="80" priority="232">
      <formula>D659&lt;=TODAY()-730</formula>
    </cfRule>
    <cfRule type="containsBlanks" priority="233" stopIfTrue="1">
      <formula>LEN(TRIM(D659))=0</formula>
    </cfRule>
  </conditionalFormatting>
  <conditionalFormatting sqref="D660:D661">
    <cfRule type="cellIs" dxfId="79" priority="226" operator="between">
      <formula>TODAY()-730</formula>
      <formula>TODAY()</formula>
    </cfRule>
    <cfRule type="expression" dxfId="78" priority="227">
      <formula>D660&lt;=TODAY()-730</formula>
    </cfRule>
    <cfRule type="containsBlanks" priority="228" stopIfTrue="1">
      <formula>LEN(TRIM(D660))=0</formula>
    </cfRule>
  </conditionalFormatting>
  <conditionalFormatting sqref="E660">
    <cfRule type="containsText" dxfId="77" priority="229" stopIfTrue="1" operator="containsText" text="Expired">
      <formula>NOT(ISERROR(SEARCH("Expired",E660)))</formula>
    </cfRule>
    <cfRule type="containsText" dxfId="76" priority="230" stopIfTrue="1" operator="containsText" text="Operating">
      <formula>NOT(ISERROR(SEARCH("Operating",E660)))</formula>
    </cfRule>
  </conditionalFormatting>
  <conditionalFormatting sqref="E657:E659">
    <cfRule type="containsText" dxfId="75" priority="224" stopIfTrue="1" operator="containsText" text="Expired">
      <formula>NOT(ISERROR(SEARCH("Expired",E657)))</formula>
    </cfRule>
    <cfRule type="containsText" dxfId="74" priority="225" stopIfTrue="1" operator="containsText" text="Operating">
      <formula>NOT(ISERROR(SEARCH("Operating",E657)))</formula>
    </cfRule>
  </conditionalFormatting>
  <conditionalFormatting sqref="E661">
    <cfRule type="containsText" dxfId="73" priority="219" stopIfTrue="1" operator="containsText" text="Expired">
      <formula>NOT(ISERROR(SEARCH("Expired",E661)))</formula>
    </cfRule>
    <cfRule type="containsText" dxfId="72" priority="220" stopIfTrue="1" operator="containsText" text="Operating">
      <formula>NOT(ISERROR(SEARCH("Operating",E661)))</formula>
    </cfRule>
  </conditionalFormatting>
  <conditionalFormatting sqref="D672">
    <cfRule type="cellIs" dxfId="71" priority="214" operator="between">
      <formula>TODAY()-730</formula>
      <formula>TODAY()</formula>
    </cfRule>
    <cfRule type="expression" dxfId="70" priority="215">
      <formula>D672&lt;=TODAY()-730</formula>
    </cfRule>
    <cfRule type="containsBlanks" priority="216" stopIfTrue="1">
      <formula>LEN(TRIM(D672))=0</formula>
    </cfRule>
  </conditionalFormatting>
  <conditionalFormatting sqref="D672">
    <cfRule type="cellIs" dxfId="69" priority="209" operator="between">
      <formula>TODAY()-730</formula>
      <formula>TODAY()</formula>
    </cfRule>
    <cfRule type="expression" dxfId="68" priority="210">
      <formula>D672&lt;=TODAY()-730</formula>
    </cfRule>
    <cfRule type="containsBlanks" priority="211" stopIfTrue="1">
      <formula>LEN(TRIM(D672))=0</formula>
    </cfRule>
  </conditionalFormatting>
  <conditionalFormatting sqref="E672">
    <cfRule type="containsText" dxfId="67" priority="207" stopIfTrue="1" operator="containsText" text="Expired">
      <formula>NOT(ISERROR(SEARCH("Expired",E672)))</formula>
    </cfRule>
    <cfRule type="containsText" dxfId="66" priority="208" stopIfTrue="1" operator="containsText" text="Operating">
      <formula>NOT(ISERROR(SEARCH("Operating",E672)))</formula>
    </cfRule>
  </conditionalFormatting>
  <conditionalFormatting sqref="D673">
    <cfRule type="cellIs" dxfId="65" priority="204" operator="between">
      <formula>TODAY()-730</formula>
      <formula>TODAY()</formula>
    </cfRule>
    <cfRule type="expression" dxfId="64" priority="205">
      <formula>D673&lt;=TODAY()-730</formula>
    </cfRule>
    <cfRule type="containsBlanks" priority="206" stopIfTrue="1">
      <formula>LEN(TRIM(D673))=0</formula>
    </cfRule>
  </conditionalFormatting>
  <conditionalFormatting sqref="D673">
    <cfRule type="cellIs" dxfId="63" priority="201" operator="between">
      <formula>TODAY()-730</formula>
      <formula>TODAY()</formula>
    </cfRule>
    <cfRule type="expression" dxfId="62" priority="202">
      <formula>D673&lt;=TODAY()-730</formula>
    </cfRule>
    <cfRule type="containsBlanks" priority="203" stopIfTrue="1">
      <formula>LEN(TRIM(D673))=0</formula>
    </cfRule>
  </conditionalFormatting>
  <conditionalFormatting sqref="E673">
    <cfRule type="containsText" dxfId="61" priority="199" stopIfTrue="1" operator="containsText" text="Expired">
      <formula>NOT(ISERROR(SEARCH("Expired",E673)))</formula>
    </cfRule>
    <cfRule type="containsText" dxfId="60" priority="200" stopIfTrue="1" operator="containsText" text="Operating">
      <formula>NOT(ISERROR(SEARCH("Operating",E673)))</formula>
    </cfRule>
  </conditionalFormatting>
  <conditionalFormatting sqref="D677">
    <cfRule type="cellIs" dxfId="59" priority="194" operator="between">
      <formula>TODAY()-730</formula>
      <formula>TODAY()</formula>
    </cfRule>
    <cfRule type="expression" dxfId="58" priority="195">
      <formula>D677&lt;=TODAY()-730</formula>
    </cfRule>
    <cfRule type="containsBlanks" priority="196" stopIfTrue="1">
      <formula>LEN(TRIM(D677))=0</formula>
    </cfRule>
  </conditionalFormatting>
  <conditionalFormatting sqref="E677">
    <cfRule type="containsText" dxfId="57" priority="197" stopIfTrue="1" operator="containsText" text="Expired">
      <formula>NOT(ISERROR(SEARCH("Expired",E677)))</formula>
    </cfRule>
    <cfRule type="containsText" dxfId="56" priority="198" stopIfTrue="1" operator="containsText" text="Operating">
      <formula>NOT(ISERROR(SEARCH("Operating",E677)))</formula>
    </cfRule>
  </conditionalFormatting>
  <conditionalFormatting sqref="D677">
    <cfRule type="cellIs" dxfId="55" priority="189" operator="between">
      <formula>TODAY()-730</formula>
      <formula>TODAY()</formula>
    </cfRule>
    <cfRule type="expression" dxfId="54" priority="190">
      <formula>D677&lt;=TODAY()-730</formula>
    </cfRule>
    <cfRule type="containsBlanks" priority="191" stopIfTrue="1">
      <formula>LEN(TRIM(D677))=0</formula>
    </cfRule>
  </conditionalFormatting>
  <conditionalFormatting sqref="E677">
    <cfRule type="containsText" dxfId="53" priority="192" stopIfTrue="1" operator="containsText" text="Expired">
      <formula>NOT(ISERROR(SEARCH("Expired",E677)))</formula>
    </cfRule>
    <cfRule type="containsText" dxfId="52" priority="193" stopIfTrue="1" operator="containsText" text="Operating">
      <formula>NOT(ISERROR(SEARCH("Operating",E677)))</formula>
    </cfRule>
  </conditionalFormatting>
  <conditionalFormatting sqref="D685">
    <cfRule type="cellIs" dxfId="51" priority="184" operator="between">
      <formula>TODAY()-730</formula>
      <formula>TODAY()</formula>
    </cfRule>
    <cfRule type="expression" dxfId="50" priority="185">
      <formula>D685&lt;=TODAY()-730</formula>
    </cfRule>
    <cfRule type="containsBlanks" priority="186" stopIfTrue="1">
      <formula>LEN(TRIM(D685))=0</formula>
    </cfRule>
  </conditionalFormatting>
  <conditionalFormatting sqref="E685:E686">
    <cfRule type="containsText" dxfId="49" priority="187" stopIfTrue="1" operator="containsText" text="Expired">
      <formula>NOT(ISERROR(SEARCH("Expired",E685)))</formula>
    </cfRule>
    <cfRule type="containsText" dxfId="48" priority="188" stopIfTrue="1" operator="containsText" text="Operating">
      <formula>NOT(ISERROR(SEARCH("Operating",E685)))</formula>
    </cfRule>
  </conditionalFormatting>
  <conditionalFormatting sqref="L687">
    <cfRule type="containsText" dxfId="47" priority="182" stopIfTrue="1" operator="containsText" text="Expired">
      <formula>NOT(ISERROR(SEARCH("Expired",L687)))</formula>
    </cfRule>
    <cfRule type="containsText" dxfId="46" priority="183" stopIfTrue="1" operator="containsText" text="Operating">
      <formula>NOT(ISERROR(SEARCH("Operating",L687)))</formula>
    </cfRule>
  </conditionalFormatting>
  <conditionalFormatting sqref="L687">
    <cfRule type="containsText" dxfId="45" priority="180" stopIfTrue="1" operator="containsText" text="Expired">
      <formula>NOT(ISERROR(SEARCH("Expired",L687)))</formula>
    </cfRule>
    <cfRule type="containsText" dxfId="44" priority="181" stopIfTrue="1" operator="containsText" text="Operating">
      <formula>NOT(ISERROR(SEARCH("Operating",L687)))</formula>
    </cfRule>
  </conditionalFormatting>
  <conditionalFormatting sqref="E692">
    <cfRule type="containsText" dxfId="43" priority="175" stopIfTrue="1" operator="containsText" text="Expired">
      <formula>NOT(ISERROR(SEARCH("Expired",E692)))</formula>
    </cfRule>
    <cfRule type="containsText" dxfId="42" priority="176" stopIfTrue="1" operator="containsText" text="Operating">
      <formula>NOT(ISERROR(SEARCH("Operating",E692)))</formula>
    </cfRule>
  </conditionalFormatting>
  <conditionalFormatting sqref="E693">
    <cfRule type="containsText" dxfId="41" priority="170" stopIfTrue="1" operator="containsText" text="Expired">
      <formula>NOT(ISERROR(SEARCH("Expired",E693)))</formula>
    </cfRule>
    <cfRule type="containsText" dxfId="40" priority="171" stopIfTrue="1" operator="containsText" text="Operating">
      <formula>NOT(ISERROR(SEARCH("Operating",E693)))</formula>
    </cfRule>
  </conditionalFormatting>
  <conditionalFormatting sqref="E694">
    <cfRule type="containsText" dxfId="39" priority="165" stopIfTrue="1" operator="containsText" text="Expired">
      <formula>NOT(ISERROR(SEARCH("Expired",E694)))</formula>
    </cfRule>
    <cfRule type="containsText" dxfId="38" priority="166" stopIfTrue="1" operator="containsText" text="Operating">
      <formula>NOT(ISERROR(SEARCH("Operating",E694)))</formula>
    </cfRule>
  </conditionalFormatting>
  <conditionalFormatting sqref="D656">
    <cfRule type="cellIs" dxfId="37" priority="152" operator="between">
      <formula>TODAY()-730</formula>
      <formula>TODAY()</formula>
    </cfRule>
    <cfRule type="expression" dxfId="36" priority="153">
      <formula>D656&lt;=TODAY()-730</formula>
    </cfRule>
    <cfRule type="containsBlanks" priority="154" stopIfTrue="1">
      <formula>LEN(TRIM(D656))=0</formula>
    </cfRule>
  </conditionalFormatting>
  <conditionalFormatting sqref="E656">
    <cfRule type="containsText" dxfId="35" priority="155" stopIfTrue="1" operator="containsText" text="Expired">
      <formula>NOT(ISERROR(SEARCH("Expired",E656)))</formula>
    </cfRule>
    <cfRule type="containsText" dxfId="34" priority="156" stopIfTrue="1" operator="containsText" text="Operating">
      <formula>NOT(ISERROR(SEARCH("Operating",E656)))</formula>
    </cfRule>
  </conditionalFormatting>
  <conditionalFormatting sqref="D674">
    <cfRule type="cellIs" dxfId="33" priority="147" operator="between">
      <formula>TODAY()-730</formula>
      <formula>TODAY()</formula>
    </cfRule>
    <cfRule type="expression" dxfId="32" priority="148">
      <formula>D674&lt;=TODAY()-730</formula>
    </cfRule>
    <cfRule type="containsBlanks" priority="149" stopIfTrue="1">
      <formula>LEN(TRIM(D674))=0</formula>
    </cfRule>
  </conditionalFormatting>
  <conditionalFormatting sqref="E674">
    <cfRule type="containsText" dxfId="31" priority="150" stopIfTrue="1" operator="containsText" text="Expired">
      <formula>NOT(ISERROR(SEARCH("Expired",E674)))</formula>
    </cfRule>
    <cfRule type="containsText" dxfId="30" priority="151" stopIfTrue="1" operator="containsText" text="Operating">
      <formula>NOT(ISERROR(SEARCH("Operating",E674)))</formula>
    </cfRule>
  </conditionalFormatting>
  <conditionalFormatting sqref="E675">
    <cfRule type="containsText" dxfId="29" priority="145" stopIfTrue="1" operator="containsText" text="Expired">
      <formula>NOT(ISERROR(SEARCH("Expired",E675)))</formula>
    </cfRule>
    <cfRule type="containsText" dxfId="28" priority="146" stopIfTrue="1" operator="containsText" text="Operating">
      <formula>NOT(ISERROR(SEARCH("Operating",E675)))</formula>
    </cfRule>
  </conditionalFormatting>
  <conditionalFormatting sqref="E695">
    <cfRule type="containsText" dxfId="27" priority="143" stopIfTrue="1" operator="containsText" text="Expired">
      <formula>NOT(ISERROR(SEARCH("Expired",E695)))</formula>
    </cfRule>
    <cfRule type="containsText" dxfId="26" priority="144" stopIfTrue="1" operator="containsText" text="Operating">
      <formula>NOT(ISERROR(SEARCH("Operating",E695)))</formula>
    </cfRule>
  </conditionalFormatting>
  <conditionalFormatting sqref="E696">
    <cfRule type="containsText" dxfId="25" priority="138" stopIfTrue="1" operator="containsText" text="Expired">
      <formula>NOT(ISERROR(SEARCH("Expired",E696)))</formula>
    </cfRule>
    <cfRule type="containsText" dxfId="24" priority="139" stopIfTrue="1" operator="containsText" text="Operating">
      <formula>NOT(ISERROR(SEARCH("Operating",E696)))</formula>
    </cfRule>
  </conditionalFormatting>
  <conditionalFormatting sqref="D675">
    <cfRule type="cellIs" dxfId="23" priority="132" operator="between">
      <formula>TODAY()-730</formula>
      <formula>TODAY()</formula>
    </cfRule>
    <cfRule type="expression" dxfId="22" priority="133">
      <formula>D675&lt;=TODAY()-730</formula>
    </cfRule>
    <cfRule type="containsBlanks" priority="134" stopIfTrue="1">
      <formula>LEN(TRIM(D675))=0</formula>
    </cfRule>
  </conditionalFormatting>
  <conditionalFormatting sqref="D676">
    <cfRule type="cellIs" dxfId="21" priority="129" operator="between">
      <formula>TODAY()-730</formula>
      <formula>TODAY()</formula>
    </cfRule>
    <cfRule type="expression" dxfId="20" priority="130">
      <formula>D676&lt;=TODAY()-730</formula>
    </cfRule>
    <cfRule type="containsBlanks" priority="131" stopIfTrue="1">
      <formula>LEN(TRIM(D676))=0</formula>
    </cfRule>
  </conditionalFormatting>
  <conditionalFormatting sqref="E699">
    <cfRule type="containsText" dxfId="19" priority="119" stopIfTrue="1" operator="containsText" text="Expired">
      <formula>NOT(ISERROR(SEARCH("Expired",E699)))</formula>
    </cfRule>
    <cfRule type="containsText" dxfId="18" priority="120" stopIfTrue="1" operator="containsText" text="Operating">
      <formula>NOT(ISERROR(SEARCH("Operating",E699)))</formula>
    </cfRule>
  </conditionalFormatting>
  <conditionalFormatting sqref="E698">
    <cfRule type="containsText" dxfId="17" priority="114" stopIfTrue="1" operator="containsText" text="Expired">
      <formula>NOT(ISERROR(SEARCH("Expired",E698)))</formula>
    </cfRule>
    <cfRule type="containsText" dxfId="16" priority="115" stopIfTrue="1" operator="containsText" text="Operating">
      <formula>NOT(ISERROR(SEARCH("Operating",E698)))</formula>
    </cfRule>
  </conditionalFormatting>
  <conditionalFormatting sqref="E700">
    <cfRule type="containsText" dxfId="15" priority="109" stopIfTrue="1" operator="containsText" text="Expired">
      <formula>NOT(ISERROR(SEARCH("Expired",E700)))</formula>
    </cfRule>
    <cfRule type="containsText" dxfId="14" priority="110" stopIfTrue="1" operator="containsText" text="Operating">
      <formula>NOT(ISERROR(SEARCH("Operating",E700)))</formula>
    </cfRule>
  </conditionalFormatting>
  <conditionalFormatting sqref="D686:D706">
    <cfRule type="cellIs" dxfId="13" priority="91" operator="between">
      <formula>TODAY()-730</formula>
      <formula>TODAY()</formula>
    </cfRule>
    <cfRule type="expression" dxfId="12" priority="92">
      <formula>D686&lt;=TODAY()-730</formula>
    </cfRule>
    <cfRule type="containsBlanks" priority="93" stopIfTrue="1">
      <formula>LEN(TRIM(D686))=0</formula>
    </cfRule>
  </conditionalFormatting>
  <conditionalFormatting sqref="D657">
    <cfRule type="cellIs" dxfId="11" priority="88" operator="between">
      <formula>TODAY()-730</formula>
      <formula>TODAY()</formula>
    </cfRule>
    <cfRule type="expression" dxfId="10" priority="89">
      <formula>D657&lt;=TODAY()-730</formula>
    </cfRule>
    <cfRule type="containsBlanks" priority="90" stopIfTrue="1">
      <formula>LEN(TRIM(D657))=0</formula>
    </cfRule>
  </conditionalFormatting>
  <conditionalFormatting sqref="E701">
    <cfRule type="containsText" dxfId="9" priority="84" stopIfTrue="1" operator="containsText" text="Expired">
      <formula>NOT(ISERROR(SEARCH("Expired",E701)))</formula>
    </cfRule>
    <cfRule type="containsText" dxfId="8" priority="85" stopIfTrue="1" operator="containsText" text="Operating">
      <formula>NOT(ISERROR(SEARCH("Operating",E701)))</formula>
    </cfRule>
  </conditionalFormatting>
  <conditionalFormatting sqref="J657">
    <cfRule type="containsText" dxfId="7" priority="66" stopIfTrue="1" operator="containsText" text="Expired">
      <formula>NOT(ISERROR(SEARCH("Expired",J657)))</formula>
    </cfRule>
    <cfRule type="containsText" dxfId="6" priority="67" stopIfTrue="1" operator="containsText" text="Operating">
      <formula>NOT(ISERROR(SEARCH("Operating",J657)))</formula>
    </cfRule>
  </conditionalFormatting>
  <conditionalFormatting sqref="J678">
    <cfRule type="containsText" dxfId="5" priority="64" stopIfTrue="1" operator="containsText" text="Expired">
      <formula>NOT(ISERROR(SEARCH("Expired",J678)))</formula>
    </cfRule>
    <cfRule type="containsText" dxfId="4" priority="65" stopIfTrue="1" operator="containsText" text="Operating">
      <formula>NOT(ISERROR(SEARCH("Operating",J678)))</formula>
    </cfRule>
  </conditionalFormatting>
  <conditionalFormatting sqref="D678">
    <cfRule type="cellIs" dxfId="3" priority="61" operator="between">
      <formula>TODAY()-730</formula>
      <formula>TODAY()</formula>
    </cfRule>
    <cfRule type="expression" dxfId="2" priority="62">
      <formula>D678&lt;=TODAY()-730</formula>
    </cfRule>
    <cfRule type="containsBlanks" priority="63" stopIfTrue="1">
      <formula>LEN(TRIM(D678))=0</formula>
    </cfRule>
  </conditionalFormatting>
  <conditionalFormatting sqref="D678">
    <cfRule type="cellIs" dxfId="1" priority="58" operator="between">
      <formula>TODAY()-730</formula>
      <formula>TODAY()</formula>
    </cfRule>
    <cfRule type="expression" dxfId="0" priority="59">
      <formula>D678&lt;=TODAY()-730</formula>
    </cfRule>
    <cfRule type="containsBlanks" priority="60" stopIfTrue="1">
      <formula>LEN(TRIM(D678))=0</formula>
    </cfRule>
  </conditionalFormatting>
  <pageMargins left="0.7" right="0.7" top="0.75" bottom="0.75" header="0.3" footer="0.3"/>
  <pageSetup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BUDS - 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Jr</dc:creator>
  <cp:keywords/>
  <dc:description/>
  <cp:lastModifiedBy>Mike Jr</cp:lastModifiedBy>
  <cp:revision/>
  <cp:lastPrinted>2021-02-03T16:04:56Z</cp:lastPrinted>
  <dcterms:created xsi:type="dcterms:W3CDTF">2020-10-20T21:07:03Z</dcterms:created>
  <dcterms:modified xsi:type="dcterms:W3CDTF">2021-02-03T16:06:53Z</dcterms:modified>
  <cp:category/>
  <cp:contentStatus/>
</cp:coreProperties>
</file>