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sonj-my.sharepoint.com/personal/jack_pflaumer_dep_nj_gov/Documents/2020 IR Web Report/Delaware Regions Water Quality/303(d) Delaware/"/>
    </mc:Choice>
  </mc:AlternateContent>
  <xr:revisionPtr revIDLastSave="4" documentId="8_{76BCAEDC-61C1-4BBE-A930-24737203A94A}" xr6:coauthVersionLast="45" xr6:coauthVersionMax="45" xr10:uidLastSave="{2E7DC20C-4838-437F-B992-E9716C645901}"/>
  <bookViews>
    <workbookView xWindow="5100" yWindow="1440" windowWidth="19950" windowHeight="13005" activeTab="1" xr2:uid="{00000000-000D-0000-FFFF-FFFF00000000}"/>
  </bookViews>
  <sheets>
    <sheet name="New Listing" sheetId="1" r:id="rId1"/>
    <sheet name="summary" sheetId="2" r:id="rId2"/>
  </sheets>
  <definedNames>
    <definedName name="_xlnm._FilterDatabase" localSheetId="0" hidden="1">'New Listing'!$A$1:$K$14</definedName>
  </definedNames>
  <calcPr calcId="191028"/>
  <pivotCaches>
    <pivotCache cacheId="3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<sst xmlns="http://schemas.openxmlformats.org/spreadsheetml/2006/main" count="133" uniqueCount="73">
  <si>
    <t>WMA</t>
  </si>
  <si>
    <t>HUC14</t>
  </si>
  <si>
    <t>Assessment Unit Number</t>
  </si>
  <si>
    <t>Assessment Unit Name</t>
  </si>
  <si>
    <t>Parameter</t>
  </si>
  <si>
    <t>Station Number</t>
  </si>
  <si>
    <t>Cycle 1st Listed</t>
  </si>
  <si>
    <t>Designated Use</t>
  </si>
  <si>
    <t>TMDL Number</t>
  </si>
  <si>
    <t>TMDL Date</t>
  </si>
  <si>
    <t>Sublist 4 Subpart (A, B, C)</t>
  </si>
  <si>
    <t>ESCHERICHIA COLI (E. COLI)</t>
  </si>
  <si>
    <t>Recreation</t>
  </si>
  <si>
    <t>2003</t>
  </si>
  <si>
    <t>MERCURY IN FISH TISSUE</t>
  </si>
  <si>
    <t>Fish Consumption</t>
  </si>
  <si>
    <t>37909</t>
  </si>
  <si>
    <t>2020</t>
  </si>
  <si>
    <t>HUC02040105050010</t>
  </si>
  <si>
    <t>02040105050010-01</t>
  </si>
  <si>
    <t>Paulins Kill (Blairstown to Stillwater)</t>
  </si>
  <si>
    <t>FTM055</t>
  </si>
  <si>
    <t>HUC02040105050050</t>
  </si>
  <si>
    <t>02040105050050-01</t>
  </si>
  <si>
    <t>Paulins Kill (below Blairstown gage)</t>
  </si>
  <si>
    <t>Columbia Lake</t>
  </si>
  <si>
    <t>HUC02040105070020</t>
  </si>
  <si>
    <t>02040105070020-01</t>
  </si>
  <si>
    <t>New Wawayanda Lake/Andover Pond trib</t>
  </si>
  <si>
    <t>FTM044</t>
  </si>
  <si>
    <t>HUC02040105070050</t>
  </si>
  <si>
    <t>02040105070050-01</t>
  </si>
  <si>
    <t>Trout Brook / Lake Tranquility</t>
  </si>
  <si>
    <t>Allamuchy Pond</t>
  </si>
  <si>
    <t>HUC02040105090050</t>
  </si>
  <si>
    <t>02040105090050-01</t>
  </si>
  <si>
    <t>Furnace Brook</t>
  </si>
  <si>
    <t>FTM043</t>
  </si>
  <si>
    <t>HUC02040105150030</t>
  </si>
  <si>
    <t>02040105150030-01</t>
  </si>
  <si>
    <t>Musconetcong R (Wills Bk to LkHopatcong)</t>
  </si>
  <si>
    <t>FTM047, Lk Musconetcong</t>
  </si>
  <si>
    <t>HUC02040105230050</t>
  </si>
  <si>
    <t>02040105230050-01</t>
  </si>
  <si>
    <t>Assunpink Ck (Shipetaukin to Trenton Rd)</t>
  </si>
  <si>
    <t>Assunpink Creek, Lake Mercer</t>
  </si>
  <si>
    <t>HUC02040105240020</t>
  </si>
  <si>
    <t>02040105240020-01</t>
  </si>
  <si>
    <t>Shabakunk Creek WB</t>
  </si>
  <si>
    <t>Assunpink Creek</t>
  </si>
  <si>
    <t>Row Labels</t>
  </si>
  <si>
    <t>Grand Total</t>
  </si>
  <si>
    <t>Count of Assessment Unit Name</t>
  </si>
  <si>
    <t>FTM066</t>
  </si>
  <si>
    <t>Van Campens Brook</t>
  </si>
  <si>
    <t>02040104240010-01</t>
  </si>
  <si>
    <t>HUC02040104240010</t>
  </si>
  <si>
    <t>HUC02040105040050</t>
  </si>
  <si>
    <t>02040105040050-01</t>
  </si>
  <si>
    <t>Sparta Junction tribs</t>
  </si>
  <si>
    <t>01443276</t>
  </si>
  <si>
    <t>9891</t>
  </si>
  <si>
    <t>HUC02040105040040</t>
  </si>
  <si>
    <t>02040105040040-01</t>
  </si>
  <si>
    <t>Lafayette Swamp tribs</t>
  </si>
  <si>
    <t>01443293</t>
  </si>
  <si>
    <t>01445090</t>
  </si>
  <si>
    <t>HUC02040105160030</t>
  </si>
  <si>
    <t>02040105160030-01</t>
  </si>
  <si>
    <t>Musconetcong R (Rt 31 to Changewater)</t>
  </si>
  <si>
    <t>01457000, VWM-333a, 05-345-0-0-M</t>
  </si>
  <si>
    <t>10507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</si>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</sst>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1" applyFill="1"/>
    <xf numFmtId="0" fontId="1" fillId="0" borderId="1" xfId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1" fillId="0" borderId="2" xfId="1" applyFill="1" applyBorder="1"/>
    <xf numFmtId="0" fontId="1" fillId="0" borderId="3" xfId="1" applyFill="1" applyBorder="1"/>
    <xf numFmtId="0" fontId="1" fillId="0" borderId="0" xfId="1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</cellXfs>
  <cellStyles count="2">
    <cellStyle name="Normal" xfId="0" builtinId="0"/>
    <cellStyle name="Output" xfId="1" builtinId="21"/>
  </cellStyles>
  <dxfs count="3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flaumer, Jack" refreshedDate="44248.519530324076" createdVersion="6" refreshedVersion="6" minRefreshableVersion="3" recordCount="13" xr:uid="{8858F12A-D948-470C-A824-5ECA3832668A}">
  <cacheSource type="worksheet">
    <worksheetSource ref="A1:K14" sheet="New Listing"/>
  </cacheSource>
  <cacheFields count="11">
    <cacheField name="WMA" numFmtId="0">
      <sharedItems containsSemiMixedTypes="0" containsString="0" containsNumber="1" containsInteger="1" minValue="1" maxValue="11"/>
    </cacheField>
    <cacheField name="HUC14" numFmtId="0">
      <sharedItems/>
    </cacheField>
    <cacheField name="Assessment Unit Number" numFmtId="0">
      <sharedItems/>
    </cacheField>
    <cacheField name="Assessment Unit Name" numFmtId="0">
      <sharedItems/>
    </cacheField>
    <cacheField name="Parameter" numFmtId="0">
      <sharedItems count="4">
        <s v="MERCURY IN FISH TISSUE"/>
        <s v="ESCHERICHIA COLI (E. COLI)"/>
        <s v="NICKEL" u="1"/>
        <s v="PHOSPHORUS, TOTAL" u="1"/>
      </sharedItems>
    </cacheField>
    <cacheField name="Station Number" numFmtId="0">
      <sharedItems/>
    </cacheField>
    <cacheField name="Cycle 1st Listed" numFmtId="0">
      <sharedItems containsSemiMixedTypes="0" containsString="0" containsNumber="1" containsInteger="1" minValue="2018" maxValue="2020"/>
    </cacheField>
    <cacheField name="Designated Use" numFmtId="0">
      <sharedItems/>
    </cacheField>
    <cacheField name="TMDL Number" numFmtId="0">
      <sharedItems/>
    </cacheField>
    <cacheField name="TMDL Date" numFmtId="0">
      <sharedItems/>
    </cacheField>
    <cacheField name="Sublist 4 Subpart (A, B, C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n v="1"/>
    <s v="HUC02040105050010"/>
    <s v="02040105050010-01"/>
    <s v="Paulins Kill (Blairstown to Stillwater)"/>
    <x v="0"/>
    <s v="FTM055"/>
    <n v="2018"/>
    <s v="Fish Consumption"/>
    <s v="37909"/>
    <s v="2020"/>
    <s v="A"/>
  </r>
  <r>
    <n v="1"/>
    <s v="HUC02040105050050"/>
    <s v="02040105050050-01"/>
    <s v="Paulins Kill (below Blairstown gage)"/>
    <x v="0"/>
    <s v="Columbia Lake"/>
    <n v="2018"/>
    <s v="Fish Consumption"/>
    <s v="37909"/>
    <s v="2020"/>
    <s v="A"/>
  </r>
  <r>
    <n v="1"/>
    <s v="HUC02040105070020"/>
    <s v="02040105070020-01"/>
    <s v="New Wawayanda Lake/Andover Pond trib"/>
    <x v="0"/>
    <s v="FTM044"/>
    <n v="2018"/>
    <s v="Fish Consumption"/>
    <s v="37909"/>
    <s v="2020"/>
    <s v="A"/>
  </r>
  <r>
    <n v="1"/>
    <s v="HUC02040105070050"/>
    <s v="02040105070050-01"/>
    <s v="Trout Brook / Lake Tranquility"/>
    <x v="0"/>
    <s v="Allamuchy Pond"/>
    <n v="2018"/>
    <s v="Fish Consumption"/>
    <s v="37909"/>
    <s v="2020"/>
    <s v="A"/>
  </r>
  <r>
    <n v="1"/>
    <s v="HUC02040105090050"/>
    <s v="02040105090050-01"/>
    <s v="Furnace Brook"/>
    <x v="0"/>
    <s v="FTM043"/>
    <n v="2018"/>
    <s v="Fish Consumption"/>
    <s v="37909"/>
    <s v="2020"/>
    <s v="A"/>
  </r>
  <r>
    <n v="1"/>
    <s v="HUC02040105150030"/>
    <s v="02040105150030-01"/>
    <s v="Musconetcong R (Wills Bk to LkHopatcong)"/>
    <x v="0"/>
    <s v="FTM047, Lk Musconetcong"/>
    <n v="2018"/>
    <s v="Fish Consumption"/>
    <s v="37909"/>
    <s v="2020"/>
    <s v="A"/>
  </r>
  <r>
    <n v="11"/>
    <s v="HUC02040105230050"/>
    <s v="02040105230050-01"/>
    <s v="Assunpink Ck (Shipetaukin to Trenton Rd)"/>
    <x v="0"/>
    <s v="Assunpink Creek, Lake Mercer"/>
    <n v="2018"/>
    <s v="Fish Consumption"/>
    <s v="37909"/>
    <s v="2020"/>
    <s v="A"/>
  </r>
  <r>
    <n v="11"/>
    <s v="HUC02040105240020"/>
    <s v="02040105240020-01"/>
    <s v="Shabakunk Creek WB"/>
    <x v="0"/>
    <s v="Assunpink Creek"/>
    <n v="2018"/>
    <s v="Fish Consumption"/>
    <s v="37909"/>
    <s v="2020"/>
    <s v="A"/>
  </r>
  <r>
    <n v="1"/>
    <s v="HUC02040104240010"/>
    <s v="02040104240010-01"/>
    <s v="Van Campens Brook"/>
    <x v="0"/>
    <s v="FTM066"/>
    <n v="2018"/>
    <s v="Fish Consumption"/>
    <s v="37909"/>
    <s v="2020"/>
    <s v="A"/>
  </r>
  <r>
    <n v="1"/>
    <s v="HUC02040105040050"/>
    <s v="02040105040050-01"/>
    <s v="Sparta Junction tribs"/>
    <x v="1"/>
    <s v="01443276"/>
    <n v="2020"/>
    <s v="Recreation"/>
    <s v="9891"/>
    <s v="2003"/>
    <s v="A"/>
  </r>
  <r>
    <n v="1"/>
    <s v="HUC02040105040040"/>
    <s v="02040105040040-01"/>
    <s v="Lafayette Swamp tribs"/>
    <x v="1"/>
    <s v="01443293"/>
    <n v="2020"/>
    <s v="Recreation"/>
    <s v="9891"/>
    <s v="2003"/>
    <s v="A"/>
  </r>
  <r>
    <n v="1"/>
    <s v="HUC02040105070050"/>
    <s v="02040105070050-01"/>
    <s v="Trout Brook / Lake Tranquility"/>
    <x v="1"/>
    <s v="01445090"/>
    <n v="2020"/>
    <s v="Recreation"/>
    <s v="9891"/>
    <s v="2003"/>
    <s v="A"/>
  </r>
  <r>
    <n v="1"/>
    <s v="HUC02040105160030"/>
    <s v="02040105160030-01"/>
    <s v="Musconetcong R (Rt 31 to Changewater)"/>
    <x v="1"/>
    <s v="01457000, VWM-333a, 05-345-0-0-M"/>
    <n v="2020"/>
    <s v="Recreation"/>
    <s v="10507"/>
    <s v="2003"/>
    <s v="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C88A79-1D29-44DC-8807-3FC301421DAC}" name="PivotTable1" cacheId="3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2:B5" firstHeaderRow="1" firstDataRow="1" firstDataCol="1"/>
  <pivotFields count="11">
    <pivotField showAll="0"/>
    <pivotField showAll="0"/>
    <pivotField showAll="0"/>
    <pivotField dataField="1" showAll="0"/>
    <pivotField axis="axisRow" showAll="0">
      <items count="5">
        <item x="1"/>
        <item x="0"/>
        <item m="1" x="2"/>
        <item m="1" x="3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4"/>
  </rowFields>
  <rowItems count="3">
    <i>
      <x/>
    </i>
    <i>
      <x v="1"/>
    </i>
    <i t="grand">
      <x/>
    </i>
  </rowItems>
  <colItems count="1">
    <i/>
  </colItems>
  <dataFields count="1">
    <dataField name="Count of Assessment Unit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workbookViewId="0">
      <selection activeCell="A2" sqref="A2:XFD19"/>
    </sheetView>
  </sheetViews>
  <sheetFormatPr defaultRowHeight="15" x14ac:dyDescent="0.25"/>
  <cols>
    <col min="1" max="1" width="6" style="6" bestFit="1" customWidth="1"/>
    <col min="2" max="2" width="19.140625" style="6" bestFit="1" customWidth="1"/>
    <col min="3" max="3" width="24" style="6" bestFit="1" customWidth="1"/>
    <col min="4" max="4" width="44" style="6" bestFit="1" customWidth="1"/>
    <col min="5" max="5" width="25.28515625" style="6" bestFit="1" customWidth="1"/>
    <col min="6" max="6" width="68" style="6" bestFit="1" customWidth="1"/>
    <col min="7" max="7" width="14.7109375" style="7" bestFit="1" customWidth="1"/>
    <col min="8" max="8" width="29" style="6" bestFit="1" customWidth="1"/>
    <col min="9" max="9" width="13.85546875" style="7" bestFit="1" customWidth="1"/>
    <col min="10" max="10" width="10.5703125" style="6" bestFit="1" customWidth="1"/>
    <col min="11" max="11" width="23.7109375" style="12" bestFit="1" customWidth="1"/>
    <col min="12" max="16384" width="9.140625" style="6"/>
  </cols>
  <sheetData>
    <row r="1" spans="1:12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5" t="s">
        <v>8</v>
      </c>
      <c r="J1" s="9" t="s">
        <v>9</v>
      </c>
      <c r="K1" s="11" t="s">
        <v>10</v>
      </c>
      <c r="L1" s="10"/>
    </row>
    <row r="2" spans="1:12" s="8" customFormat="1" x14ac:dyDescent="0.25">
      <c r="A2" s="8">
        <v>1</v>
      </c>
      <c r="B2" s="6" t="s">
        <v>18</v>
      </c>
      <c r="C2" s="6" t="s">
        <v>19</v>
      </c>
      <c r="D2" s="6" t="s">
        <v>20</v>
      </c>
      <c r="E2" s="6" t="s">
        <v>14</v>
      </c>
      <c r="F2" s="6" t="s">
        <v>21</v>
      </c>
      <c r="G2" s="7">
        <v>2018</v>
      </c>
      <c r="H2" s="6" t="s">
        <v>15</v>
      </c>
      <c r="I2" s="7" t="s">
        <v>16</v>
      </c>
      <c r="J2" s="6" t="s">
        <v>17</v>
      </c>
      <c r="K2" s="13" t="s">
        <v>72</v>
      </c>
    </row>
    <row r="3" spans="1:12" s="8" customFormat="1" x14ac:dyDescent="0.25">
      <c r="A3" s="8">
        <v>1</v>
      </c>
      <c r="B3" s="6" t="s">
        <v>22</v>
      </c>
      <c r="C3" s="6" t="s">
        <v>23</v>
      </c>
      <c r="D3" s="6" t="s">
        <v>24</v>
      </c>
      <c r="E3" s="6" t="s">
        <v>14</v>
      </c>
      <c r="F3" s="6" t="s">
        <v>25</v>
      </c>
      <c r="G3" s="7">
        <v>2018</v>
      </c>
      <c r="H3" s="6" t="s">
        <v>15</v>
      </c>
      <c r="I3" s="7" t="s">
        <v>16</v>
      </c>
      <c r="J3" s="6" t="s">
        <v>17</v>
      </c>
      <c r="K3" s="13" t="s">
        <v>72</v>
      </c>
    </row>
    <row r="4" spans="1:12" s="8" customFormat="1" x14ac:dyDescent="0.25">
      <c r="A4" s="8">
        <v>1</v>
      </c>
      <c r="B4" s="6" t="s">
        <v>26</v>
      </c>
      <c r="C4" s="6" t="s">
        <v>27</v>
      </c>
      <c r="D4" s="6" t="s">
        <v>28</v>
      </c>
      <c r="E4" s="6" t="s">
        <v>14</v>
      </c>
      <c r="F4" s="6" t="s">
        <v>29</v>
      </c>
      <c r="G4" s="7">
        <v>2018</v>
      </c>
      <c r="H4" s="6" t="s">
        <v>15</v>
      </c>
      <c r="I4" s="7" t="s">
        <v>16</v>
      </c>
      <c r="J4" s="6" t="s">
        <v>17</v>
      </c>
      <c r="K4" s="13" t="s">
        <v>72</v>
      </c>
    </row>
    <row r="5" spans="1:12" s="8" customFormat="1" x14ac:dyDescent="0.25">
      <c r="A5" s="8">
        <v>1</v>
      </c>
      <c r="B5" s="6" t="s">
        <v>30</v>
      </c>
      <c r="C5" s="6" t="s">
        <v>31</v>
      </c>
      <c r="D5" s="6" t="s">
        <v>32</v>
      </c>
      <c r="E5" s="6" t="s">
        <v>14</v>
      </c>
      <c r="F5" s="6" t="s">
        <v>33</v>
      </c>
      <c r="G5" s="7">
        <v>2018</v>
      </c>
      <c r="H5" s="6" t="s">
        <v>15</v>
      </c>
      <c r="I5" s="7" t="s">
        <v>16</v>
      </c>
      <c r="J5" s="6" t="s">
        <v>17</v>
      </c>
      <c r="K5" s="13" t="s">
        <v>72</v>
      </c>
    </row>
    <row r="6" spans="1:12" s="8" customFormat="1" x14ac:dyDescent="0.25">
      <c r="A6" s="8">
        <v>1</v>
      </c>
      <c r="B6" s="6" t="s">
        <v>34</v>
      </c>
      <c r="C6" s="6" t="s">
        <v>35</v>
      </c>
      <c r="D6" s="6" t="s">
        <v>36</v>
      </c>
      <c r="E6" s="6" t="s">
        <v>14</v>
      </c>
      <c r="F6" s="6" t="s">
        <v>37</v>
      </c>
      <c r="G6" s="7">
        <v>2018</v>
      </c>
      <c r="H6" s="6" t="s">
        <v>15</v>
      </c>
      <c r="I6" s="7" t="s">
        <v>16</v>
      </c>
      <c r="J6" s="6" t="s">
        <v>17</v>
      </c>
      <c r="K6" s="13" t="s">
        <v>72</v>
      </c>
    </row>
    <row r="7" spans="1:12" s="8" customFormat="1" x14ac:dyDescent="0.25">
      <c r="A7" s="8">
        <v>1</v>
      </c>
      <c r="B7" s="6" t="s">
        <v>38</v>
      </c>
      <c r="C7" s="6" t="s">
        <v>39</v>
      </c>
      <c r="D7" s="6" t="s">
        <v>40</v>
      </c>
      <c r="E7" s="6" t="s">
        <v>14</v>
      </c>
      <c r="F7" s="6" t="s">
        <v>41</v>
      </c>
      <c r="G7" s="7">
        <v>2018</v>
      </c>
      <c r="H7" s="6" t="s">
        <v>15</v>
      </c>
      <c r="I7" s="7" t="s">
        <v>16</v>
      </c>
      <c r="J7" s="6" t="s">
        <v>17</v>
      </c>
      <c r="K7" s="13" t="s">
        <v>72</v>
      </c>
    </row>
    <row r="8" spans="1:12" s="8" customFormat="1" x14ac:dyDescent="0.25">
      <c r="A8" s="8">
        <v>11</v>
      </c>
      <c r="B8" s="6" t="s">
        <v>42</v>
      </c>
      <c r="C8" s="6" t="s">
        <v>43</v>
      </c>
      <c r="D8" s="6" t="s">
        <v>44</v>
      </c>
      <c r="E8" s="6" t="s">
        <v>14</v>
      </c>
      <c r="F8" s="6" t="s">
        <v>45</v>
      </c>
      <c r="G8" s="7">
        <v>2018</v>
      </c>
      <c r="H8" s="6" t="s">
        <v>15</v>
      </c>
      <c r="I8" s="7" t="s">
        <v>16</v>
      </c>
      <c r="J8" s="6" t="s">
        <v>17</v>
      </c>
      <c r="K8" s="13" t="s">
        <v>72</v>
      </c>
    </row>
    <row r="9" spans="1:12" s="8" customFormat="1" x14ac:dyDescent="0.25">
      <c r="A9" s="8">
        <v>11</v>
      </c>
      <c r="B9" s="6" t="s">
        <v>46</v>
      </c>
      <c r="C9" s="6" t="s">
        <v>47</v>
      </c>
      <c r="D9" s="6" t="s">
        <v>48</v>
      </c>
      <c r="E9" s="6" t="s">
        <v>14</v>
      </c>
      <c r="F9" s="6" t="s">
        <v>49</v>
      </c>
      <c r="G9" s="7">
        <v>2018</v>
      </c>
      <c r="H9" s="6" t="s">
        <v>15</v>
      </c>
      <c r="I9" s="7" t="s">
        <v>16</v>
      </c>
      <c r="J9" s="6" t="s">
        <v>17</v>
      </c>
      <c r="K9" s="13" t="s">
        <v>72</v>
      </c>
    </row>
    <row r="10" spans="1:12" s="8" customFormat="1" x14ac:dyDescent="0.25">
      <c r="A10" s="8">
        <v>1</v>
      </c>
      <c r="B10" s="7" t="s">
        <v>56</v>
      </c>
      <c r="C10" s="7" t="s">
        <v>55</v>
      </c>
      <c r="D10" s="7" t="s">
        <v>54</v>
      </c>
      <c r="E10" s="7" t="s">
        <v>14</v>
      </c>
      <c r="F10" s="7" t="s">
        <v>53</v>
      </c>
      <c r="G10" s="7">
        <v>2018</v>
      </c>
      <c r="H10" s="7" t="s">
        <v>15</v>
      </c>
      <c r="I10" s="7" t="s">
        <v>16</v>
      </c>
      <c r="J10" s="7" t="s">
        <v>17</v>
      </c>
      <c r="K10" s="13" t="s">
        <v>72</v>
      </c>
    </row>
    <row r="11" spans="1:12" s="7" customFormat="1" x14ac:dyDescent="0.25">
      <c r="A11" s="8">
        <v>1</v>
      </c>
      <c r="B11" s="7" t="s">
        <v>57</v>
      </c>
      <c r="C11" s="7" t="s">
        <v>58</v>
      </c>
      <c r="D11" s="7" t="s">
        <v>59</v>
      </c>
      <c r="E11" s="7" t="s">
        <v>11</v>
      </c>
      <c r="F11" s="7" t="s">
        <v>60</v>
      </c>
      <c r="G11" s="7">
        <v>2020</v>
      </c>
      <c r="H11" s="7" t="s">
        <v>12</v>
      </c>
      <c r="I11" s="7" t="s">
        <v>61</v>
      </c>
      <c r="J11" s="7" t="s">
        <v>13</v>
      </c>
      <c r="K11" s="13" t="s">
        <v>72</v>
      </c>
    </row>
    <row r="12" spans="1:12" s="7" customFormat="1" x14ac:dyDescent="0.25">
      <c r="A12" s="8">
        <v>1</v>
      </c>
      <c r="B12" s="7" t="s">
        <v>62</v>
      </c>
      <c r="C12" s="7" t="s">
        <v>63</v>
      </c>
      <c r="D12" s="7" t="s">
        <v>64</v>
      </c>
      <c r="E12" s="7" t="s">
        <v>11</v>
      </c>
      <c r="F12" s="7" t="s">
        <v>65</v>
      </c>
      <c r="G12" s="7">
        <v>2020</v>
      </c>
      <c r="H12" s="7" t="s">
        <v>12</v>
      </c>
      <c r="I12" s="7" t="s">
        <v>61</v>
      </c>
      <c r="J12" s="7" t="s">
        <v>13</v>
      </c>
      <c r="K12" s="13" t="s">
        <v>72</v>
      </c>
    </row>
    <row r="13" spans="1:12" s="7" customFormat="1" x14ac:dyDescent="0.25">
      <c r="A13" s="8">
        <v>1</v>
      </c>
      <c r="B13" s="7" t="s">
        <v>30</v>
      </c>
      <c r="C13" s="7" t="s">
        <v>31</v>
      </c>
      <c r="D13" s="7" t="s">
        <v>32</v>
      </c>
      <c r="E13" s="7" t="s">
        <v>11</v>
      </c>
      <c r="F13" s="7" t="s">
        <v>66</v>
      </c>
      <c r="G13" s="7">
        <v>2020</v>
      </c>
      <c r="H13" s="7" t="s">
        <v>12</v>
      </c>
      <c r="I13" s="7" t="s">
        <v>61</v>
      </c>
      <c r="J13" s="7" t="s">
        <v>13</v>
      </c>
      <c r="K13" s="13" t="s">
        <v>72</v>
      </c>
    </row>
    <row r="14" spans="1:12" s="7" customFormat="1" x14ac:dyDescent="0.25">
      <c r="A14" s="8">
        <v>1</v>
      </c>
      <c r="B14" s="7" t="s">
        <v>67</v>
      </c>
      <c r="C14" s="7" t="s">
        <v>68</v>
      </c>
      <c r="D14" s="7" t="s">
        <v>69</v>
      </c>
      <c r="E14" s="7" t="s">
        <v>11</v>
      </c>
      <c r="F14" s="7" t="s">
        <v>70</v>
      </c>
      <c r="G14" s="7">
        <v>2020</v>
      </c>
      <c r="H14" s="7" t="s">
        <v>12</v>
      </c>
      <c r="I14" s="7" t="s">
        <v>71</v>
      </c>
      <c r="J14" s="7" t="s">
        <v>13</v>
      </c>
      <c r="K14" s="13" t="s">
        <v>72</v>
      </c>
    </row>
  </sheetData>
  <autoFilter ref="A1:K14" xr:uid="{FF6A86E7-3818-4797-BE00-C8B59662E687}">
    <sortState xmlns:xlrd2="http://schemas.microsoft.com/office/spreadsheetml/2017/richdata2" ref="A2:K10">
      <sortCondition sortBy="cellColor" ref="C1:C10" dxfId="2"/>
    </sortState>
  </autoFilter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3B846-6081-498C-985C-E0EF7EDB4067}">
  <dimension ref="A2:B5"/>
  <sheetViews>
    <sheetView tabSelected="1" workbookViewId="0">
      <selection activeCell="A4" sqref="A4"/>
    </sheetView>
  </sheetViews>
  <sheetFormatPr defaultRowHeight="15" x14ac:dyDescent="0.25"/>
  <cols>
    <col min="1" max="1" width="25.140625" bestFit="1" customWidth="1"/>
    <col min="2" max="2" width="30.28515625" bestFit="1" customWidth="1"/>
  </cols>
  <sheetData>
    <row r="2" spans="1:2" x14ac:dyDescent="0.25">
      <c r="A2" s="1" t="s">
        <v>50</v>
      </c>
      <c r="B2" t="s">
        <v>52</v>
      </c>
    </row>
    <row r="3" spans="1:2" x14ac:dyDescent="0.25">
      <c r="A3" s="2" t="s">
        <v>11</v>
      </c>
      <c r="B3" s="3">
        <v>4</v>
      </c>
    </row>
    <row r="4" spans="1:2" x14ac:dyDescent="0.25">
      <c r="A4" s="2" t="s">
        <v>14</v>
      </c>
      <c r="B4" s="3">
        <v>9</v>
      </c>
    </row>
    <row r="5" spans="1:2" x14ac:dyDescent="0.25">
      <c r="A5" s="2" t="s">
        <v>51</v>
      </c>
      <c r="B5" s="3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Listing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Pflaumer, Jack</dc:creator>
  <cp:keywords/>
  <dc:description/>
  <cp:lastModifiedBy>Pflaumer, Jack</cp:lastModifiedBy>
  <cp:revision/>
  <dcterms:created xsi:type="dcterms:W3CDTF">2020-10-02T14:33:22Z</dcterms:created>
  <dcterms:modified xsi:type="dcterms:W3CDTF">2021-02-21T17:29:31Z</dcterms:modified>
  <cp:category/>
  <cp:contentStatus/>
</cp:coreProperties>
</file>