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minime\dobiweb\oldsite\webdocs\division_insurance\ihcseh\ratefilings\"/>
    </mc:Choice>
  </mc:AlternateContent>
  <xr:revisionPtr revIDLastSave="0" documentId="8_{242FFE95-8458-4BA3-9583-6DFB9A459E27}" xr6:coauthVersionLast="47" xr6:coauthVersionMax="47" xr10:uidLastSave="{00000000-0000-0000-0000-000000000000}"/>
  <bookViews>
    <workbookView xWindow="-108" yWindow="-108" windowWidth="23256" windowHeight="12576" xr2:uid="{00000000-000D-0000-FFFF-FFFF00000000}"/>
  </bookViews>
  <sheets>
    <sheet name="Required Fields" sheetId="3" r:id="rId1"/>
  </sheets>
  <definedNames>
    <definedName name="_xlnm._FilterDatabase" localSheetId="0" hidden="1">'Required Fields'!$B$5:$D$5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'Required Fields'!$A$1:$D$28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3" l="1"/>
  <c r="C27" i="3"/>
  <c r="A7" i="3" l="1"/>
  <c r="A8" i="3" s="1"/>
  <c r="A9" i="3" s="1"/>
  <c r="A10" i="3" s="1"/>
  <c r="A11" i="3" s="1"/>
  <c r="A12" i="3" s="1"/>
  <c r="A13" i="3" s="1"/>
  <c r="A14" i="3" s="1"/>
  <c r="A15" i="3" s="1"/>
  <c r="A16" i="3" s="1"/>
  <c r="A17" i="3" s="1"/>
  <c r="A18" i="3" s="1"/>
  <c r="A19" i="3" s="1"/>
  <c r="A20" i="3" s="1"/>
  <c r="A21" i="3" s="1"/>
  <c r="A22" i="3" s="1"/>
  <c r="A23" i="3" s="1"/>
  <c r="A24" i="3" s="1"/>
  <c r="A27" i="3" l="1"/>
  <c r="A28" i="3" s="1"/>
</calcChain>
</file>

<file path=xl/sharedStrings.xml><?xml version="1.0" encoding="utf-8"?>
<sst xmlns="http://schemas.openxmlformats.org/spreadsheetml/2006/main" count="69" uniqueCount="54">
  <si>
    <t>Text</t>
  </si>
  <si>
    <t>Date</t>
  </si>
  <si>
    <t>SERFF Tracking Number</t>
  </si>
  <si>
    <t>Percentage</t>
  </si>
  <si>
    <t>Base Claims Period Experience Paid Through Date</t>
  </si>
  <si>
    <t>Dollar</t>
  </si>
  <si>
    <t>Medical Paid Claims</t>
  </si>
  <si>
    <t>Prescription Drugs Paid Claims</t>
  </si>
  <si>
    <t>Other Ancillary Benefits Paid Claims</t>
  </si>
  <si>
    <t>Projected Annual Medical Trend(%)</t>
  </si>
  <si>
    <t>Projected Annual Prescriptions Drugs Trend(%)</t>
  </si>
  <si>
    <t>Projected Annual  Other Ancillary Benefits Trend(%)</t>
  </si>
  <si>
    <t>Projected Medical Costs (Paid Claims)</t>
  </si>
  <si>
    <t>Field</t>
  </si>
  <si>
    <t>Value</t>
  </si>
  <si>
    <t>Instructions</t>
  </si>
  <si>
    <t>Projected Prescription Drugs (Paid Claims)</t>
  </si>
  <si>
    <t>Projected Other Ancillary Benefits Costs (Paid Claims)</t>
  </si>
  <si>
    <t>#</t>
  </si>
  <si>
    <t>Enter the incurred claims for the projected rating period for "Other Ancillary Benefits Claims" (as defined above).</t>
  </si>
  <si>
    <t>Claim Reserves</t>
  </si>
  <si>
    <t>Enter the estimated IBNP for the experience period based on the "Paid Through Date" provided above.</t>
  </si>
  <si>
    <t>This is the same value that is required in the footer of all NJ rate filing documents.</t>
  </si>
  <si>
    <t>Enter the paid claims for the experience period for all drugs dispensed by a pharmacy. This amount must be net of rebates received from drug manufacturers and net of cost share.</t>
  </si>
  <si>
    <t>Enter the assumed trend that is applicable to the "Medical Paid Claims" (as defined above).  Trend must measure the percentage change in utilization and unit cost from the experience period to the projection period.</t>
  </si>
  <si>
    <t>Enter the assumed trend that is applicable to the "Prescription Drug Claims" (as defined above).  Trend must measure the percentage change in utilization and unit cost from the experience period to the projection period.</t>
  </si>
  <si>
    <t>Enter the assumed trend that is applicable to the "Other Ancillary Benefits Claims" (as defined above).  Trend must measure the percentage change in utilization and unit cost from the experience period to the projection period.</t>
  </si>
  <si>
    <t>Enter the paid claims for the experience period for all non-capitated facility and professional services (this is includes non-capitated behavioral health). This amount must be net of cost share.</t>
  </si>
  <si>
    <t>Enter the paid claims for the experience period for non-capitated ancillary services (such as ambulance, home health, DME, prosthetics, supplies, vision, dental, and other services).  Also include all services provided under one or more capitated arrangements.  This amount must be net of cost share.</t>
  </si>
  <si>
    <t>Enter the incurred paid claims for the projected rating period for "Medical Paid Claims" (as defined above).</t>
  </si>
  <si>
    <t>Enter the incurred paid claims for the projected rating period for "Prescription Drug Claims" (as defined above).</t>
  </si>
  <si>
    <t>Please populate Column C, highlighted in orange, below:</t>
  </si>
  <si>
    <t>Projected Federal MLR</t>
  </si>
  <si>
    <t>Projected NJ MLR</t>
  </si>
  <si>
    <t>Projected Uncalibrated Premium PMPM</t>
  </si>
  <si>
    <t>Projected Risk Adjustment (Payment)/Receipt PMPM</t>
  </si>
  <si>
    <t>Projected Incurred Claims PMPM</t>
  </si>
  <si>
    <t>Projected Federal non-ACA Taxes &amp; Fees PMPM</t>
  </si>
  <si>
    <t>Enter the projected Federal taxes and fees NOT associated with the ACA.  This should reflect taxes and fees that were implemented prior to 2014, such as income tax.  This should be entered as a positive amount.</t>
  </si>
  <si>
    <t>Projected Quality Improvement Expense PMPM</t>
  </si>
  <si>
    <t>Enter the quality improvement expense using the same definition as required for the Federal MLR requirements. Please note, there is a CMS safe harbor .8% of earned premium.  This should be entered as a positive amount.</t>
  </si>
  <si>
    <t>URRT v5, Worksheet 2, Line 4.15 Incurred Claims, Total.  This value is calculated in URRT, it is after reinsurance and member cost share and before risk adjustment.</t>
  </si>
  <si>
    <t>URRT v5, Worksheet 2, Line 4.16 Risk Adjustment Transfer Amount, Total. This should be entered on a paid, not allowed, basis.  This should not include the risk adjustment user fee.  Payments should be entered as a negative amount and reciepts should be entered as a positive amount.</t>
  </si>
  <si>
    <t>URRT v5, Worksheet 2, Line 4.17 Premium, Total.</t>
  </si>
  <si>
    <t xml:space="preserve">The following table calculates the projected Federal and NJ MLR based.  </t>
  </si>
  <si>
    <t>Exhibit A - Actuarial Summary Worksheet</t>
  </si>
  <si>
    <t>The following information will be used to facilitate rate review by DOBI and to calculate Federal and NJ MLR.</t>
  </si>
  <si>
    <t>Enter the "Paid Through Date" from the "Experience Period Premium and Claims" section of the Actuarial Memorandum submitted with this filing.   The Paid Through Date should be two months prior to the submission date.</t>
  </si>
  <si>
    <r>
      <t xml:space="preserve">Projected State </t>
    </r>
    <r>
      <rPr>
        <sz val="11"/>
        <color rgb="FF0070C0"/>
        <rFont val="Arial Narrow"/>
        <family val="2"/>
      </rPr>
      <t xml:space="preserve">non-ACA </t>
    </r>
    <r>
      <rPr>
        <sz val="11"/>
        <rFont val="Arial Narrow"/>
        <family val="2"/>
      </rPr>
      <t>Taxes &amp; Fees PMPM</t>
    </r>
  </si>
  <si>
    <r>
      <t xml:space="preserve">Projected </t>
    </r>
    <r>
      <rPr>
        <sz val="11"/>
        <color rgb="FF0070C0"/>
        <rFont val="Arial Narrow"/>
        <family val="2"/>
      </rPr>
      <t>State and</t>
    </r>
    <r>
      <rPr>
        <sz val="11"/>
        <rFont val="Arial Narrow"/>
        <family val="2"/>
      </rPr>
      <t xml:space="preserve"> Federal ACA Taxes &amp; Fees PMPM</t>
    </r>
  </si>
  <si>
    <r>
      <t xml:space="preserve">Enter the projected state </t>
    </r>
    <r>
      <rPr>
        <sz val="11"/>
        <color rgb="FF0070C0"/>
        <rFont val="Arial Narrow"/>
        <family val="2"/>
      </rPr>
      <t>non-ACA</t>
    </r>
    <r>
      <rPr>
        <sz val="11"/>
        <rFont val="Arial Narrow"/>
        <family val="2"/>
      </rPr>
      <t xml:space="preserve"> taxes and fees</t>
    </r>
    <r>
      <rPr>
        <b/>
        <sz val="11"/>
        <color rgb="FF0070C0"/>
        <rFont val="Arial Narrow"/>
        <family val="2"/>
      </rPr>
      <t xml:space="preserve"> (IHC market and NJ HIA fees should be entered in line 18).</t>
    </r>
    <r>
      <rPr>
        <sz val="11"/>
        <rFont val="Arial Narrow"/>
        <family val="2"/>
      </rPr>
      <t xml:space="preserve">  This should be entered as a positive amount.</t>
    </r>
  </si>
  <si>
    <r>
      <t xml:space="preserve">FEDERAL MLR =
(Projected Incurred Claims PMPM - Projected Risk Adjustment PMPM + Projected Quality Improvement Expense PMPM) /
(Projected Uncalibrated Premium PMPM - Projected State </t>
    </r>
    <r>
      <rPr>
        <sz val="11"/>
        <color rgb="FF0070C0"/>
        <rFont val="Arial Narrow"/>
        <family val="2"/>
      </rPr>
      <t>non-ACA</t>
    </r>
    <r>
      <rPr>
        <sz val="11"/>
        <rFont val="Arial Narrow"/>
        <family val="2"/>
      </rPr>
      <t xml:space="preserve"> Taxes &amp; Fees PMPM - Projected </t>
    </r>
    <r>
      <rPr>
        <sz val="11"/>
        <color rgb="FF0070C0"/>
        <rFont val="Arial Narrow"/>
        <family val="2"/>
      </rPr>
      <t xml:space="preserve">State and </t>
    </r>
    <r>
      <rPr>
        <sz val="11"/>
        <rFont val="Arial Narrow"/>
        <family val="2"/>
      </rPr>
      <t>Federal ACA Taxes &amp; Fees PMPM - Projected Federal non-ACA Taxes &amp; Fees PMPM )</t>
    </r>
  </si>
  <si>
    <r>
      <t xml:space="preserve">NJ MLR =
(Projected Incurred Claims PMPM) / 
(Projected Uncalibrated Premium PMPM - Projected </t>
    </r>
    <r>
      <rPr>
        <sz val="11"/>
        <color rgb="FF0070C0"/>
        <rFont val="Arial Narrow"/>
        <family val="2"/>
      </rPr>
      <t xml:space="preserve">State and </t>
    </r>
    <r>
      <rPr>
        <sz val="11"/>
        <rFont val="Arial Narrow"/>
        <family val="2"/>
      </rPr>
      <t>Federal ACA Taxes &amp; Fees PMPM + Projected Risk Adjustment PMPM)</t>
    </r>
  </si>
  <si>
    <r>
      <t xml:space="preserve">Enter the projected State and Federal taxes and fees associated with the ACA.  This should include the risk adjustment user fee, </t>
    </r>
    <r>
      <rPr>
        <b/>
        <sz val="11"/>
        <color rgb="FF0070C0"/>
        <rFont val="Arial Narrow"/>
        <family val="2"/>
      </rPr>
      <t>NJ IHC market fee, and the NJ HIA fee</t>
    </r>
    <r>
      <rPr>
        <b/>
        <sz val="11"/>
        <rFont val="Arial Narrow"/>
        <family val="2"/>
      </rPr>
      <t xml:space="preserve">. </t>
    </r>
    <r>
      <rPr>
        <sz val="11"/>
        <rFont val="Arial Narrow"/>
        <family val="2"/>
      </rPr>
      <t xml:space="preserve"> This should be entered as a positive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</si>
</sst>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5" x14ac:knownFonts="1">
    <font>
      <sz val="11"/>
      <color theme="1"/>
      <name val="Calibri"/>
      <family val="2"/>
      <scheme val="minor"/>
    </font>
    <font>
      <sz val="11"/>
      <name val="Arial Narrow"/>
      <family val="2"/>
    </font>
    <font>
      <b/>
      <sz val="11"/>
      <name val="Arial Narrow"/>
      <family val="2"/>
    </font>
    <font>
      <b/>
      <sz val="11"/>
      <color rgb="FF0070C0"/>
      <name val="Arial Narrow"/>
      <family val="2"/>
    </font>
    <font>
      <sz val="11"/>
      <color rgb="FF0070C0"/>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4" borderId="1" xfId="0" applyFont="1" applyFill="1" applyBorder="1" applyAlignment="1" applyProtection="1">
      <alignment horizontal="center" vertical="center"/>
      <protection locked="0"/>
    </xf>
    <xf numFmtId="14" fontId="1" fillId="4" borderId="1" xfId="0" applyNumberFormat="1" applyFont="1" applyFill="1" applyBorder="1" applyAlignment="1" applyProtection="1">
      <alignment horizontal="center" vertical="center"/>
      <protection locked="0"/>
    </xf>
    <xf numFmtId="0" fontId="1" fillId="0" borderId="0" xfId="0" applyFont="1" applyAlignment="1">
      <alignment vertical="center"/>
    </xf>
    <xf numFmtId="0" fontId="2" fillId="0" borderId="0" xfId="0" applyFont="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0" xfId="0" applyFont="1" applyAlignment="1">
      <alignment vertical="center" wrapText="1"/>
    </xf>
    <xf numFmtId="164" fontId="1" fillId="4" borderId="1" xfId="0" applyNumberFormat="1" applyFont="1" applyFill="1" applyBorder="1" applyAlignment="1" applyProtection="1">
      <alignment horizontal="center" vertical="center"/>
      <protection locked="0"/>
    </xf>
    <xf numFmtId="10" fontId="1" fillId="0" borderId="1" xfId="0" applyNumberFormat="1" applyFont="1" applyBorder="1" applyAlignment="1">
      <alignment horizontal="center" vertical="center"/>
    </xf>
    <xf numFmtId="10" fontId="1" fillId="4" borderId="1" xfId="0" applyNumberFormat="1" applyFont="1" applyFill="1" applyBorder="1" applyAlignment="1" applyProtection="1">
      <alignment horizontal="center" vertical="center"/>
      <protection locked="0"/>
    </xf>
    <xf numFmtId="165" fontId="1" fillId="4" borderId="1" xfId="0" applyNumberFormat="1"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showGridLines="0" tabSelected="1" zoomScaleNormal="100" workbookViewId="0">
      <selection activeCell="A4" sqref="A4"/>
    </sheetView>
  </sheetViews>
  <sheetFormatPr defaultColWidth="8.88671875" defaultRowHeight="13.8" x14ac:dyDescent="0.3"/>
  <cols>
    <col min="1" max="1" width="3" style="12" bestFit="1" customWidth="1"/>
    <col min="2" max="2" width="43.109375" style="3" customWidth="1"/>
    <col min="3" max="3" width="11.88671875" style="12" customWidth="1"/>
    <col min="4" max="4" width="82.5546875" style="13" customWidth="1"/>
    <col min="5" max="16384" width="8.88671875" style="3"/>
  </cols>
  <sheetData>
    <row r="1" spans="1:4" ht="15" customHeight="1" x14ac:dyDescent="0.3">
      <c r="A1" s="24" t="s">
        <v>45</v>
      </c>
      <c r="B1" s="25"/>
      <c r="C1" s="25"/>
      <c r="D1" s="26"/>
    </row>
    <row r="2" spans="1:4" s="4" customFormat="1" ht="15" customHeight="1" x14ac:dyDescent="0.3">
      <c r="A2" s="18" t="s">
        <v>46</v>
      </c>
      <c r="B2" s="19"/>
      <c r="C2" s="19"/>
      <c r="D2" s="20"/>
    </row>
    <row r="3" spans="1:4" s="4" customFormat="1" ht="15" customHeight="1" x14ac:dyDescent="0.3">
      <c r="A3" s="21" t="s">
        <v>31</v>
      </c>
      <c r="B3" s="22"/>
      <c r="C3" s="22"/>
      <c r="D3" s="23"/>
    </row>
    <row r="4" spans="1:4" customFormat="1" ht="15" customHeight="1" x14ac:dyDescent="0.3"/>
    <row r="5" spans="1:4" ht="18" customHeight="1" x14ac:dyDescent="0.3">
      <c r="A5" s="5" t="s">
        <v>18</v>
      </c>
      <c r="B5" s="6" t="s">
        <v>13</v>
      </c>
      <c r="C5" s="5" t="s">
        <v>14</v>
      </c>
      <c r="D5" s="7" t="s">
        <v>15</v>
      </c>
    </row>
    <row r="6" spans="1:4" ht="18" customHeight="1" x14ac:dyDescent="0.3">
      <c r="A6" s="8">
        <v>1</v>
      </c>
      <c r="B6" s="9" t="s">
        <v>2</v>
      </c>
      <c r="C6" s="1" t="s">
        <v>0</v>
      </c>
      <c r="D6" s="10" t="s">
        <v>22</v>
      </c>
    </row>
    <row r="7" spans="1:4" ht="61.5" customHeight="1" x14ac:dyDescent="0.3">
      <c r="A7" s="8">
        <f>A6+1</f>
        <v>2</v>
      </c>
      <c r="B7" s="9" t="s">
        <v>4</v>
      </c>
      <c r="C7" s="2" t="s">
        <v>1</v>
      </c>
      <c r="D7" s="11" t="s">
        <v>47</v>
      </c>
    </row>
    <row r="8" spans="1:4" ht="36" customHeight="1" x14ac:dyDescent="0.3">
      <c r="A8" s="8">
        <f t="shared" ref="A8:A24" si="0">A7+1</f>
        <v>3</v>
      </c>
      <c r="B8" s="9" t="s">
        <v>6</v>
      </c>
      <c r="C8" s="14" t="s">
        <v>5</v>
      </c>
      <c r="D8" s="11" t="s">
        <v>27</v>
      </c>
    </row>
    <row r="9" spans="1:4" ht="36" customHeight="1" x14ac:dyDescent="0.3">
      <c r="A9" s="8">
        <f t="shared" si="0"/>
        <v>4</v>
      </c>
      <c r="B9" s="9" t="s">
        <v>7</v>
      </c>
      <c r="C9" s="14" t="s">
        <v>5</v>
      </c>
      <c r="D9" s="11" t="s">
        <v>23</v>
      </c>
    </row>
    <row r="10" spans="1:4" ht="54" customHeight="1" x14ac:dyDescent="0.3">
      <c r="A10" s="8">
        <f t="shared" si="0"/>
        <v>5</v>
      </c>
      <c r="B10" s="9" t="s">
        <v>8</v>
      </c>
      <c r="C10" s="14" t="s">
        <v>5</v>
      </c>
      <c r="D10" s="11" t="s">
        <v>28</v>
      </c>
    </row>
    <row r="11" spans="1:4" x14ac:dyDescent="0.3">
      <c r="A11" s="8">
        <f t="shared" si="0"/>
        <v>6</v>
      </c>
      <c r="B11" s="9" t="s">
        <v>20</v>
      </c>
      <c r="C11" s="14" t="s">
        <v>5</v>
      </c>
      <c r="D11" s="11" t="s">
        <v>21</v>
      </c>
    </row>
    <row r="12" spans="1:4" ht="36" customHeight="1" x14ac:dyDescent="0.3">
      <c r="A12" s="8">
        <f t="shared" si="0"/>
        <v>7</v>
      </c>
      <c r="B12" s="9" t="s">
        <v>9</v>
      </c>
      <c r="C12" s="16" t="s">
        <v>3</v>
      </c>
      <c r="D12" s="11" t="s">
        <v>24</v>
      </c>
    </row>
    <row r="13" spans="1:4" ht="27.6" x14ac:dyDescent="0.3">
      <c r="A13" s="8">
        <f t="shared" si="0"/>
        <v>8</v>
      </c>
      <c r="B13" s="9" t="s">
        <v>10</v>
      </c>
      <c r="C13" s="16" t="s">
        <v>3</v>
      </c>
      <c r="D13" s="11" t="s">
        <v>25</v>
      </c>
    </row>
    <row r="14" spans="1:4" ht="27.6" x14ac:dyDescent="0.3">
      <c r="A14" s="8">
        <f t="shared" si="0"/>
        <v>9</v>
      </c>
      <c r="B14" s="9" t="s">
        <v>11</v>
      </c>
      <c r="C14" s="16" t="s">
        <v>3</v>
      </c>
      <c r="D14" s="11" t="s">
        <v>26</v>
      </c>
    </row>
    <row r="15" spans="1:4" x14ac:dyDescent="0.3">
      <c r="A15" s="8">
        <f t="shared" si="0"/>
        <v>10</v>
      </c>
      <c r="B15" s="9" t="s">
        <v>12</v>
      </c>
      <c r="C15" s="14" t="s">
        <v>5</v>
      </c>
      <c r="D15" s="11" t="s">
        <v>29</v>
      </c>
    </row>
    <row r="16" spans="1:4" x14ac:dyDescent="0.3">
      <c r="A16" s="8">
        <f t="shared" si="0"/>
        <v>11</v>
      </c>
      <c r="B16" s="9" t="s">
        <v>16</v>
      </c>
      <c r="C16" s="14" t="s">
        <v>5</v>
      </c>
      <c r="D16" s="11" t="s">
        <v>30</v>
      </c>
    </row>
    <row r="17" spans="1:4" x14ac:dyDescent="0.3">
      <c r="A17" s="8">
        <f t="shared" si="0"/>
        <v>12</v>
      </c>
      <c r="B17" s="9" t="s">
        <v>17</v>
      </c>
      <c r="C17" s="14" t="s">
        <v>5</v>
      </c>
      <c r="D17" s="11" t="s">
        <v>19</v>
      </c>
    </row>
    <row r="18" spans="1:4" ht="36" customHeight="1" x14ac:dyDescent="0.3">
      <c r="A18" s="8">
        <f t="shared" si="0"/>
        <v>13</v>
      </c>
      <c r="B18" s="9" t="s">
        <v>36</v>
      </c>
      <c r="C18" s="17" t="s">
        <v>5</v>
      </c>
      <c r="D18" s="11" t="s">
        <v>41</v>
      </c>
    </row>
    <row r="19" spans="1:4" ht="36" customHeight="1" x14ac:dyDescent="0.3">
      <c r="A19" s="8">
        <f t="shared" si="0"/>
        <v>14</v>
      </c>
      <c r="B19" s="9" t="s">
        <v>34</v>
      </c>
      <c r="C19" s="17" t="s">
        <v>5</v>
      </c>
      <c r="D19" s="11" t="s">
        <v>43</v>
      </c>
    </row>
    <row r="20" spans="1:4" ht="41.4" x14ac:dyDescent="0.3">
      <c r="A20" s="8">
        <f t="shared" si="0"/>
        <v>15</v>
      </c>
      <c r="B20" s="9" t="s">
        <v>35</v>
      </c>
      <c r="C20" s="17" t="s">
        <v>5</v>
      </c>
      <c r="D20" s="11" t="s">
        <v>42</v>
      </c>
    </row>
    <row r="21" spans="1:4" ht="27.6" x14ac:dyDescent="0.3">
      <c r="A21" s="8">
        <f t="shared" si="0"/>
        <v>16</v>
      </c>
      <c r="B21" s="9" t="s">
        <v>48</v>
      </c>
      <c r="C21" s="17" t="s">
        <v>5</v>
      </c>
      <c r="D21" s="11" t="s">
        <v>50</v>
      </c>
    </row>
    <row r="22" spans="1:4" ht="27.6" x14ac:dyDescent="0.3">
      <c r="A22" s="8">
        <f t="shared" si="0"/>
        <v>17</v>
      </c>
      <c r="B22" s="9" t="s">
        <v>37</v>
      </c>
      <c r="C22" s="17" t="s">
        <v>5</v>
      </c>
      <c r="D22" s="11" t="s">
        <v>38</v>
      </c>
    </row>
    <row r="23" spans="1:4" ht="27.6" x14ac:dyDescent="0.3">
      <c r="A23" s="8">
        <f t="shared" si="0"/>
        <v>18</v>
      </c>
      <c r="B23" s="9" t="s">
        <v>49</v>
      </c>
      <c r="C23" s="17" t="s">
        <v>5</v>
      </c>
      <c r="D23" s="11" t="s">
        <v>53</v>
      </c>
    </row>
    <row r="24" spans="1:4" ht="27.6" x14ac:dyDescent="0.3">
      <c r="A24" s="8">
        <f t="shared" si="0"/>
        <v>19</v>
      </c>
      <c r="B24" s="9" t="s">
        <v>39</v>
      </c>
      <c r="C24" s="17" t="s">
        <v>5</v>
      </c>
      <c r="D24" s="11" t="s">
        <v>40</v>
      </c>
    </row>
    <row r="26" spans="1:4" ht="14.4" customHeight="1" x14ac:dyDescent="0.3">
      <c r="A26" s="27" t="s">
        <v>44</v>
      </c>
      <c r="B26" s="28"/>
      <c r="C26" s="28"/>
      <c r="D26" s="29"/>
    </row>
    <row r="27" spans="1:4" ht="69" x14ac:dyDescent="0.3">
      <c r="A27" s="8">
        <f>A24+1</f>
        <v>20</v>
      </c>
      <c r="B27" s="9" t="s">
        <v>32</v>
      </c>
      <c r="C27" s="15" t="str">
        <f>IFERROR((C18-C20+C24)/(C19-C21-C22-C23),"Check Inputs")</f>
        <v>Check Inputs</v>
      </c>
      <c r="D27" s="11" t="s">
        <v>51</v>
      </c>
    </row>
    <row r="28" spans="1:4" ht="55.2" x14ac:dyDescent="0.3">
      <c r="A28" s="8">
        <f>A27+1</f>
        <v>21</v>
      </c>
      <c r="B28" s="9" t="s">
        <v>33</v>
      </c>
      <c r="C28" s="15" t="str">
        <f>IFERROR((C18)/(C19-C23+C20),"Check Inputs")</f>
        <v>Check Inputs</v>
      </c>
      <c r="D28" s="11" t="s">
        <v>52</v>
      </c>
    </row>
  </sheetData>
  <mergeCells count="4">
    <mergeCell ref="A2:D2"/>
    <mergeCell ref="A3:D3"/>
    <mergeCell ref="A1:D1"/>
    <mergeCell ref="A26:D26"/>
  </mergeCells>
  <dataValidations disablePrompts="1" count="1">
    <dataValidation type="decimal" allowBlank="1" showInputMessage="1" showErrorMessage="1" sqref="C15:C19 C21:C24 C8:C10" xr:uid="{00000000-0002-0000-0000-000000000000}">
      <formula1>0</formula1>
      <formula2>999999999</formula2>
    </dataValidation>
  </dataValidations>
  <printOptions horizontalCentered="1"/>
  <pageMargins left="0.25" right="0.25" top="0.75" bottom="0.75" header="0.3" footer="0.3"/>
  <pageSetup scale="73" orientation="portrait" r:id="rId1"/>
  <headerFooter>
    <oddFooter>&amp;LExhibit A - Actuarial Summary Worksheet&amp;CPage &amp;P&amp;Rrev. 06/30/2020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A4A39137B84E40BDC0CE0E98506E75" ma:contentTypeVersion="11" ma:contentTypeDescription="Create a new document." ma:contentTypeScope="" ma:versionID="c6cc461ad566b01f770a9f67c6c5db15">
  <xsd:schema xmlns:xsd="http://www.w3.org/2001/XMLSchema" xmlns:xs="http://www.w3.org/2001/XMLSchema" xmlns:p="http://schemas.microsoft.com/office/2006/metadata/properties" xmlns:ns2="5e680bab-e9fb-41f1-9692-7eb5035c8bbf" xmlns:ns3="6ae95d2d-fed5-4d0c-ac03-4a17cf07ab98" targetNamespace="http://schemas.microsoft.com/office/2006/metadata/properties" ma:root="true" ma:fieldsID="6cf864ac8aad4a700c8e7ae14bf7345a" ns2:_="" ns3:_="">
    <xsd:import namespace="5e680bab-e9fb-41f1-9692-7eb5035c8bbf"/>
    <xsd:import namespace="6ae95d2d-fed5-4d0c-ac03-4a17cf07ab9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680bab-e9fb-41f1-9692-7eb5035c8b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5c97841-68e6-48b5-962c-ef888c18e98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95d2d-fed5-4d0c-ac03-4a17cf07ab9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c6c54e9-20ed-443b-906d-568a7f41a4c2}" ma:internalName="TaxCatchAll" ma:showField="CatchAllData" ma:web="6ae95d2d-fed5-4d0c-ac03-4a17cf07ab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e95d2d-fed5-4d0c-ac03-4a17cf07ab98" xsi:nil="true"/>
    <lcf76f155ced4ddcb4097134ff3c332f xmlns="5e680bab-e9fb-41f1-9692-7eb5035c8b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AA5000-DAB7-4E90-8EE8-F2B5B353F4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680bab-e9fb-41f1-9692-7eb5035c8bbf"/>
    <ds:schemaRef ds:uri="6ae95d2d-fed5-4d0c-ac03-4a17cf07ab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AB30FE-C00B-4B25-991A-AC17F728C344}">
  <ds:schemaRefs>
    <ds:schemaRef ds:uri="http://purl.org/dc/terms/"/>
    <ds:schemaRef ds:uri="b2eafa5f-caf1-4a68-8bf2-819f68a0b7c8"/>
    <ds:schemaRef ds:uri="http://schemas.microsoft.com/office/2006/metadata/properties"/>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sharepoint/v3"/>
    <ds:schemaRef ds:uri="6ae95d2d-fed5-4d0c-ac03-4a17cf07ab98"/>
    <ds:schemaRef ds:uri="5e680bab-e9fb-41f1-9692-7eb5035c8bbf"/>
  </ds:schemaRefs>
</ds:datastoreItem>
</file>

<file path=customXml/itemProps3.xml><?xml version="1.0" encoding="utf-8"?>
<ds:datastoreItem xmlns:ds="http://schemas.openxmlformats.org/officeDocument/2006/customXml" ds:itemID="{5E6CAED1-FD5A-430F-B487-1E95EC0DE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Required Fields</vt:lpstr>
      <vt:lpstr>'Required Fields'!Print_Area</vt:lpstr>
    </vt:vector>
  </TitlesOfParts>
  <Company>RSM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 Jack</dc:creator>
  <cp:lastModifiedBy>McKeever, Lucy</cp:lastModifiedBy>
  <cp:lastPrinted>2019-04-24T13:13:19Z</cp:lastPrinted>
  <dcterms:created xsi:type="dcterms:W3CDTF">2018-07-18T14:49:01Z</dcterms:created>
  <dcterms:modified xsi:type="dcterms:W3CDTF">2024-06-03T18:48:08Z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
  </property>
  <property fmtid="{D5CDD505-2E9C-101B-9397-08002B2CF9AE}" pid="3" name="ContentTypeId">
    <vt:lpwstr>0x0101006BE055A632A248738A5C034DC95772A10071A1F3BED3CC0147953ECC8998CC396D</vt:lpwstr>
  </property>
  <property fmtid="{D5CDD505-2E9C-101B-9397-08002B2CF9AE}" pid="4" name="ItemRetentionFormula">
    <vt:lpwstr/>
  </property>
  <property fmtid="{D5CDD505-2E9C-101B-9397-08002B2CF9AE}" pid="5" name="{A44787D4-0540-4523-9961-78E4036D8C6D}">
    <vt:lpwstr>{494FF56B-DE89-4264-8800-78378CFD4E55}</vt:lpwstr>
  </property>
  <property fmtid="{D5CDD505-2E9C-101B-9397-08002B2CF9AE}" pid="6" name="MediaServiceImageTags">
    <vt:lpwstr/>
  </property>
</Properties>
</file>