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ime\dobiweb\oldsite\webdocs\division_insurance\ihcseh\ratefilings\"/>
    </mc:Choice>
  </mc:AlternateContent>
  <xr:revisionPtr revIDLastSave="0" documentId="8_{C593467F-AC30-41FB-B74F-E828EDB87E70}" xr6:coauthVersionLast="47" xr6:coauthVersionMax="47" xr10:uidLastSave="{00000000-0000-0000-0000-000000000000}"/>
  <bookViews>
    <workbookView xWindow="-108" yWindow="-108" windowWidth="23256" windowHeight="12576" xr2:uid="{6BBAAD62-82AE-4972-AE3D-4311A0CE4362}"/>
  </bookViews>
  <sheets>
    <sheet name="Copay Demonstration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'Copay Demonstration'!$A$1:$L$53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K45" i="2"/>
  <c r="K44" i="2"/>
  <c r="K43" i="2"/>
  <c r="K42" i="2"/>
  <c r="K41" i="2"/>
  <c r="K39" i="2"/>
  <c r="K37" i="2"/>
  <c r="K35" i="2"/>
  <c r="K33" i="2"/>
  <c r="K31" i="2"/>
  <c r="K27" i="2"/>
  <c r="K25" i="2"/>
  <c r="K23" i="2"/>
  <c r="K21" i="2"/>
  <c r="H41" i="2"/>
  <c r="I41" i="2" s="1"/>
  <c r="H34" i="2"/>
  <c r="I34" i="2" s="1"/>
  <c r="K34" i="2" s="1"/>
  <c r="F46" i="2"/>
  <c r="H46" i="2" s="1"/>
  <c r="I46" i="2" s="1"/>
  <c r="F45" i="2"/>
  <c r="H45" i="2" s="1"/>
  <c r="I45" i="2" s="1"/>
  <c r="F44" i="2"/>
  <c r="H44" i="2" s="1"/>
  <c r="I44" i="2" s="1"/>
  <c r="F43" i="2"/>
  <c r="H43" i="2" s="1"/>
  <c r="I43" i="2" s="1"/>
  <c r="F42" i="2"/>
  <c r="H42" i="2" s="1"/>
  <c r="I42" i="2" s="1"/>
  <c r="F41" i="2"/>
  <c r="F39" i="2"/>
  <c r="H39" i="2" s="1"/>
  <c r="I39" i="2" s="1"/>
  <c r="F38" i="2"/>
  <c r="H38" i="2" s="1"/>
  <c r="I38" i="2" s="1"/>
  <c r="K38" i="2" s="1"/>
  <c r="F37" i="2"/>
  <c r="H37" i="2" s="1"/>
  <c r="I37" i="2" s="1"/>
  <c r="F36" i="2"/>
  <c r="H36" i="2" s="1"/>
  <c r="I36" i="2" s="1"/>
  <c r="K36" i="2" s="1"/>
  <c r="F35" i="2"/>
  <c r="H35" i="2" s="1"/>
  <c r="I35" i="2" s="1"/>
  <c r="F34" i="2"/>
  <c r="F33" i="2"/>
  <c r="H33" i="2" s="1"/>
  <c r="I33" i="2" s="1"/>
  <c r="F32" i="2"/>
  <c r="H32" i="2" s="1"/>
  <c r="I32" i="2" s="1"/>
  <c r="K32" i="2" s="1"/>
  <c r="F31" i="2"/>
  <c r="H31" i="2" s="1"/>
  <c r="I31" i="2" s="1"/>
  <c r="F30" i="2"/>
  <c r="H30" i="2" s="1"/>
  <c r="I30" i="2" s="1"/>
  <c r="K30" i="2" s="1"/>
  <c r="F28" i="2"/>
  <c r="H28" i="2" s="1"/>
  <c r="I28" i="2" s="1"/>
  <c r="K28" i="2" s="1"/>
  <c r="F27" i="2"/>
  <c r="H27" i="2" s="1"/>
  <c r="I27" i="2" s="1"/>
  <c r="F26" i="2"/>
  <c r="H26" i="2" s="1"/>
  <c r="I26" i="2" s="1"/>
  <c r="K26" i="2" s="1"/>
  <c r="F25" i="2"/>
  <c r="H25" i="2" s="1"/>
  <c r="I25" i="2" s="1"/>
  <c r="F24" i="2"/>
  <c r="H24" i="2" s="1"/>
  <c r="I24" i="2" s="1"/>
  <c r="K24" i="2" s="1"/>
  <c r="F23" i="2"/>
  <c r="H23" i="2" s="1"/>
  <c r="I23" i="2" s="1"/>
  <c r="F22" i="2"/>
  <c r="H22" i="2" s="1"/>
  <c r="I22" i="2" s="1"/>
  <c r="K22" i="2" s="1"/>
  <c r="F21" i="2"/>
  <c r="H21" i="2" s="1"/>
  <c r="I21" i="2" s="1"/>
  <c r="F20" i="2"/>
  <c r="H20" i="2" s="1"/>
  <c r="I20" i="2" s="1"/>
  <c r="K20" i="2" s="1"/>
  <c r="D47" i="2"/>
  <c r="E47" i="2"/>
  <c r="F29" i="2" l="1"/>
  <c r="H29" i="2" s="1"/>
  <c r="I29" i="2" s="1"/>
  <c r="K29" i="2" s="1"/>
</calcChain>
</file>

<file path=xl/sharedStrings.xml><?xml version="1.0" encoding="utf-8"?>
<sst xmlns="http://schemas.openxmlformats.org/spreadsheetml/2006/main" count="74" uniqueCount="50">
  <si>
    <t>Carrier Name</t>
  </si>
  <si>
    <t>Filing Effective Date</t>
  </si>
  <si>
    <t>Maximum Copay in $</t>
  </si>
  <si>
    <t>a</t>
  </si>
  <si>
    <t>b</t>
  </si>
  <si>
    <t>e</t>
  </si>
  <si>
    <t>Mental Health/Substance Abuse</t>
  </si>
  <si>
    <t>Labs</t>
  </si>
  <si>
    <t>X-rays/Diagnostic Imaging</t>
  </si>
  <si>
    <t>Allergy Testing</t>
  </si>
  <si>
    <t>Prosthetic Devices</t>
  </si>
  <si>
    <t>Nutritional Counseling</t>
  </si>
  <si>
    <t>Urgent Care</t>
  </si>
  <si>
    <t>Home Health</t>
  </si>
  <si>
    <t xml:space="preserve">     xxx</t>
  </si>
  <si>
    <t xml:space="preserve">     zzz</t>
  </si>
  <si>
    <t>Claims Experience Period</t>
  </si>
  <si>
    <t>Average
 Allowed 
per Unit $</t>
  </si>
  <si>
    <t>Trended
 Allowed 
per Unit $</t>
  </si>
  <si>
    <t>50% of Average Allowed $</t>
  </si>
  <si>
    <t>Annual 
Trend
(Optional)</t>
  </si>
  <si>
    <t>Dates of Service to:</t>
  </si>
  <si>
    <t>Dates of Service from:</t>
  </si>
  <si>
    <t>Claims Paid thru:</t>
  </si>
  <si>
    <t># of Member Months in Experience Period</t>
  </si>
  <si>
    <t># of Months Trended from Experience Period</t>
  </si>
  <si>
    <t>h</t>
  </si>
  <si>
    <t>Control Total</t>
  </si>
  <si>
    <t>Network Claims Only</t>
  </si>
  <si>
    <t>Market Segment</t>
  </si>
  <si>
    <t>Exhibit E - Demonstration of Copay Compliance</t>
  </si>
  <si>
    <t>The following information will be used to facilitate rate review by DOBI.</t>
  </si>
  <si>
    <t>Please provide information in the green shaded cells for the following categories. Refer to N.J.A.C. 11:22-5.5(a)11 as needed.</t>
  </si>
  <si>
    <t>Total Allowed $</t>
  </si>
  <si>
    <t>Professional Services</t>
  </si>
  <si>
    <t>Outpatient</t>
  </si>
  <si>
    <t>yyy</t>
  </si>
  <si>
    <t>c
= b / a</t>
  </si>
  <si>
    <t>d</t>
  </si>
  <si>
    <t>f
= e × 50%</t>
  </si>
  <si>
    <t>g</t>
  </si>
  <si>
    <r>
      <t>OUTPATIENT CARE CATEGORY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</si>
  <si>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# of Units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</si>
  <si>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2.   E.g., visits, procedures, etc.</t>
  </si>
  <si>
    <t xml:space="preserve">1.   Include experience data separately for professional services and outpatient facility services, where applicable </t>
  </si>
  <si>
    <t>Compliant?
Y/N</t>
  </si>
  <si>
    <r>
      <t>Occupational/Physical/Speech Therapy
(</t>
    </r>
    <r>
      <rPr>
        <i/>
        <sz val="11"/>
        <color theme="1"/>
        <rFont val="Calibri"/>
        <family val="2"/>
        <scheme val="minor"/>
      </rPr>
      <t>excluding therapeutic manipulation services</t>
    </r>
    <r>
      <rPr>
        <sz val="11"/>
        <color theme="1"/>
        <rFont val="Calibri"/>
        <family val="2"/>
        <scheme val="minor"/>
      </rPr>
      <t>)</t>
    </r>
  </si>
  <si>
    <t>Therapeutic Manipulation Services</t>
  </si>
  <si>
    <t>3.   These should include categories not listed above but have a copay per the benefit plan design.</t>
  </si>
  <si>
    <r>
      <t>Others (please specify)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</si>
</sst>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double">
        <color indexed="64"/>
      </bottom>
      <diagonal/>
    </border>
    <border>
      <left/>
      <right style="thin">
        <color theme="0" tint="-0.249977111117893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64" fontId="4" fillId="3" borderId="0" xfId="1" applyNumberFormat="1" applyFont="1" applyFill="1" applyBorder="1"/>
    <xf numFmtId="0" fontId="4" fillId="3" borderId="0" xfId="0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165" fontId="5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 indent="1"/>
    </xf>
    <xf numFmtId="164" fontId="5" fillId="2" borderId="1" xfId="1" applyNumberFormat="1" applyFont="1" applyFill="1" applyBorder="1" applyAlignment="1">
      <alignment horizontal="right" indent="3"/>
    </xf>
    <xf numFmtId="164" fontId="5" fillId="2" borderId="11" xfId="1" applyNumberFormat="1" applyFont="1" applyFill="1" applyBorder="1" applyAlignment="1">
      <alignment vertical="center"/>
    </xf>
    <xf numFmtId="164" fontId="5" fillId="2" borderId="12" xfId="1" applyNumberFormat="1" applyFont="1" applyFill="1" applyBorder="1" applyAlignment="1">
      <alignment vertical="center"/>
    </xf>
    <xf numFmtId="164" fontId="0" fillId="3" borderId="12" xfId="1" applyNumberFormat="1" applyFont="1" applyFill="1" applyBorder="1" applyAlignment="1">
      <alignment vertical="center"/>
    </xf>
    <xf numFmtId="166" fontId="5" fillId="2" borderId="12" xfId="2" applyNumberFormat="1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vertical="center"/>
    </xf>
    <xf numFmtId="164" fontId="5" fillId="2" borderId="16" xfId="1" applyNumberFormat="1" applyFont="1" applyFill="1" applyBorder="1" applyAlignment="1">
      <alignment vertical="center"/>
    </xf>
    <xf numFmtId="164" fontId="0" fillId="3" borderId="16" xfId="1" applyNumberFormat="1" applyFont="1" applyFill="1" applyBorder="1" applyAlignment="1">
      <alignment vertical="center"/>
    </xf>
    <xf numFmtId="166" fontId="5" fillId="2" borderId="16" xfId="2" applyNumberFormat="1" applyFont="1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 indent="1"/>
    </xf>
    <xf numFmtId="164" fontId="5" fillId="2" borderId="20" xfId="1" applyNumberFormat="1" applyFont="1" applyFill="1" applyBorder="1" applyAlignment="1">
      <alignment vertical="center"/>
    </xf>
    <xf numFmtId="164" fontId="5" fillId="2" borderId="21" xfId="1" applyNumberFormat="1" applyFont="1" applyFill="1" applyBorder="1" applyAlignment="1">
      <alignment vertical="center"/>
    </xf>
    <xf numFmtId="164" fontId="0" fillId="3" borderId="21" xfId="1" applyNumberFormat="1" applyFont="1" applyFill="1" applyBorder="1" applyAlignment="1">
      <alignment vertical="center"/>
    </xf>
    <xf numFmtId="166" fontId="5" fillId="2" borderId="21" xfId="2" applyNumberFormat="1" applyFont="1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indent="1"/>
    </xf>
    <xf numFmtId="164" fontId="6" fillId="3" borderId="9" xfId="1" applyNumberFormat="1" applyFont="1" applyFill="1" applyBorder="1" applyAlignment="1">
      <alignment vertical="center"/>
    </xf>
    <xf numFmtId="164" fontId="6" fillId="3" borderId="10" xfId="1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1" fillId="3" borderId="0" xfId="0" applyFont="1" applyFill="1"/>
    <xf numFmtId="0" fontId="0" fillId="3" borderId="23" xfId="0" applyFill="1" applyBorder="1"/>
    <xf numFmtId="0" fontId="2" fillId="3" borderId="23" xfId="0" applyFont="1" applyFill="1" applyBorder="1"/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indent="1"/>
    </xf>
    <xf numFmtId="0" fontId="0" fillId="3" borderId="30" xfId="0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0" fontId="6" fillId="3" borderId="29" xfId="0" applyFont="1" applyFill="1" applyBorder="1" applyAlignment="1">
      <alignment horizontal="left" vertical="center" indent="1"/>
    </xf>
    <xf numFmtId="0" fontId="0" fillId="3" borderId="23" xfId="0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left" vertical="center" indent="1"/>
    </xf>
    <xf numFmtId="0" fontId="0" fillId="3" borderId="36" xfId="0" applyFill="1" applyBorder="1" applyAlignment="1">
      <alignment horizontal="left" vertical="center" indent="1"/>
    </xf>
    <xf numFmtId="164" fontId="0" fillId="3" borderId="37" xfId="1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/>
    </xf>
    <xf numFmtId="0" fontId="0" fillId="3" borderId="39" xfId="0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2" borderId="32" xfId="0" applyFill="1" applyBorder="1" applyAlignment="1">
      <alignment horizontal="left" vertical="center" indent="3"/>
    </xf>
    <xf numFmtId="0" fontId="0" fillId="2" borderId="14" xfId="0" applyFill="1" applyBorder="1" applyAlignment="1">
      <alignment horizontal="left" vertical="center" indent="3"/>
    </xf>
    <xf numFmtId="0" fontId="0" fillId="2" borderId="19" xfId="0" applyFill="1" applyBorder="1" applyAlignment="1">
      <alignment horizontal="left" vertical="center" indent="1"/>
    </xf>
    <xf numFmtId="0" fontId="0" fillId="3" borderId="32" xfId="0" applyFill="1" applyBorder="1" applyAlignment="1">
      <alignment horizontal="left" vertical="center" indent="1"/>
    </xf>
    <xf numFmtId="0" fontId="0" fillId="3" borderId="14" xfId="0" applyFill="1" applyBorder="1" applyAlignment="1">
      <alignment horizontal="left" vertical="center" indent="1"/>
    </xf>
    <xf numFmtId="0" fontId="0" fillId="3" borderId="33" xfId="0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0" fontId="0" fillId="3" borderId="32" xfId="0" applyFill="1" applyBorder="1" applyAlignment="1">
      <alignment horizontal="left" vertical="center" wrapText="1" indent="1"/>
    </xf>
    <xf numFmtId="0" fontId="0" fillId="3" borderId="14" xfId="0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2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23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5" fontId="5" fillId="2" borderId="6" xfId="1" applyNumberFormat="1" applyFont="1" applyFill="1" applyBorder="1" applyAlignment="1">
      <alignment horizontal="center"/>
    </xf>
    <xf numFmtId="165" fontId="5" fillId="2" borderId="23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4650-2B6F-4AED-9885-B21C7996E318}">
  <dimension ref="B2:L51"/>
  <sheetViews>
    <sheetView tabSelected="1" zoomScale="85" zoomScaleNormal="85" workbookViewId="0">
      <pane xSplit="2" ySplit="19" topLeftCell="C20" activePane="bottomRight" state="frozen"/>
      <selection pane="topRight" activeCell="D1" sqref="D1"/>
      <selection pane="bottomLeft" activeCell="A14" sqref="A14"/>
      <selection pane="bottomRight" activeCell="J4" sqref="J4"/>
    </sheetView>
  </sheetViews>
  <sheetFormatPr defaultColWidth="8.6640625" defaultRowHeight="14.4" x14ac:dyDescent="0.3"/>
  <cols>
    <col min="1" max="1" width="1.6640625" style="1" customWidth="1"/>
    <col min="2" max="2" width="42.5546875" style="1" customWidth="1"/>
    <col min="3" max="3" width="25.44140625" style="1" customWidth="1"/>
    <col min="4" max="4" width="14.5546875" style="1" customWidth="1"/>
    <col min="5" max="5" width="15" style="1" customWidth="1"/>
    <col min="6" max="8" width="14.5546875" style="1" customWidth="1"/>
    <col min="9" max="11" width="13.109375" style="1" customWidth="1"/>
    <col min="12" max="12" width="5" style="1" customWidth="1"/>
    <col min="13" max="16384" width="8.6640625" style="1"/>
  </cols>
  <sheetData>
    <row r="2" spans="2:11" ht="17.399999999999999" x14ac:dyDescent="0.35">
      <c r="B2" s="9" t="s">
        <v>30</v>
      </c>
      <c r="C2" s="3"/>
    </row>
    <row r="3" spans="2:11" x14ac:dyDescent="0.3">
      <c r="B3" s="1" t="s">
        <v>31</v>
      </c>
    </row>
    <row r="4" spans="2:11" x14ac:dyDescent="0.3">
      <c r="B4" s="36" t="s">
        <v>32</v>
      </c>
      <c r="C4" s="36"/>
      <c r="D4" s="2"/>
    </row>
    <row r="5" spans="2:11" x14ac:dyDescent="0.3">
      <c r="B5" s="2"/>
      <c r="C5" s="2"/>
    </row>
    <row r="6" spans="2:11" x14ac:dyDescent="0.3">
      <c r="B6" s="11" t="s">
        <v>0</v>
      </c>
      <c r="C6" s="78"/>
      <c r="D6" s="79"/>
      <c r="E6" s="80"/>
      <c r="G6" s="4"/>
      <c r="H6" s="4"/>
      <c r="I6" s="5"/>
      <c r="J6" s="5"/>
      <c r="K6" s="5"/>
    </row>
    <row r="7" spans="2:11" x14ac:dyDescent="0.3">
      <c r="B7" s="11" t="s">
        <v>1</v>
      </c>
      <c r="C7" s="81"/>
      <c r="D7" s="82"/>
      <c r="E7" s="83"/>
    </row>
    <row r="8" spans="2:11" x14ac:dyDescent="0.3">
      <c r="B8" s="11" t="s">
        <v>29</v>
      </c>
      <c r="C8" s="81"/>
      <c r="D8" s="82"/>
      <c r="E8" s="83"/>
    </row>
    <row r="9" spans="2:11" x14ac:dyDescent="0.3">
      <c r="B9" s="71" t="s">
        <v>16</v>
      </c>
      <c r="C9" s="43" t="s">
        <v>22</v>
      </c>
      <c r="D9" s="38"/>
      <c r="E9" s="10"/>
    </row>
    <row r="10" spans="2:11" x14ac:dyDescent="0.3">
      <c r="B10" s="72"/>
      <c r="C10" s="43" t="s">
        <v>21</v>
      </c>
      <c r="D10" s="38"/>
      <c r="E10" s="10"/>
      <c r="H10" s="7"/>
    </row>
    <row r="11" spans="2:11" x14ac:dyDescent="0.3">
      <c r="B11" s="73"/>
      <c r="C11" s="43" t="s">
        <v>23</v>
      </c>
      <c r="D11" s="38"/>
      <c r="E11" s="10"/>
      <c r="H11" s="7"/>
    </row>
    <row r="12" spans="2:11" x14ac:dyDescent="0.3">
      <c r="B12" s="11" t="s">
        <v>24</v>
      </c>
      <c r="C12" s="43"/>
      <c r="D12" s="49"/>
      <c r="E12" s="13"/>
    </row>
    <row r="13" spans="2:11" x14ac:dyDescent="0.3">
      <c r="B13" s="11" t="s">
        <v>25</v>
      </c>
      <c r="C13" s="43"/>
      <c r="D13" s="37"/>
      <c r="E13" s="13"/>
    </row>
    <row r="16" spans="2:11" ht="17.399999999999999" x14ac:dyDescent="0.35">
      <c r="B16" s="9" t="s">
        <v>28</v>
      </c>
      <c r="C16" s="9"/>
    </row>
    <row r="17" spans="2:12" ht="8.25" customHeight="1" x14ac:dyDescent="0.3"/>
    <row r="18" spans="2:12" ht="43.2" x14ac:dyDescent="0.3">
      <c r="B18" s="74" t="s">
        <v>41</v>
      </c>
      <c r="C18" s="75"/>
      <c r="D18" s="50" t="s">
        <v>42</v>
      </c>
      <c r="E18" s="42" t="s">
        <v>33</v>
      </c>
      <c r="F18" s="42" t="s">
        <v>17</v>
      </c>
      <c r="G18" s="42" t="s">
        <v>20</v>
      </c>
      <c r="H18" s="42" t="s">
        <v>18</v>
      </c>
      <c r="I18" s="42" t="s">
        <v>19</v>
      </c>
      <c r="J18" s="42" t="s">
        <v>2</v>
      </c>
      <c r="K18" s="51" t="s">
        <v>45</v>
      </c>
      <c r="L18" s="6"/>
    </row>
    <row r="19" spans="2:12" s="7" customFormat="1" ht="28.8" x14ac:dyDescent="0.3">
      <c r="B19" s="76"/>
      <c r="C19" s="77"/>
      <c r="D19" s="34" t="s">
        <v>3</v>
      </c>
      <c r="E19" s="35" t="s">
        <v>4</v>
      </c>
      <c r="F19" s="39" t="s">
        <v>37</v>
      </c>
      <c r="G19" s="40" t="s">
        <v>38</v>
      </c>
      <c r="H19" s="39" t="s">
        <v>5</v>
      </c>
      <c r="I19" s="39" t="s">
        <v>39</v>
      </c>
      <c r="J19" s="40" t="s">
        <v>40</v>
      </c>
      <c r="K19" s="41" t="s">
        <v>26</v>
      </c>
    </row>
    <row r="20" spans="2:12" ht="18.75" customHeight="1" x14ac:dyDescent="0.3">
      <c r="B20" s="68" t="s">
        <v>6</v>
      </c>
      <c r="C20" s="44" t="s">
        <v>34</v>
      </c>
      <c r="D20" s="14"/>
      <c r="E20" s="15"/>
      <c r="F20" s="16" t="str">
        <f>IFERROR(E20/D20,"")</f>
        <v/>
      </c>
      <c r="G20" s="17"/>
      <c r="H20" s="16" t="str">
        <f>IFERROR(F20*(1+G20)^($E$13/12),"")</f>
        <v/>
      </c>
      <c r="I20" s="16" t="str">
        <f>IFERROR(H20/2,"")</f>
        <v/>
      </c>
      <c r="J20" s="15"/>
      <c r="K20" s="18" t="str">
        <f>IF(J20="","",IF(J20&lt;=I20,"Y","N"))</f>
        <v/>
      </c>
      <c r="L20" s="7"/>
    </row>
    <row r="21" spans="2:12" ht="18.75" customHeight="1" x14ac:dyDescent="0.3">
      <c r="B21" s="65"/>
      <c r="C21" s="24" t="s">
        <v>35</v>
      </c>
      <c r="D21" s="57"/>
      <c r="E21" s="58"/>
      <c r="F21" s="21" t="str">
        <f t="shared" ref="F21:F46" si="0">IFERROR(E21/D21,"")</f>
        <v/>
      </c>
      <c r="G21" s="58"/>
      <c r="H21" s="21" t="str">
        <f t="shared" ref="H21:H46" si="1">IFERROR(F21*(1+G21)^($E$13/12),"")</f>
        <v/>
      </c>
      <c r="I21" s="21" t="str">
        <f t="shared" ref="I21:I46" si="2">IFERROR(H21/2,"")</f>
        <v/>
      </c>
      <c r="J21" s="20"/>
      <c r="K21" s="23" t="str">
        <f t="shared" ref="K21:K46" si="3">IF(J21="","",IF(J21&lt;=I21,"Y","N"))</f>
        <v/>
      </c>
      <c r="L21" s="7"/>
    </row>
    <row r="22" spans="2:12" ht="20.25" customHeight="1" x14ac:dyDescent="0.3">
      <c r="B22" s="69" t="s">
        <v>46</v>
      </c>
      <c r="C22" s="45" t="s">
        <v>34</v>
      </c>
      <c r="D22" s="19"/>
      <c r="E22" s="20"/>
      <c r="F22" s="21" t="str">
        <f t="shared" si="0"/>
        <v/>
      </c>
      <c r="G22" s="22"/>
      <c r="H22" s="21" t="str">
        <f t="shared" si="1"/>
        <v/>
      </c>
      <c r="I22" s="21" t="str">
        <f t="shared" si="2"/>
        <v/>
      </c>
      <c r="J22" s="20"/>
      <c r="K22" s="23" t="str">
        <f t="shared" si="3"/>
        <v/>
      </c>
    </row>
    <row r="23" spans="2:12" ht="20.25" customHeight="1" x14ac:dyDescent="0.3">
      <c r="B23" s="70"/>
      <c r="C23" s="24" t="s">
        <v>35</v>
      </c>
      <c r="D23" s="57"/>
      <c r="E23" s="58"/>
      <c r="F23" s="21" t="str">
        <f t="shared" si="0"/>
        <v/>
      </c>
      <c r="G23" s="58"/>
      <c r="H23" s="21" t="str">
        <f t="shared" si="1"/>
        <v/>
      </c>
      <c r="I23" s="21" t="str">
        <f t="shared" si="2"/>
        <v/>
      </c>
      <c r="J23" s="20"/>
      <c r="K23" s="23" t="str">
        <f t="shared" si="3"/>
        <v/>
      </c>
    </row>
    <row r="24" spans="2:12" ht="18.75" customHeight="1" x14ac:dyDescent="0.3">
      <c r="B24" s="69" t="s">
        <v>47</v>
      </c>
      <c r="C24" s="45" t="s">
        <v>34</v>
      </c>
      <c r="D24" s="19"/>
      <c r="E24" s="20"/>
      <c r="F24" s="21" t="str">
        <f t="shared" si="0"/>
        <v/>
      </c>
      <c r="G24" s="22"/>
      <c r="H24" s="21" t="str">
        <f t="shared" si="1"/>
        <v/>
      </c>
      <c r="I24" s="21" t="str">
        <f t="shared" si="2"/>
        <v/>
      </c>
      <c r="J24" s="20"/>
      <c r="K24" s="23" t="str">
        <f t="shared" si="3"/>
        <v/>
      </c>
    </row>
    <row r="25" spans="2:12" ht="18.75" customHeight="1" x14ac:dyDescent="0.3">
      <c r="B25" s="70"/>
      <c r="C25" s="24" t="s">
        <v>35</v>
      </c>
      <c r="D25" s="57"/>
      <c r="E25" s="58"/>
      <c r="F25" s="21" t="str">
        <f t="shared" si="0"/>
        <v/>
      </c>
      <c r="G25" s="58"/>
      <c r="H25" s="21" t="str">
        <f t="shared" si="1"/>
        <v/>
      </c>
      <c r="I25" s="21" t="str">
        <f t="shared" si="2"/>
        <v/>
      </c>
      <c r="J25" s="20"/>
      <c r="K25" s="23" t="str">
        <f t="shared" si="3"/>
        <v/>
      </c>
    </row>
    <row r="26" spans="2:12" ht="18.75" customHeight="1" x14ac:dyDescent="0.3">
      <c r="B26" s="64" t="s">
        <v>7</v>
      </c>
      <c r="C26" s="45" t="s">
        <v>34</v>
      </c>
      <c r="D26" s="19"/>
      <c r="E26" s="20"/>
      <c r="F26" s="21" t="str">
        <f t="shared" si="0"/>
        <v/>
      </c>
      <c r="G26" s="22"/>
      <c r="H26" s="21" t="str">
        <f t="shared" si="1"/>
        <v/>
      </c>
      <c r="I26" s="21" t="str">
        <f t="shared" si="2"/>
        <v/>
      </c>
      <c r="J26" s="20"/>
      <c r="K26" s="23" t="str">
        <f t="shared" si="3"/>
        <v/>
      </c>
    </row>
    <row r="27" spans="2:12" ht="18.75" customHeight="1" x14ac:dyDescent="0.3">
      <c r="B27" s="65"/>
      <c r="C27" s="24" t="s">
        <v>35</v>
      </c>
      <c r="D27" s="57"/>
      <c r="E27" s="58"/>
      <c r="F27" s="21" t="str">
        <f t="shared" si="0"/>
        <v/>
      </c>
      <c r="G27" s="58"/>
      <c r="H27" s="21" t="str">
        <f t="shared" si="1"/>
        <v/>
      </c>
      <c r="I27" s="21" t="str">
        <f t="shared" si="2"/>
        <v/>
      </c>
      <c r="J27" s="20"/>
      <c r="K27" s="23" t="str">
        <f t="shared" si="3"/>
        <v/>
      </c>
    </row>
    <row r="28" spans="2:12" ht="18.75" customHeight="1" x14ac:dyDescent="0.3">
      <c r="B28" s="64" t="s">
        <v>8</v>
      </c>
      <c r="C28" s="45" t="s">
        <v>34</v>
      </c>
      <c r="D28" s="19"/>
      <c r="E28" s="20"/>
      <c r="F28" s="21" t="str">
        <f t="shared" si="0"/>
        <v/>
      </c>
      <c r="G28" s="22"/>
      <c r="H28" s="21" t="str">
        <f t="shared" si="1"/>
        <v/>
      </c>
      <c r="I28" s="21" t="str">
        <f t="shared" si="2"/>
        <v/>
      </c>
      <c r="J28" s="20"/>
      <c r="K28" s="23" t="str">
        <f t="shared" si="3"/>
        <v/>
      </c>
    </row>
    <row r="29" spans="2:12" ht="18.75" customHeight="1" x14ac:dyDescent="0.3">
      <c r="B29" s="65"/>
      <c r="C29" s="24" t="s">
        <v>35</v>
      </c>
      <c r="D29" s="19"/>
      <c r="E29" s="20"/>
      <c r="F29" s="21" t="str">
        <f t="shared" si="0"/>
        <v/>
      </c>
      <c r="G29" s="22"/>
      <c r="H29" s="21" t="str">
        <f t="shared" si="1"/>
        <v/>
      </c>
      <c r="I29" s="21" t="str">
        <f t="shared" si="2"/>
        <v/>
      </c>
      <c r="J29" s="20"/>
      <c r="K29" s="23" t="str">
        <f t="shared" si="3"/>
        <v/>
      </c>
    </row>
    <row r="30" spans="2:12" ht="18.75" customHeight="1" x14ac:dyDescent="0.3">
      <c r="B30" s="64" t="s">
        <v>9</v>
      </c>
      <c r="C30" s="45" t="s">
        <v>34</v>
      </c>
      <c r="D30" s="19"/>
      <c r="E30" s="20"/>
      <c r="F30" s="21" t="str">
        <f t="shared" si="0"/>
        <v/>
      </c>
      <c r="G30" s="22"/>
      <c r="H30" s="21" t="str">
        <f t="shared" si="1"/>
        <v/>
      </c>
      <c r="I30" s="21" t="str">
        <f t="shared" si="2"/>
        <v/>
      </c>
      <c r="J30" s="20"/>
      <c r="K30" s="23" t="str">
        <f t="shared" si="3"/>
        <v/>
      </c>
    </row>
    <row r="31" spans="2:12" ht="18.75" customHeight="1" x14ac:dyDescent="0.3">
      <c r="B31" s="65"/>
      <c r="C31" s="24" t="s">
        <v>35</v>
      </c>
      <c r="D31" s="57"/>
      <c r="E31" s="58"/>
      <c r="F31" s="21" t="str">
        <f t="shared" si="0"/>
        <v/>
      </c>
      <c r="G31" s="58"/>
      <c r="H31" s="21" t="str">
        <f t="shared" si="1"/>
        <v/>
      </c>
      <c r="I31" s="21" t="str">
        <f t="shared" si="2"/>
        <v/>
      </c>
      <c r="J31" s="20"/>
      <c r="K31" s="23" t="str">
        <f t="shared" si="3"/>
        <v/>
      </c>
    </row>
    <row r="32" spans="2:12" ht="18.75" customHeight="1" x14ac:dyDescent="0.3">
      <c r="B32" s="64" t="s">
        <v>10</v>
      </c>
      <c r="C32" s="45" t="s">
        <v>34</v>
      </c>
      <c r="D32" s="19"/>
      <c r="E32" s="20"/>
      <c r="F32" s="21" t="str">
        <f t="shared" si="0"/>
        <v/>
      </c>
      <c r="G32" s="22"/>
      <c r="H32" s="21" t="str">
        <f t="shared" si="1"/>
        <v/>
      </c>
      <c r="I32" s="21" t="str">
        <f t="shared" si="2"/>
        <v/>
      </c>
      <c r="J32" s="20"/>
      <c r="K32" s="23" t="str">
        <f t="shared" si="3"/>
        <v/>
      </c>
    </row>
    <row r="33" spans="2:11" ht="18.75" customHeight="1" x14ac:dyDescent="0.3">
      <c r="B33" s="65"/>
      <c r="C33" s="24" t="s">
        <v>35</v>
      </c>
      <c r="D33" s="57"/>
      <c r="E33" s="58"/>
      <c r="F33" s="21" t="str">
        <f t="shared" si="0"/>
        <v/>
      </c>
      <c r="G33" s="58"/>
      <c r="H33" s="21" t="str">
        <f t="shared" si="1"/>
        <v/>
      </c>
      <c r="I33" s="21" t="str">
        <f t="shared" si="2"/>
        <v/>
      </c>
      <c r="J33" s="20"/>
      <c r="K33" s="23" t="str">
        <f t="shared" si="3"/>
        <v/>
      </c>
    </row>
    <row r="34" spans="2:11" ht="18.75" customHeight="1" x14ac:dyDescent="0.3">
      <c r="B34" s="64" t="s">
        <v>11</v>
      </c>
      <c r="C34" s="45" t="s">
        <v>34</v>
      </c>
      <c r="D34" s="19"/>
      <c r="E34" s="20"/>
      <c r="F34" s="21" t="str">
        <f t="shared" si="0"/>
        <v/>
      </c>
      <c r="G34" s="22"/>
      <c r="H34" s="21" t="str">
        <f t="shared" si="1"/>
        <v/>
      </c>
      <c r="I34" s="21" t="str">
        <f t="shared" si="2"/>
        <v/>
      </c>
      <c r="J34" s="20"/>
      <c r="K34" s="23" t="str">
        <f t="shared" si="3"/>
        <v/>
      </c>
    </row>
    <row r="35" spans="2:11" ht="18.75" customHeight="1" x14ac:dyDescent="0.3">
      <c r="B35" s="65"/>
      <c r="C35" s="24" t="s">
        <v>35</v>
      </c>
      <c r="D35" s="57"/>
      <c r="E35" s="58"/>
      <c r="F35" s="21" t="str">
        <f t="shared" si="0"/>
        <v/>
      </c>
      <c r="G35" s="58"/>
      <c r="H35" s="21" t="str">
        <f t="shared" si="1"/>
        <v/>
      </c>
      <c r="I35" s="21" t="str">
        <f t="shared" si="2"/>
        <v/>
      </c>
      <c r="J35" s="20"/>
      <c r="K35" s="23" t="str">
        <f t="shared" si="3"/>
        <v/>
      </c>
    </row>
    <row r="36" spans="2:11" ht="18.75" customHeight="1" x14ac:dyDescent="0.3">
      <c r="B36" s="64" t="s">
        <v>12</v>
      </c>
      <c r="C36" s="45" t="s">
        <v>34</v>
      </c>
      <c r="D36" s="19"/>
      <c r="E36" s="20"/>
      <c r="F36" s="21" t="str">
        <f t="shared" si="0"/>
        <v/>
      </c>
      <c r="G36" s="22"/>
      <c r="H36" s="21" t="str">
        <f t="shared" si="1"/>
        <v/>
      </c>
      <c r="I36" s="21" t="str">
        <f t="shared" si="2"/>
        <v/>
      </c>
      <c r="J36" s="20"/>
      <c r="K36" s="23" t="str">
        <f t="shared" si="3"/>
        <v/>
      </c>
    </row>
    <row r="37" spans="2:11" ht="18.75" customHeight="1" x14ac:dyDescent="0.3">
      <c r="B37" s="65"/>
      <c r="C37" s="24" t="s">
        <v>35</v>
      </c>
      <c r="D37" s="57"/>
      <c r="E37" s="58"/>
      <c r="F37" s="21" t="str">
        <f t="shared" si="0"/>
        <v/>
      </c>
      <c r="G37" s="58"/>
      <c r="H37" s="21" t="str">
        <f t="shared" si="1"/>
        <v/>
      </c>
      <c r="I37" s="21" t="str">
        <f t="shared" si="2"/>
        <v/>
      </c>
      <c r="J37" s="20"/>
      <c r="K37" s="23" t="str">
        <f t="shared" si="3"/>
        <v/>
      </c>
    </row>
    <row r="38" spans="2:11" ht="18.75" customHeight="1" x14ac:dyDescent="0.3">
      <c r="B38" s="66" t="s">
        <v>13</v>
      </c>
      <c r="C38" s="45" t="s">
        <v>34</v>
      </c>
      <c r="D38" s="19"/>
      <c r="E38" s="20"/>
      <c r="F38" s="21" t="str">
        <f t="shared" si="0"/>
        <v/>
      </c>
      <c r="G38" s="22"/>
      <c r="H38" s="21" t="str">
        <f t="shared" si="1"/>
        <v/>
      </c>
      <c r="I38" s="21" t="str">
        <f t="shared" si="2"/>
        <v/>
      </c>
      <c r="J38" s="20"/>
      <c r="K38" s="23" t="str">
        <f t="shared" si="3"/>
        <v/>
      </c>
    </row>
    <row r="39" spans="2:11" ht="18.75" customHeight="1" x14ac:dyDescent="0.3">
      <c r="B39" s="67"/>
      <c r="C39" s="24" t="s">
        <v>35</v>
      </c>
      <c r="D39" s="57"/>
      <c r="E39" s="58"/>
      <c r="F39" s="21" t="str">
        <f t="shared" si="0"/>
        <v/>
      </c>
      <c r="G39" s="58"/>
      <c r="H39" s="21" t="str">
        <f t="shared" si="1"/>
        <v/>
      </c>
      <c r="I39" s="21" t="str">
        <f t="shared" si="2"/>
        <v/>
      </c>
      <c r="J39" s="20"/>
      <c r="K39" s="23" t="str">
        <f t="shared" si="3"/>
        <v/>
      </c>
    </row>
    <row r="40" spans="2:11" ht="18.75" customHeight="1" x14ac:dyDescent="0.3">
      <c r="B40" s="52" t="s">
        <v>49</v>
      </c>
      <c r="C40" s="53"/>
      <c r="D40" s="54"/>
      <c r="E40" s="55"/>
      <c r="F40" s="55"/>
      <c r="G40" s="55"/>
      <c r="H40" s="55"/>
      <c r="I40" s="55"/>
      <c r="J40" s="55"/>
      <c r="K40" s="56"/>
    </row>
    <row r="41" spans="2:11" ht="18.75" customHeight="1" x14ac:dyDescent="0.3">
      <c r="B41" s="59" t="s">
        <v>14</v>
      </c>
      <c r="C41" s="46" t="s">
        <v>34</v>
      </c>
      <c r="D41" s="19"/>
      <c r="E41" s="20"/>
      <c r="F41" s="21" t="str">
        <f t="shared" si="0"/>
        <v/>
      </c>
      <c r="G41" s="22"/>
      <c r="H41" s="21" t="str">
        <f t="shared" si="1"/>
        <v/>
      </c>
      <c r="I41" s="21" t="str">
        <f t="shared" si="2"/>
        <v/>
      </c>
      <c r="J41" s="20"/>
      <c r="K41" s="23" t="str">
        <f t="shared" si="3"/>
        <v/>
      </c>
    </row>
    <row r="42" spans="2:11" ht="18.75" customHeight="1" x14ac:dyDescent="0.3">
      <c r="B42" s="60"/>
      <c r="C42" s="46" t="s">
        <v>35</v>
      </c>
      <c r="D42" s="19"/>
      <c r="E42" s="20"/>
      <c r="F42" s="21" t="str">
        <f t="shared" si="0"/>
        <v/>
      </c>
      <c r="G42" s="22"/>
      <c r="H42" s="21" t="str">
        <f t="shared" si="1"/>
        <v/>
      </c>
      <c r="I42" s="21" t="str">
        <f t="shared" si="2"/>
        <v/>
      </c>
      <c r="J42" s="20"/>
      <c r="K42" s="23" t="str">
        <f t="shared" si="3"/>
        <v/>
      </c>
    </row>
    <row r="43" spans="2:11" ht="18.75" customHeight="1" x14ac:dyDescent="0.3">
      <c r="B43" s="61" t="s">
        <v>36</v>
      </c>
      <c r="C43" s="46" t="s">
        <v>34</v>
      </c>
      <c r="D43" s="19"/>
      <c r="E43" s="20"/>
      <c r="F43" s="21" t="str">
        <f t="shared" si="0"/>
        <v/>
      </c>
      <c r="G43" s="22"/>
      <c r="H43" s="21" t="str">
        <f t="shared" si="1"/>
        <v/>
      </c>
      <c r="I43" s="21" t="str">
        <f t="shared" si="2"/>
        <v/>
      </c>
      <c r="J43" s="20"/>
      <c r="K43" s="23" t="str">
        <f t="shared" si="3"/>
        <v/>
      </c>
    </row>
    <row r="44" spans="2:11" ht="18.75" customHeight="1" x14ac:dyDescent="0.3">
      <c r="B44" s="62"/>
      <c r="C44" s="46" t="s">
        <v>35</v>
      </c>
      <c r="D44" s="19"/>
      <c r="E44" s="20"/>
      <c r="F44" s="21" t="str">
        <f t="shared" si="0"/>
        <v/>
      </c>
      <c r="G44" s="22"/>
      <c r="H44" s="21" t="str">
        <f t="shared" si="1"/>
        <v/>
      </c>
      <c r="I44" s="21" t="str">
        <f t="shared" si="2"/>
        <v/>
      </c>
      <c r="J44" s="20"/>
      <c r="K44" s="23" t="str">
        <f t="shared" si="3"/>
        <v/>
      </c>
    </row>
    <row r="45" spans="2:11" ht="18.75" customHeight="1" x14ac:dyDescent="0.3">
      <c r="B45" s="59" t="s">
        <v>15</v>
      </c>
      <c r="C45" s="46" t="s">
        <v>34</v>
      </c>
      <c r="D45" s="19"/>
      <c r="E45" s="20"/>
      <c r="F45" s="21" t="str">
        <f t="shared" si="0"/>
        <v/>
      </c>
      <c r="G45" s="22"/>
      <c r="H45" s="21" t="str">
        <f t="shared" si="1"/>
        <v/>
      </c>
      <c r="I45" s="21" t="str">
        <f t="shared" si="2"/>
        <v/>
      </c>
      <c r="J45" s="20"/>
      <c r="K45" s="23" t="str">
        <f t="shared" si="3"/>
        <v/>
      </c>
    </row>
    <row r="46" spans="2:11" ht="18.75" customHeight="1" thickBot="1" x14ac:dyDescent="0.35">
      <c r="B46" s="63"/>
      <c r="C46" s="47" t="s">
        <v>35</v>
      </c>
      <c r="D46" s="25"/>
      <c r="E46" s="26"/>
      <c r="F46" s="27" t="str">
        <f t="shared" si="0"/>
        <v/>
      </c>
      <c r="G46" s="28"/>
      <c r="H46" s="27" t="str">
        <f t="shared" si="1"/>
        <v/>
      </c>
      <c r="I46" s="27" t="str">
        <f t="shared" si="2"/>
        <v/>
      </c>
      <c r="J46" s="26"/>
      <c r="K46" s="29" t="str">
        <f t="shared" si="3"/>
        <v/>
      </c>
    </row>
    <row r="47" spans="2:11" s="8" customFormat="1" ht="23.4" customHeight="1" thickTop="1" x14ac:dyDescent="0.3">
      <c r="B47" s="30" t="s">
        <v>27</v>
      </c>
      <c r="C47" s="48"/>
      <c r="D47" s="31">
        <f>SUM(D20:D46)</f>
        <v>0</v>
      </c>
      <c r="E47" s="32">
        <f t="shared" ref="E47" si="4">SUM(E20:E46)</f>
        <v>0</v>
      </c>
      <c r="F47" s="32"/>
      <c r="G47" s="32"/>
      <c r="H47" s="32"/>
      <c r="I47" s="32"/>
      <c r="J47" s="32"/>
      <c r="K47" s="33"/>
    </row>
    <row r="49" spans="2:3" x14ac:dyDescent="0.3">
      <c r="B49" s="12" t="s">
        <v>44</v>
      </c>
      <c r="C49" s="12"/>
    </row>
    <row r="50" spans="2:3" x14ac:dyDescent="0.3">
      <c r="B50" s="12" t="s">
        <v>43</v>
      </c>
      <c r="C50" s="12"/>
    </row>
    <row r="51" spans="2:3" x14ac:dyDescent="0.3">
      <c r="B51" s="12" t="s">
        <v>48</v>
      </c>
      <c r="C51" s="12"/>
    </row>
  </sheetData>
  <mergeCells count="18">
    <mergeCell ref="B9:B11"/>
    <mergeCell ref="B18:C19"/>
    <mergeCell ref="C6:E6"/>
    <mergeCell ref="C7:E7"/>
    <mergeCell ref="C8:E8"/>
    <mergeCell ref="B20:B21"/>
    <mergeCell ref="B22:B23"/>
    <mergeCell ref="B24:B25"/>
    <mergeCell ref="B26:B27"/>
    <mergeCell ref="B28:B29"/>
    <mergeCell ref="B41:B42"/>
    <mergeCell ref="B43:B44"/>
    <mergeCell ref="B45:B46"/>
    <mergeCell ref="B30:B31"/>
    <mergeCell ref="B32:B33"/>
    <mergeCell ref="B34:B35"/>
    <mergeCell ref="B36:B37"/>
    <mergeCell ref="B38:B39"/>
  </mergeCells>
  <conditionalFormatting sqref="K20:K38 K40:K46">
    <cfRule type="containsText" dxfId="1" priority="2" operator="containsText" text="N">
      <formula>NOT(ISERROR(SEARCH("N",K20)))</formula>
    </cfRule>
  </conditionalFormatting>
  <conditionalFormatting sqref="K39">
    <cfRule type="containsText" dxfId="0" priority="1" operator="containsText" text="N">
      <formula>NOT(ISERROR(SEARCH("N",K39)))</formula>
    </cfRule>
  </conditionalFormatting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4A39137B84E40BDC0CE0E98506E75" ma:contentTypeVersion="11" ma:contentTypeDescription="Create a new document." ma:contentTypeScope="" ma:versionID="c6cc461ad566b01f770a9f67c6c5db15">
  <xsd:schema xmlns:xsd="http://www.w3.org/2001/XMLSchema" xmlns:xs="http://www.w3.org/2001/XMLSchema" xmlns:p="http://schemas.microsoft.com/office/2006/metadata/properties" xmlns:ns2="5e680bab-e9fb-41f1-9692-7eb5035c8bbf" xmlns:ns3="6ae95d2d-fed5-4d0c-ac03-4a17cf07ab98" targetNamespace="http://schemas.microsoft.com/office/2006/metadata/properties" ma:root="true" ma:fieldsID="6cf864ac8aad4a700c8e7ae14bf7345a" ns2:_="" ns3:_="">
    <xsd:import namespace="5e680bab-e9fb-41f1-9692-7eb5035c8bbf"/>
    <xsd:import namespace="6ae95d2d-fed5-4d0c-ac03-4a17cf07ab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80bab-e9fb-41f1-9692-7eb5035c8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5c97841-68e6-48b5-962c-ef888c18e9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95d2d-fed5-4d0c-ac03-4a17cf07ab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6c54e9-20ed-443b-906d-568a7f41a4c2}" ma:internalName="TaxCatchAll" ma:showField="CatchAllData" ma:web="6ae95d2d-fed5-4d0c-ac03-4a17cf07a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e95d2d-fed5-4d0c-ac03-4a17cf07ab98" xsi:nil="true"/>
    <lcf76f155ced4ddcb4097134ff3c332f xmlns="5e680bab-e9fb-41f1-9692-7eb5035c8b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06FC20-CA8A-4062-8B09-731527A25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1457B8-7EBD-470B-857D-DCD604F92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80bab-e9fb-41f1-9692-7eb5035c8bbf"/>
    <ds:schemaRef ds:uri="6ae95d2d-fed5-4d0c-ac03-4a17cf07a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6BA9E-2F91-4798-AE11-0897A6704577}">
  <ds:schemaRefs>
    <ds:schemaRef ds:uri="http://schemas.openxmlformats.org/package/2006/metadata/core-properties"/>
    <ds:schemaRef ds:uri="b2eafa5f-caf1-4a68-8bf2-819f68a0b7c8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  <ds:schemaRef ds:uri="6ae95d2d-fed5-4d0c-ac03-4a17cf07ab98"/>
    <ds:schemaRef ds:uri="5e680bab-e9fb-41f1-9692-7eb5035c8b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Copay Demonstration</vt:lpstr>
      <vt:lpstr>'Copay Demonstration'!Print_Area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Kuo, Shumei</dc:creator>
  <cp:lastModifiedBy>McKeever, Lucy</cp:lastModifiedBy>
  <cp:lastPrinted>2022-04-22T14:08:20Z</cp:lastPrinted>
  <dcterms:created xsi:type="dcterms:W3CDTF">2022-03-31T18:19:30Z</dcterms:created>
  <dcterms:modified xsi:type="dcterms:W3CDTF">2024-06-03T18:48:54Z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{52C703A8-93D2-4E77-BE84-11121B90DDE3}</vt:lpwstr>
  </property>
  <property fmtid="{D5CDD505-2E9C-101B-9397-08002B2CF9AE}" pid="3" name="ContentTypeId">
    <vt:lpwstr>0x010100D9A4A39137B84E40BDC0CE0E98506E75</vt:lpwstr>
  </property>
  <property fmtid="{D5CDD505-2E9C-101B-9397-08002B2CF9AE}" pid="4" name="_dlc_policyId">
    <vt:lpwstr/>
  </property>
  <property fmtid="{D5CDD505-2E9C-101B-9397-08002B2CF9AE}" pid="5" name="ItemRetentionFormula">
    <vt:lpwstr/>
  </property>
</Properties>
</file>