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<sst xmlns="http://schemas.openxmlformats.org/spreadsheetml/2006/main" count="102" uniqueCount="68">
  <si>
    <t>Length</t>
  </si>
  <si>
    <t>County - Number</t>
  </si>
  <si>
    <t>District - Number</t>
  </si>
  <si>
    <t>School - Number</t>
  </si>
  <si>
    <t>DFG</t>
  </si>
  <si>
    <t>Special Code</t>
  </si>
  <si>
    <t>Grade</t>
  </si>
  <si>
    <t>Section Code (Mat, LAL, Sci)</t>
  </si>
  <si>
    <t>Group-Code</t>
  </si>
  <si>
    <t>Filler</t>
  </si>
  <si>
    <t>Counts</t>
  </si>
  <si>
    <t>Number-Enrolled</t>
  </si>
  <si>
    <t>Number-Voids</t>
  </si>
  <si>
    <t>Number-Not Present</t>
  </si>
  <si>
    <t>Number-APA</t>
  </si>
  <si>
    <t>LAL - Writing - Mean Raw Score</t>
  </si>
  <si>
    <t>LAL - Picture - Mean Raw Score</t>
  </si>
  <si>
    <t>LAL - Poem - Mean Raw Score</t>
  </si>
  <si>
    <t>LAL - Read - Mean Raw Score</t>
  </si>
  <si>
    <t>Science</t>
  </si>
  <si>
    <t>State - Group - Code</t>
  </si>
  <si>
    <t>Mean - Scale Score</t>
  </si>
  <si>
    <t>Mean - Raw Score</t>
  </si>
  <si>
    <t>Performance - LVL 1</t>
  </si>
  <si>
    <t>Performance - LVL 2</t>
  </si>
  <si>
    <t>Performance - LVL 3</t>
  </si>
  <si>
    <t>Percentage - LVL 1</t>
  </si>
  <si>
    <t>Percentage - LVL 2</t>
  </si>
  <si>
    <t>Percentage - LVL 3</t>
  </si>
  <si>
    <t>LAL</t>
  </si>
  <si>
    <t>Math</t>
  </si>
  <si>
    <t>Numeric (01-99)</t>
  </si>
  <si>
    <t>Numeric (0001-9999)</t>
  </si>
  <si>
    <t>Numeric (001-999)</t>
  </si>
  <si>
    <t>Alpha (DFG 'N' = Not Assigned)</t>
  </si>
  <si>
    <t>Numeric (03,04) (Leading Zero)</t>
  </si>
  <si>
    <t>MAT, LAL, SCI</t>
  </si>
  <si>
    <t>Numeric (1-999999)</t>
  </si>
  <si>
    <t>Numeric with implied 1 decimal point</t>
  </si>
  <si>
    <t>Numeric (1-9999999999)</t>
  </si>
  <si>
    <t>Acceptable Values</t>
  </si>
  <si>
    <t>LAL - Working with Text - Mean Raw Score</t>
  </si>
  <si>
    <t>LAL - Analyzing Text - Mean Raw Score</t>
  </si>
  <si>
    <t>Math - Number Operation - Mean Raw Score</t>
  </si>
  <si>
    <t>Math - Geometry - Mean Raw Score</t>
  </si>
  <si>
    <t>Math - Patterns - Mean Raw Score</t>
  </si>
  <si>
    <t>Math - Data Analysis - Mean Raw Score</t>
  </si>
  <si>
    <t>Math - Problem Solving - Mean Raw Score</t>
  </si>
  <si>
    <t>Life Science- Mean Raw Score</t>
  </si>
  <si>
    <t>Physical Science - Mean Raw Score</t>
  </si>
  <si>
    <t>Earth Science - Mean Raw Score</t>
  </si>
  <si>
    <t>Application Science - Mean Raw Score</t>
  </si>
  <si>
    <t>Field Level Description</t>
  </si>
  <si>
    <t>Field #</t>
  </si>
  <si>
    <t>Field Start</t>
  </si>
  <si>
    <t>Field End</t>
  </si>
  <si>
    <t>LAL - Read - Mean Raw Score (Gr 3 Only)</t>
  </si>
  <si>
    <t>Number-Valids-Scale Score</t>
  </si>
  <si>
    <t>Special Needs Flag</t>
  </si>
  <si>
    <t>Alpha: (TI, SNDS, NSNDS)</t>
  </si>
  <si>
    <t>Alpha (Y or Blank)</t>
  </si>
  <si>
    <t>Year</t>
  </si>
  <si>
    <t>Blanks</t>
  </si>
  <si>
    <t xml:space="preserve"> </t>
  </si>
  <si>
    <t xml:space="preserve">Alpha (A-D) Numeric(0-5) </t>
  </si>
  <si>
    <t>Alpha (ALL, SE, LEP, LEPC, LEPF, SE/LEP,GE, F, M, MIGR, NMIGR, W, B, A, P, H, I, O ED, NED, TI, HOMLS)</t>
  </si>
  <si>
    <t>Testing Program</t>
  </si>
  <si>
    <t>NJASK_3_4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</si>
</sst>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3" fillId="34" borderId="11" xfId="0" applyFont="1" applyFill="1" applyBorder="1" applyAlignment="1">
      <alignment horizontal="left"/>
    </xf>
    <xf numFmtId="0" fontId="0" fillId="0" borderId="10" xfId="0" applyNumberForma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view="pageBreakPreview" zoomScaleSheetLayoutView="100" zoomScalePageLayoutView="0" workbookViewId="0" topLeftCell="A1">
      <selection activeCell="A44" sqref="A44"/>
    </sheetView>
  </sheetViews>
  <sheetFormatPr defaultColWidth="9.140625" defaultRowHeight="12.75"/>
  <cols>
    <col min="1" max="1" width="9.140625" style="8" customWidth="1"/>
    <col min="2" max="2" width="7.8515625" style="8" customWidth="1"/>
    <col min="3" max="3" width="7.7109375" style="8" customWidth="1"/>
    <col min="4" max="4" width="9.140625" style="8" customWidth="1"/>
    <col min="5" max="5" width="40.57421875" style="3" customWidth="1"/>
    <col min="6" max="6" width="36.57421875" style="3" customWidth="1"/>
    <col min="7" max="16384" width="9.140625" style="3" customWidth="1"/>
  </cols>
  <sheetData>
    <row r="1" spans="1:6" ht="24.75" customHeight="1">
      <c r="A1" s="1" t="s">
        <v>53</v>
      </c>
      <c r="B1" s="2" t="s">
        <v>54</v>
      </c>
      <c r="C1" s="2" t="s">
        <v>55</v>
      </c>
      <c r="D1" s="1" t="s">
        <v>0</v>
      </c>
      <c r="E1" s="1" t="s">
        <v>52</v>
      </c>
      <c r="F1" s="1" t="s">
        <v>40</v>
      </c>
    </row>
    <row r="2" spans="1:6" ht="12">
      <c r="A2" s="4">
        <v>1</v>
      </c>
      <c r="B2" s="4">
        <v>1</v>
      </c>
      <c r="C2" s="4">
        <f>B2-1+D2</f>
        <v>2</v>
      </c>
      <c r="D2" s="4">
        <v>2</v>
      </c>
      <c r="E2" s="5" t="s">
        <v>1</v>
      </c>
      <c r="F2" s="5" t="s">
        <v>31</v>
      </c>
    </row>
    <row r="3" spans="1:6" ht="12">
      <c r="A3" s="4">
        <v>2</v>
      </c>
      <c r="B3" s="4">
        <f>D2+1</f>
        <v>3</v>
      </c>
      <c r="C3" s="4">
        <f>B3-1+D3</f>
        <v>6</v>
      </c>
      <c r="D3" s="4">
        <v>4</v>
      </c>
      <c r="E3" s="5" t="s">
        <v>2</v>
      </c>
      <c r="F3" s="5" t="s">
        <v>32</v>
      </c>
    </row>
    <row r="4" spans="1:6" ht="12">
      <c r="A4" s="4">
        <v>3</v>
      </c>
      <c r="B4" s="4">
        <f>C3+1</f>
        <v>7</v>
      </c>
      <c r="C4" s="4">
        <f aca="true" t="shared" si="0" ref="C4:C28">B4-1+D4</f>
        <v>9</v>
      </c>
      <c r="D4" s="4">
        <v>3</v>
      </c>
      <c r="E4" s="5" t="s">
        <v>3</v>
      </c>
      <c r="F4" s="5" t="s">
        <v>33</v>
      </c>
    </row>
    <row r="5" spans="1:6" ht="12">
      <c r="A5" s="4">
        <v>4</v>
      </c>
      <c r="B5" s="4">
        <f aca="true" t="shared" si="1" ref="B5:B14">C4+1</f>
        <v>10</v>
      </c>
      <c r="C5" s="4">
        <f t="shared" si="0"/>
        <v>11</v>
      </c>
      <c r="D5" s="4">
        <v>2</v>
      </c>
      <c r="E5" s="5" t="s">
        <v>4</v>
      </c>
      <c r="F5" s="5" t="s">
        <v>34</v>
      </c>
    </row>
    <row r="6" spans="1:6" ht="12">
      <c r="A6" s="4">
        <v>5</v>
      </c>
      <c r="B6" s="4">
        <f t="shared" si="1"/>
        <v>12</v>
      </c>
      <c r="C6" s="4">
        <f t="shared" si="0"/>
        <v>13</v>
      </c>
      <c r="D6" s="4">
        <v>2</v>
      </c>
      <c r="E6" s="5" t="s">
        <v>5</v>
      </c>
      <c r="F6" s="13" t="s">
        <v>64</v>
      </c>
    </row>
    <row r="7" spans="1:6" ht="12">
      <c r="A7" s="4">
        <v>6</v>
      </c>
      <c r="B7" s="4">
        <f t="shared" si="1"/>
        <v>14</v>
      </c>
      <c r="C7" s="4">
        <f t="shared" si="0"/>
        <v>15</v>
      </c>
      <c r="D7" s="4">
        <v>2</v>
      </c>
      <c r="E7" s="5" t="s">
        <v>6</v>
      </c>
      <c r="F7" s="5" t="s">
        <v>35</v>
      </c>
    </row>
    <row r="8" spans="1:6" ht="12">
      <c r="A8" s="4">
        <v>7</v>
      </c>
      <c r="B8" s="4">
        <f t="shared" si="1"/>
        <v>16</v>
      </c>
      <c r="C8" s="4">
        <f t="shared" si="0"/>
        <v>19</v>
      </c>
      <c r="D8" s="4">
        <v>4</v>
      </c>
      <c r="E8" s="5" t="s">
        <v>7</v>
      </c>
      <c r="F8" s="5" t="s">
        <v>36</v>
      </c>
    </row>
    <row r="9" spans="1:6" ht="36">
      <c r="A9" s="4">
        <v>8</v>
      </c>
      <c r="B9" s="4">
        <f t="shared" si="1"/>
        <v>20</v>
      </c>
      <c r="C9" s="4">
        <f t="shared" si="0"/>
        <v>24</v>
      </c>
      <c r="D9" s="4">
        <v>5</v>
      </c>
      <c r="E9" s="5" t="s">
        <v>8</v>
      </c>
      <c r="F9" s="12" t="s">
        <v>65</v>
      </c>
    </row>
    <row r="10" spans="1:6" ht="12">
      <c r="A10" s="10">
        <v>9</v>
      </c>
      <c r="B10" s="10">
        <f t="shared" si="1"/>
        <v>25</v>
      </c>
      <c r="C10" s="10">
        <f t="shared" si="0"/>
        <v>25</v>
      </c>
      <c r="D10" s="10">
        <v>1</v>
      </c>
      <c r="E10" s="11" t="s">
        <v>9</v>
      </c>
      <c r="F10" s="11"/>
    </row>
    <row r="11" spans="1:6" ht="12">
      <c r="A11" s="10">
        <v>10</v>
      </c>
      <c r="B11" s="10">
        <f t="shared" si="1"/>
        <v>26</v>
      </c>
      <c r="C11" s="10">
        <f t="shared" si="0"/>
        <v>30</v>
      </c>
      <c r="D11" s="10">
        <v>5</v>
      </c>
      <c r="E11" s="11" t="s">
        <v>20</v>
      </c>
      <c r="F11" s="11" t="s">
        <v>59</v>
      </c>
    </row>
    <row r="12" spans="1:6" ht="12">
      <c r="A12" s="10">
        <v>11</v>
      </c>
      <c r="B12" s="10">
        <f t="shared" si="1"/>
        <v>31</v>
      </c>
      <c r="C12" s="10">
        <f t="shared" si="0"/>
        <v>31</v>
      </c>
      <c r="D12" s="10">
        <v>1</v>
      </c>
      <c r="E12" s="11" t="s">
        <v>9</v>
      </c>
      <c r="F12" s="11"/>
    </row>
    <row r="13" spans="1:6" ht="12">
      <c r="A13" s="10">
        <v>12</v>
      </c>
      <c r="B13" s="10">
        <f t="shared" si="1"/>
        <v>32</v>
      </c>
      <c r="C13" s="10">
        <f t="shared" si="0"/>
        <v>32</v>
      </c>
      <c r="D13" s="10">
        <v>1</v>
      </c>
      <c r="E13" s="11" t="s">
        <v>58</v>
      </c>
      <c r="F13" s="11" t="s">
        <v>60</v>
      </c>
    </row>
    <row r="14" spans="1:6" ht="12">
      <c r="A14" s="10">
        <v>13</v>
      </c>
      <c r="B14" s="10">
        <f t="shared" si="1"/>
        <v>33</v>
      </c>
      <c r="C14" s="10">
        <f t="shared" si="0"/>
        <v>39</v>
      </c>
      <c r="D14" s="10">
        <v>7</v>
      </c>
      <c r="E14" s="11" t="s">
        <v>9</v>
      </c>
      <c r="F14" s="11"/>
    </row>
    <row r="15" spans="1:6" ht="12">
      <c r="A15" s="6"/>
      <c r="B15" s="6"/>
      <c r="C15" s="6"/>
      <c r="D15" s="6"/>
      <c r="E15" s="7" t="s">
        <v>10</v>
      </c>
      <c r="F15" s="9"/>
    </row>
    <row r="16" spans="1:6" ht="12">
      <c r="A16" s="14">
        <v>14</v>
      </c>
      <c r="B16" s="4">
        <f>C14+1</f>
        <v>40</v>
      </c>
      <c r="C16" s="4">
        <f t="shared" si="0"/>
        <v>45</v>
      </c>
      <c r="D16" s="4">
        <v>6</v>
      </c>
      <c r="E16" s="5" t="s">
        <v>11</v>
      </c>
      <c r="F16" s="5" t="s">
        <v>37</v>
      </c>
    </row>
    <row r="17" spans="1:6" ht="12">
      <c r="A17" s="14">
        <f>A16+1</f>
        <v>15</v>
      </c>
      <c r="B17" s="4">
        <f>C16+1</f>
        <v>46</v>
      </c>
      <c r="C17" s="4">
        <f t="shared" si="0"/>
        <v>51</v>
      </c>
      <c r="D17" s="4">
        <v>6</v>
      </c>
      <c r="E17" s="5" t="s">
        <v>12</v>
      </c>
      <c r="F17" s="5" t="s">
        <v>37</v>
      </c>
    </row>
    <row r="18" spans="1:6" ht="12">
      <c r="A18" s="14">
        <f aca="true" t="shared" si="2" ref="A18:A28">A17+1</f>
        <v>16</v>
      </c>
      <c r="B18" s="4">
        <f aca="true" t="shared" si="3" ref="B18:B28">C17+1</f>
        <v>52</v>
      </c>
      <c r="C18" s="4">
        <f t="shared" si="0"/>
        <v>57</v>
      </c>
      <c r="D18" s="4">
        <v>6</v>
      </c>
      <c r="E18" s="5" t="s">
        <v>57</v>
      </c>
      <c r="F18" s="5" t="s">
        <v>37</v>
      </c>
    </row>
    <row r="19" spans="1:6" ht="12">
      <c r="A19" s="14">
        <f t="shared" si="2"/>
        <v>17</v>
      </c>
      <c r="B19" s="4">
        <f t="shared" si="3"/>
        <v>58</v>
      </c>
      <c r="C19" s="4">
        <f t="shared" si="0"/>
        <v>63</v>
      </c>
      <c r="D19" s="4">
        <v>6</v>
      </c>
      <c r="E19" s="5" t="s">
        <v>13</v>
      </c>
      <c r="F19" s="5" t="s">
        <v>37</v>
      </c>
    </row>
    <row r="20" spans="1:6" ht="12">
      <c r="A20" s="14">
        <f t="shared" si="2"/>
        <v>18</v>
      </c>
      <c r="B20" s="4">
        <f t="shared" si="3"/>
        <v>64</v>
      </c>
      <c r="C20" s="4">
        <f t="shared" si="0"/>
        <v>69</v>
      </c>
      <c r="D20" s="4">
        <v>6</v>
      </c>
      <c r="E20" s="5" t="s">
        <v>14</v>
      </c>
      <c r="F20" s="5" t="s">
        <v>37</v>
      </c>
    </row>
    <row r="21" spans="1:6" ht="12">
      <c r="A21" s="14">
        <f t="shared" si="2"/>
        <v>19</v>
      </c>
      <c r="B21" s="4">
        <f t="shared" si="3"/>
        <v>70</v>
      </c>
      <c r="C21" s="4">
        <f t="shared" si="0"/>
        <v>73</v>
      </c>
      <c r="D21" s="4">
        <v>4</v>
      </c>
      <c r="E21" s="5" t="s">
        <v>21</v>
      </c>
      <c r="F21" s="5" t="s">
        <v>38</v>
      </c>
    </row>
    <row r="22" spans="1:6" ht="12">
      <c r="A22" s="14">
        <f t="shared" si="2"/>
        <v>20</v>
      </c>
      <c r="B22" s="4">
        <f t="shared" si="3"/>
        <v>74</v>
      </c>
      <c r="C22" s="4">
        <f t="shared" si="0"/>
        <v>77</v>
      </c>
      <c r="D22" s="4">
        <v>4</v>
      </c>
      <c r="E22" s="5" t="s">
        <v>22</v>
      </c>
      <c r="F22" s="5" t="s">
        <v>38</v>
      </c>
    </row>
    <row r="23" spans="1:6" ht="12">
      <c r="A23" s="14">
        <f t="shared" si="2"/>
        <v>21</v>
      </c>
      <c r="B23" s="4">
        <f t="shared" si="3"/>
        <v>78</v>
      </c>
      <c r="C23" s="4">
        <f t="shared" si="0"/>
        <v>87</v>
      </c>
      <c r="D23" s="4">
        <v>10</v>
      </c>
      <c r="E23" s="5" t="s">
        <v>23</v>
      </c>
      <c r="F23" s="5" t="s">
        <v>39</v>
      </c>
    </row>
    <row r="24" spans="1:6" ht="12">
      <c r="A24" s="14">
        <f t="shared" si="2"/>
        <v>22</v>
      </c>
      <c r="B24" s="4">
        <f t="shared" si="3"/>
        <v>88</v>
      </c>
      <c r="C24" s="4">
        <f t="shared" si="0"/>
        <v>97</v>
      </c>
      <c r="D24" s="4">
        <v>10</v>
      </c>
      <c r="E24" s="5" t="s">
        <v>24</v>
      </c>
      <c r="F24" s="5" t="s">
        <v>39</v>
      </c>
    </row>
    <row r="25" spans="1:6" ht="12">
      <c r="A25" s="14">
        <f t="shared" si="2"/>
        <v>23</v>
      </c>
      <c r="B25" s="4">
        <f t="shared" si="3"/>
        <v>98</v>
      </c>
      <c r="C25" s="4">
        <f t="shared" si="0"/>
        <v>107</v>
      </c>
      <c r="D25" s="4">
        <v>10</v>
      </c>
      <c r="E25" s="5" t="s">
        <v>25</v>
      </c>
      <c r="F25" s="5" t="s">
        <v>39</v>
      </c>
    </row>
    <row r="26" spans="1:6" ht="12">
      <c r="A26" s="14">
        <f t="shared" si="2"/>
        <v>24</v>
      </c>
      <c r="B26" s="4">
        <f t="shared" si="3"/>
        <v>108</v>
      </c>
      <c r="C26" s="4">
        <f t="shared" si="0"/>
        <v>111</v>
      </c>
      <c r="D26" s="4">
        <v>4</v>
      </c>
      <c r="E26" s="5" t="s">
        <v>26</v>
      </c>
      <c r="F26" s="5" t="s">
        <v>38</v>
      </c>
    </row>
    <row r="27" spans="1:6" ht="12">
      <c r="A27" s="14">
        <f t="shared" si="2"/>
        <v>25</v>
      </c>
      <c r="B27" s="4">
        <f t="shared" si="3"/>
        <v>112</v>
      </c>
      <c r="C27" s="4">
        <f t="shared" si="0"/>
        <v>115</v>
      </c>
      <c r="D27" s="4">
        <v>4</v>
      </c>
      <c r="E27" s="5" t="s">
        <v>27</v>
      </c>
      <c r="F27" s="5" t="s">
        <v>38</v>
      </c>
    </row>
    <row r="28" spans="1:6" ht="12">
      <c r="A28" s="14">
        <f t="shared" si="2"/>
        <v>26</v>
      </c>
      <c r="B28" s="4">
        <f t="shared" si="3"/>
        <v>116</v>
      </c>
      <c r="C28" s="4">
        <f t="shared" si="0"/>
        <v>119</v>
      </c>
      <c r="D28" s="4">
        <v>4</v>
      </c>
      <c r="E28" s="5" t="s">
        <v>28</v>
      </c>
      <c r="F28" s="5" t="s">
        <v>38</v>
      </c>
    </row>
    <row r="29" spans="1:6" ht="24.75" customHeight="1">
      <c r="A29" s="1" t="s">
        <v>53</v>
      </c>
      <c r="B29" s="2" t="s">
        <v>54</v>
      </c>
      <c r="C29" s="2" t="s">
        <v>55</v>
      </c>
      <c r="D29" s="1" t="s">
        <v>0</v>
      </c>
      <c r="E29" s="1" t="s">
        <v>52</v>
      </c>
      <c r="F29" s="9"/>
    </row>
    <row r="30" spans="1:6" ht="12">
      <c r="A30" s="6"/>
      <c r="B30" s="6"/>
      <c r="C30" s="6"/>
      <c r="D30" s="6"/>
      <c r="E30" s="7" t="s">
        <v>29</v>
      </c>
      <c r="F30" s="9"/>
    </row>
    <row r="31" spans="1:6" ht="12">
      <c r="A31" s="14">
        <f>A28+1</f>
        <v>27</v>
      </c>
      <c r="B31" s="4">
        <f>C28+1</f>
        <v>120</v>
      </c>
      <c r="C31" s="4">
        <f aca="true" t="shared" si="4" ref="C31:C52">B31-1+D31</f>
        <v>123</v>
      </c>
      <c r="D31" s="4">
        <v>4</v>
      </c>
      <c r="E31" s="5" t="s">
        <v>15</v>
      </c>
      <c r="F31" s="5" t="s">
        <v>38</v>
      </c>
    </row>
    <row r="32" spans="1:6" ht="12">
      <c r="A32" s="14">
        <f aca="true" t="shared" si="5" ref="A32:A37">A31+1</f>
        <v>28</v>
      </c>
      <c r="B32" s="4">
        <f aca="true" t="shared" si="6" ref="B32:B37">C31+1</f>
        <v>124</v>
      </c>
      <c r="C32" s="4">
        <f t="shared" si="4"/>
        <v>127</v>
      </c>
      <c r="D32" s="4">
        <v>4</v>
      </c>
      <c r="E32" s="5" t="s">
        <v>16</v>
      </c>
      <c r="F32" s="5" t="s">
        <v>38</v>
      </c>
    </row>
    <row r="33" spans="1:6" ht="12">
      <c r="A33" s="14">
        <f t="shared" si="5"/>
        <v>29</v>
      </c>
      <c r="B33" s="4">
        <f t="shared" si="6"/>
        <v>128</v>
      </c>
      <c r="C33" s="4">
        <f t="shared" si="4"/>
        <v>131</v>
      </c>
      <c r="D33" s="4">
        <v>4</v>
      </c>
      <c r="E33" s="5" t="s">
        <v>17</v>
      </c>
      <c r="F33" s="5" t="s">
        <v>38</v>
      </c>
    </row>
    <row r="34" spans="1:6" ht="12">
      <c r="A34" s="14">
        <f t="shared" si="5"/>
        <v>30</v>
      </c>
      <c r="B34" s="4">
        <f t="shared" si="6"/>
        <v>132</v>
      </c>
      <c r="C34" s="4">
        <f t="shared" si="4"/>
        <v>135</v>
      </c>
      <c r="D34" s="4">
        <v>4</v>
      </c>
      <c r="E34" s="5" t="s">
        <v>18</v>
      </c>
      <c r="F34" s="5" t="s">
        <v>38</v>
      </c>
    </row>
    <row r="35" spans="1:6" ht="12">
      <c r="A35" s="14">
        <f t="shared" si="5"/>
        <v>31</v>
      </c>
      <c r="B35" s="4">
        <f t="shared" si="6"/>
        <v>136</v>
      </c>
      <c r="C35" s="4">
        <f t="shared" si="4"/>
        <v>139</v>
      </c>
      <c r="D35" s="4">
        <v>4</v>
      </c>
      <c r="E35" s="5" t="s">
        <v>41</v>
      </c>
      <c r="F35" s="5" t="s">
        <v>38</v>
      </c>
    </row>
    <row r="36" spans="1:6" ht="12">
      <c r="A36" s="14">
        <f t="shared" si="5"/>
        <v>32</v>
      </c>
      <c r="B36" s="4">
        <f t="shared" si="6"/>
        <v>140</v>
      </c>
      <c r="C36" s="4">
        <f t="shared" si="4"/>
        <v>143</v>
      </c>
      <c r="D36" s="4">
        <v>4</v>
      </c>
      <c r="E36" s="5" t="s">
        <v>42</v>
      </c>
      <c r="F36" s="5" t="s">
        <v>38</v>
      </c>
    </row>
    <row r="37" spans="1:6" ht="12">
      <c r="A37" s="14">
        <f t="shared" si="5"/>
        <v>33</v>
      </c>
      <c r="B37" s="4">
        <f t="shared" si="6"/>
        <v>144</v>
      </c>
      <c r="C37" s="4">
        <f t="shared" si="4"/>
        <v>147</v>
      </c>
      <c r="D37" s="4">
        <v>4</v>
      </c>
      <c r="E37" s="5" t="s">
        <v>56</v>
      </c>
      <c r="F37" s="5" t="s">
        <v>38</v>
      </c>
    </row>
    <row r="38" spans="1:6" ht="12">
      <c r="A38" s="1"/>
      <c r="B38" s="1"/>
      <c r="C38" s="1"/>
      <c r="D38" s="1"/>
      <c r="E38" s="7" t="s">
        <v>30</v>
      </c>
      <c r="F38" s="9"/>
    </row>
    <row r="39" spans="1:6" ht="12">
      <c r="A39" s="14">
        <v>34</v>
      </c>
      <c r="B39" s="4">
        <f>C37+1</f>
        <v>148</v>
      </c>
      <c r="C39" s="4">
        <f t="shared" si="4"/>
        <v>151</v>
      </c>
      <c r="D39" s="4">
        <v>4</v>
      </c>
      <c r="E39" s="5" t="s">
        <v>43</v>
      </c>
      <c r="F39" s="5" t="s">
        <v>38</v>
      </c>
    </row>
    <row r="40" spans="1:6" ht="12">
      <c r="A40" s="14">
        <f>A39+1</f>
        <v>35</v>
      </c>
      <c r="B40" s="4">
        <f>C39+1</f>
        <v>152</v>
      </c>
      <c r="C40" s="4">
        <f t="shared" si="4"/>
        <v>155</v>
      </c>
      <c r="D40" s="4">
        <v>4</v>
      </c>
      <c r="E40" s="5" t="s">
        <v>44</v>
      </c>
      <c r="F40" s="5" t="s">
        <v>38</v>
      </c>
    </row>
    <row r="41" spans="1:6" ht="12">
      <c r="A41" s="14">
        <f>A40+1</f>
        <v>36</v>
      </c>
      <c r="B41" s="4">
        <f>C40+1</f>
        <v>156</v>
      </c>
      <c r="C41" s="4">
        <f t="shared" si="4"/>
        <v>159</v>
      </c>
      <c r="D41" s="4">
        <v>4</v>
      </c>
      <c r="E41" s="5" t="s">
        <v>45</v>
      </c>
      <c r="F41" s="5" t="s">
        <v>38</v>
      </c>
    </row>
    <row r="42" spans="1:6" ht="12">
      <c r="A42" s="14">
        <f>A41+1</f>
        <v>37</v>
      </c>
      <c r="B42" s="4">
        <f>C41+1</f>
        <v>160</v>
      </c>
      <c r="C42" s="4">
        <f t="shared" si="4"/>
        <v>163</v>
      </c>
      <c r="D42" s="4">
        <v>4</v>
      </c>
      <c r="E42" s="5" t="s">
        <v>46</v>
      </c>
      <c r="F42" s="5" t="s">
        <v>38</v>
      </c>
    </row>
    <row r="43" spans="1:6" ht="12">
      <c r="A43" s="14">
        <f>A42+1</f>
        <v>38</v>
      </c>
      <c r="B43" s="4">
        <f>C42+1</f>
        <v>164</v>
      </c>
      <c r="C43" s="4">
        <f t="shared" si="4"/>
        <v>167</v>
      </c>
      <c r="D43" s="4">
        <v>4</v>
      </c>
      <c r="E43" s="5" t="s">
        <v>47</v>
      </c>
      <c r="F43" s="5" t="s">
        <v>38</v>
      </c>
    </row>
    <row r="44" spans="1:6" ht="12">
      <c r="A44" s="6"/>
      <c r="B44" s="6"/>
      <c r="C44" s="6"/>
      <c r="D44" s="6"/>
      <c r="E44" s="7" t="s">
        <v>19</v>
      </c>
      <c r="F44" s="9"/>
    </row>
    <row r="45" spans="1:6" ht="12">
      <c r="A45" s="14">
        <v>39</v>
      </c>
      <c r="B45" s="4">
        <f>C43+1</f>
        <v>168</v>
      </c>
      <c r="C45" s="4">
        <f t="shared" si="4"/>
        <v>171</v>
      </c>
      <c r="D45" s="4">
        <v>4</v>
      </c>
      <c r="E45" s="5" t="s">
        <v>48</v>
      </c>
      <c r="F45" s="5" t="s">
        <v>38</v>
      </c>
    </row>
    <row r="46" spans="1:6" ht="12">
      <c r="A46" s="14">
        <f>A45+1</f>
        <v>40</v>
      </c>
      <c r="B46" s="4">
        <f>C45+1</f>
        <v>172</v>
      </c>
      <c r="C46" s="4">
        <f t="shared" si="4"/>
        <v>175</v>
      </c>
      <c r="D46" s="4">
        <v>4</v>
      </c>
      <c r="E46" s="5" t="s">
        <v>49</v>
      </c>
      <c r="F46" s="5" t="s">
        <v>38</v>
      </c>
    </row>
    <row r="47" spans="1:6" ht="12">
      <c r="A47" s="14">
        <f>A46+1</f>
        <v>41</v>
      </c>
      <c r="B47" s="4">
        <f>C46+1</f>
        <v>176</v>
      </c>
      <c r="C47" s="4">
        <f t="shared" si="4"/>
        <v>179</v>
      </c>
      <c r="D47" s="4">
        <v>4</v>
      </c>
      <c r="E47" s="5" t="s">
        <v>50</v>
      </c>
      <c r="F47" s="5" t="s">
        <v>38</v>
      </c>
    </row>
    <row r="48" spans="1:6" ht="12">
      <c r="A48" s="14">
        <f>A47+1</f>
        <v>42</v>
      </c>
      <c r="B48" s="4">
        <f>C47+1</f>
        <v>180</v>
      </c>
      <c r="C48" s="4">
        <f t="shared" si="4"/>
        <v>183</v>
      </c>
      <c r="D48" s="4">
        <v>4</v>
      </c>
      <c r="E48" s="5" t="s">
        <v>51</v>
      </c>
      <c r="F48" s="5" t="s">
        <v>38</v>
      </c>
    </row>
    <row r="49" spans="1:6" ht="12">
      <c r="A49" s="6"/>
      <c r="B49" s="6"/>
      <c r="C49" s="6"/>
      <c r="D49" s="6"/>
      <c r="E49" s="7" t="s">
        <v>63</v>
      </c>
      <c r="F49" s="9"/>
    </row>
    <row r="50" spans="1:6" ht="12">
      <c r="A50" s="14">
        <v>43</v>
      </c>
      <c r="B50" s="14">
        <f>C48+1</f>
        <v>184</v>
      </c>
      <c r="C50" s="14">
        <f t="shared" si="4"/>
        <v>187</v>
      </c>
      <c r="D50" s="14">
        <v>4</v>
      </c>
      <c r="E50" s="15" t="s">
        <v>61</v>
      </c>
      <c r="F50" s="16">
        <v>2008</v>
      </c>
    </row>
    <row r="51" spans="1:6" ht="12">
      <c r="A51" s="14">
        <v>44</v>
      </c>
      <c r="B51" s="14">
        <v>188</v>
      </c>
      <c r="C51" s="14">
        <f t="shared" si="4"/>
        <v>196</v>
      </c>
      <c r="D51" s="14">
        <v>9</v>
      </c>
      <c r="E51" s="17" t="s">
        <v>66</v>
      </c>
      <c r="F51" s="18" t="s">
        <v>67</v>
      </c>
    </row>
    <row r="52" spans="1:6" ht="12.75">
      <c r="A52" s="14">
        <v>45</v>
      </c>
      <c r="B52" s="14">
        <v>197</v>
      </c>
      <c r="C52" s="14">
        <f t="shared" si="4"/>
        <v>220</v>
      </c>
      <c r="D52" s="14">
        <v>24</v>
      </c>
      <c r="E52" s="19" t="s">
        <v>9</v>
      </c>
      <c r="F52" s="11" t="s">
        <v>62</v>
      </c>
    </row>
    <row r="53" spans="1:6" ht="12">
      <c r="A53" s="20"/>
      <c r="B53" s="20"/>
      <c r="C53" s="20"/>
      <c r="D53" s="20"/>
      <c r="E53" s="21"/>
      <c r="F53" s="21"/>
    </row>
  </sheetData>
  <sheetProtection/>
  <printOptions/>
  <pageMargins left="0.75" right="0.75" top="1" bottom="1" header="0.5" footer="0.5"/>
  <pageSetup horizontalDpi="600" verticalDpi="600" orientation="portrait" scale="82" r:id="rId1"/>
  <headerFooter alignWithMargins="0">
    <oddHeader>&amp;CNJ ASK 2008 Summary Data file layout
</oddHeader>
    <oddFooter>&amp;LNote: Blue=2008 changes&amp;R&amp;F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Pearson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K Northcutt</dc:creator>
  <cp:keywords/>
  <dc:description/>
  <cp:lastModifiedBy>dmoore</cp:lastModifiedBy>
  <cp:lastPrinted>2008-01-04T18:51:16Z</cp:lastPrinted>
  <dcterms:created xsi:type="dcterms:W3CDTF">2006-05-17T12:56:51Z</dcterms:created>
  <dcterms:modified xsi:type="dcterms:W3CDTF">2009-01-28T19:03:46Z</dcterms:modified>
  <cp:category/>
  <cp:version/>
  <cp:contentType/>
  <cp:contentStatus/>
</cp:coreProperties>
</file>