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O:\Policy\Borrowing-Last State Aid 25-26 (June 2025)\Web Posting\"/>
    </mc:Choice>
  </mc:AlternateContent>
  <xr:revisionPtr revIDLastSave="0" documentId="13_ncr:1_{FB223FA0-3421-4179-8447-8CC0A71394EC}" xr6:coauthVersionLast="47" xr6:coauthVersionMax="47" xr10:uidLastSave="{00000000-0000-0000-0000-000000000000}"/>
  <bookViews>
    <workbookView xWindow="-108" yWindow="-108" windowWidth="23256" windowHeight="12576" tabRatio="854" xr2:uid="{00000000-000D-0000-FFFF-FFFF00000000}"/>
  </bookViews>
  <sheets>
    <sheet name="Cash Flow Worksheet Analysis" sheetId="6" r:id="rId1"/>
    <sheet name="Cash Flow Worksheet Instruction" sheetId="7" r:id="rId2"/>
  </sheets>
  <definedNames>
    <definedName name="_xlnm.Print_Area" localSheetId="0">'Cash Flow Worksheet Analysis'!$A$2:$F$51</definedName>
    <definedName name="_xlnm.Print_Area" localSheetId="1">'Cash Flow Worksheet Instruction'!$A$2:$C$47</definedName>
    <definedName name="_xlnm.Print_Titles" localSheetId="0">'Cash Flow Worksheet Analysis'!$6:$6</definedName>
    <definedName name="_xlnm.Print_Titles" localSheetId="1">'Cash Flow Worksheet Instruction'!$4:$4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8" i="6" l="1"/>
  <c r="E42" i="6"/>
  <c r="D42" i="6"/>
  <c r="E30" i="6"/>
  <c r="D30" i="6"/>
  <c r="F9" i="6"/>
  <c r="F42" i="6" l="1"/>
  <c r="F30" i="6"/>
  <c r="F43" i="6" l="1"/>
</calcChain>
</file>

<file path=xl/sharedStrings.xml><?xml version="1.0" encoding="utf-8"?>
<sst xmlns="http://schemas.openxmlformats.org/spreadsheetml/2006/main" count="190" uniqueCount="118">
  <si>
    <t>1a</t>
  </si>
  <si>
    <t>1b</t>
  </si>
  <si>
    <t>1c</t>
  </si>
  <si>
    <t>Total Cash on Hand</t>
  </si>
  <si>
    <t xml:space="preserve">  Certificates of Deposits</t>
  </si>
  <si>
    <t xml:space="preserve">  Treasury Bills</t>
  </si>
  <si>
    <t xml:space="preserve">  Other Investments:</t>
  </si>
  <si>
    <t>4a</t>
  </si>
  <si>
    <t>General Fund and Preschool Revenues to be received:</t>
  </si>
  <si>
    <t xml:space="preserve">  Tax Levy (Payment Schedule)</t>
  </si>
  <si>
    <t xml:space="preserve">  Tuition Revenue</t>
  </si>
  <si>
    <t xml:space="preserve">  Other State Revenues</t>
  </si>
  <si>
    <t xml:space="preserve">  Unrestricted Federal Revenues (ex.Impact Aid)</t>
  </si>
  <si>
    <t xml:space="preserve">  Interest Income</t>
  </si>
  <si>
    <t xml:space="preserve">  Other Miscellaneous Local Revenue</t>
  </si>
  <si>
    <t xml:space="preserve">  Other receipts:</t>
  </si>
  <si>
    <t>12a</t>
  </si>
  <si>
    <t>Preschool Revenues</t>
  </si>
  <si>
    <t>12b</t>
  </si>
  <si>
    <t>12c</t>
  </si>
  <si>
    <t>12d</t>
  </si>
  <si>
    <t>Add: Subtotal - revenues</t>
  </si>
  <si>
    <t>General Fund and Preschool Expenses Paid/Due:</t>
  </si>
  <si>
    <t xml:space="preserve">  Payroll (Payroll Records)</t>
  </si>
  <si>
    <t xml:space="preserve">  Payroll Taxes</t>
  </si>
  <si>
    <t xml:space="preserve">  Tuition Expenditures</t>
  </si>
  <si>
    <t xml:space="preserve">  A/P - (Amounts Due In Current Period)</t>
  </si>
  <si>
    <t xml:space="preserve">  Other payments:</t>
  </si>
  <si>
    <t>18a</t>
  </si>
  <si>
    <t>Check Register</t>
  </si>
  <si>
    <t>18b</t>
  </si>
  <si>
    <t>Preschool Expenses</t>
  </si>
  <si>
    <t>18c</t>
  </si>
  <si>
    <t>18d</t>
  </si>
  <si>
    <t>Less: Subtotal - Expenses</t>
  </si>
  <si>
    <t>Data Entry Line</t>
  </si>
  <si>
    <t>Examples of Support</t>
  </si>
  <si>
    <t>In the monthly columns, enter the dollar amount balance for each investment type.  This data is for informational purposes only and is not used in the calculation of estimated ending cash balance.</t>
  </si>
  <si>
    <t>Monthly investment statements or agreements.</t>
  </si>
  <si>
    <t>The worksheet will automatically calculate the total general fund revenues to be received into the "Estimated Ending Cash Balance" column, based on the entries in the individual months.</t>
  </si>
  <si>
    <t xml:space="preserve">  Tax Levy</t>
  </si>
  <si>
    <t>Payment schedule from municipality</t>
  </si>
  <si>
    <t>Tuition payment schedule from sending district, and tuition worksheets to check for reasonableness</t>
  </si>
  <si>
    <t xml:space="preserve">  State Aid</t>
  </si>
  <si>
    <t>State Aid payment schedule</t>
  </si>
  <si>
    <t>Applicable payment schedule or contractual agreement</t>
  </si>
  <si>
    <t xml:space="preserve">  Unrestricted Federal Revenues</t>
  </si>
  <si>
    <t xml:space="preserve">  Other receipts</t>
  </si>
  <si>
    <t>Tuition payment schedule for preschool; applicable payment schedules or contractual agreement for preschool</t>
  </si>
  <si>
    <t>The worksheet will automatically calculate the total general fund expenses to be paid in the "Estimated Ending Cash Balance" column, based on the entries in the individual months.</t>
  </si>
  <si>
    <t xml:space="preserve">  Payroll</t>
  </si>
  <si>
    <t>Payroll records from the most recent payroll</t>
  </si>
  <si>
    <t xml:space="preserve">  Tuition Paid</t>
  </si>
  <si>
    <t>Tuition payment schedule.</t>
  </si>
  <si>
    <t xml:space="preserve">  Accounts Payable</t>
  </si>
  <si>
    <t>Listing of Vendor Invoices and Accounts Payable Register.</t>
  </si>
  <si>
    <t>Check Registers, Purchase orders and/or applicable payment schedules.  For transfers to other funds, documentation to support necessary transfer.</t>
  </si>
  <si>
    <t>The worksheet will automatically calculate the federal awards receivable based on the entries in lines 22 and 23.</t>
  </si>
  <si>
    <t>Provide an explanation for calculated federal receivable, including an estimated date of when federal funds will be drawn down.</t>
  </si>
  <si>
    <t>Check Registers, Purchase orders and/or applicable payment schedules.</t>
  </si>
  <si>
    <t>Grant award letters.</t>
  </si>
  <si>
    <t>Federal Awards - Cash Information for Fund 20</t>
  </si>
  <si>
    <t>Note 2:  Prior year cash receipts journals for the period May through June should be available for inspection of trends.</t>
  </si>
  <si>
    <t>Note 1:  For the month of May, the cash disbursements journal/check register should be used as support for the items entered.</t>
  </si>
  <si>
    <t>Note 2:  Prior year cash disbursement journals for the period May through June should be available for inspection of trends.</t>
  </si>
  <si>
    <t>Cash receipts journal, draw-down reports</t>
  </si>
  <si>
    <t>Instructions For Completion of the Cash Flow Worksheet</t>
  </si>
  <si>
    <r>
      <t xml:space="preserve">In the monthly columns, enter the general fund cash received or expected to be </t>
    </r>
    <r>
      <rPr>
        <i/>
        <sz val="10"/>
        <rFont val="Arial"/>
        <family val="2"/>
      </rPr>
      <t>received</t>
    </r>
    <r>
      <rPr>
        <sz val="10"/>
        <rFont val="Arial"/>
        <family val="2"/>
      </rPr>
      <t xml:space="preserve"> by the district into the appropriate columns for the line items below.  </t>
    </r>
    <r>
      <rPr>
        <sz val="10"/>
        <rFont val="Arial"/>
        <family val="2"/>
      </rPr>
      <t>Amounts for Preschool from Fund 20 should be included in these amounts</t>
    </r>
    <r>
      <rPr>
        <sz val="10"/>
        <rFont val="Arial"/>
        <family val="2"/>
      </rPr>
      <t xml:space="preserve">.  </t>
    </r>
    <r>
      <rPr>
        <b/>
        <sz val="10"/>
        <rFont val="Arial"/>
        <family val="2"/>
      </rPr>
      <t>Do not include the amount of the loan you are expecting from this application</t>
    </r>
    <r>
      <rPr>
        <sz val="10"/>
        <rFont val="Arial"/>
        <family val="2"/>
      </rPr>
      <t>.</t>
    </r>
  </si>
  <si>
    <r>
      <t xml:space="preserve">In the monthly columns, enter the general fund cash expected to be </t>
    </r>
    <r>
      <rPr>
        <i/>
        <sz val="10"/>
        <rFont val="Arial"/>
        <family val="2"/>
      </rPr>
      <t>paid</t>
    </r>
    <r>
      <rPr>
        <sz val="10"/>
        <rFont val="Arial"/>
        <family val="2"/>
      </rPr>
      <t xml:space="preserve"> by the district in the appropriate column for the line items below.  Also include the preschool amounts expected to be paid from fund 20.</t>
    </r>
  </si>
  <si>
    <t>Required</t>
  </si>
  <si>
    <t>Note if Required</t>
  </si>
  <si>
    <t>Examples of support used to complete the application are provided.  Items noted as required must be submitted to the County Office along with the application.  Other items of support should be available for review if requested by the Executive County Superintendent.</t>
  </si>
  <si>
    <t>Line Description</t>
  </si>
  <si>
    <t>Line #</t>
  </si>
  <si>
    <t>Anticipated Monthly Cash Activity - May</t>
  </si>
  <si>
    <t>Anticipated Monthly Cash Activity - June</t>
  </si>
  <si>
    <t>Beginning Balance - April 30</t>
  </si>
  <si>
    <t>District Name:</t>
  </si>
  <si>
    <t>County Name:</t>
  </si>
  <si>
    <t>New Jersey Department of Education</t>
  </si>
  <si>
    <t xml:space="preserve">  Other payments (This could include transfers to other funds)</t>
  </si>
  <si>
    <t>end of worksheet</t>
  </si>
  <si>
    <t>not applicable in this table</t>
  </si>
  <si>
    <t>Amount</t>
  </si>
  <si>
    <t>Blank cells in the columns of this worksheet are used for data entry</t>
  </si>
  <si>
    <t>n/a</t>
  </si>
  <si>
    <t xml:space="preserve">  State Aid (Payment Schedule-Excluding Last Payments)</t>
  </si>
  <si>
    <t>Estimated General Fund and Preschool Ending Cash Balance (Calculated as Line 1c plus line 13 minus line 19)</t>
  </si>
  <si>
    <t>Federal Award Information for Fund 20 (lines 21 through 24)</t>
  </si>
  <si>
    <t>Expenses to be paid: (Lines 14 through 19)</t>
  </si>
  <si>
    <t>Revenues to be Received: (Lines 5 through 13)</t>
  </si>
  <si>
    <t>General Fund/Preschool Investments: (Lines 2 through 4)</t>
  </si>
  <si>
    <t>Line Number</t>
  </si>
  <si>
    <t xml:space="preserve">  Preschool Receipts</t>
  </si>
  <si>
    <t xml:space="preserve">  Preschool Expenses</t>
  </si>
  <si>
    <t>The loan amount to be approved by the Executive County Superintendent cannot be more than the amount of the final state aid payments for the district.</t>
  </si>
  <si>
    <t>Bank reconciliation as of April 30, 2025</t>
  </si>
  <si>
    <t>4/30/25 Cash-On-Hand Balance: (Line 1)</t>
  </si>
  <si>
    <t>In the "4/30/25 Cash" column, enter the book balances for general fund and preschool cash as of April 30, 2025, as reconciled to the bank statement(s).  The total of the general fund and preschool 4/30/25 cash balances will automatically calculate into the Ending Cash Balance column.</t>
  </si>
  <si>
    <t>Note 1:  For the month of May 2025, the cash receipts journal should be used as additional support for the items entered.</t>
  </si>
  <si>
    <t>Estimated Ending Cash Balance 6-30-25: (Line 20)</t>
  </si>
  <si>
    <t>The worksheet will automatically calculate the estimated ending general fund and preschool cash balance, based on the entries from the above sections.  If the worksheet calculates a negative number, then this supports the potential need for a loan to cover cash flow requirements through June 30, 2025.</t>
  </si>
  <si>
    <t>This section will be used to assess whether the district has unreimbursed costs for federal programs.  Districts are able to improve their cash position by applying for federal reimbursements before June 30, 2025 instead of borrowing against the delayed June state aid payments.  Districts should not change the bank account during the drawdown process.</t>
  </si>
  <si>
    <t xml:space="preserve">Total Amount of 2024-25 Federal Awards Granted to District line (line 21) - enter the total amount of federal awards that the district has been granted for school year 2024-25.  </t>
  </si>
  <si>
    <t>Amount of 2024-25 Federal Awards Expended at date of borrowing application (line 22) - enter the amount expended by the district under federal award programs during 2024-25, as of the date of the borrowing application.</t>
  </si>
  <si>
    <t>Amount of 2024-25 Federal Cash Reimbursements Received at date of borrowing application (line 23) - enter the amount of cash received by the district under federal award programs during 2024-25, as of the date of the borrowing application.</t>
  </si>
  <si>
    <t xml:space="preserve">Estimated Ending Cash Balance 6/30/25 (Blank cells in this column are intentionally left blank) </t>
  </si>
  <si>
    <t>4/30/25 General Fund Cash-On-Hand Book Balance</t>
  </si>
  <si>
    <t>4/30/25 Preschool Cash-On-Hand Book Balance</t>
  </si>
  <si>
    <t>Total Amount of 2024-25 Federal Awards granted to the district</t>
  </si>
  <si>
    <t>Amount of 2024-25 Federal Awards Expended at date of borrowing application</t>
  </si>
  <si>
    <t>Amount of 2024-25 Federal Cash Reimbursements Received at date of borrowing application</t>
  </si>
  <si>
    <t>2024-25 Federal Awards Receivable (Line 22 minus Line 23)</t>
  </si>
  <si>
    <t xml:space="preserve">Borrowing on June 2025 Delayed State Aid Payments 
Cash Flow Worksheet - General Fund </t>
  </si>
  <si>
    <t>General Fund and Preschool Investments - Month End Balance For Informational Purposes Only</t>
  </si>
  <si>
    <t xml:space="preserve">This worksheet contains instructions for the completion of the Cash Flow Worksheet to be used in documenting need for borrowing on delayed June 2025 state aid payments. There are 5 tables. Three of the tables span columns A through C and the other two span columns A and B. </t>
  </si>
  <si>
    <t>This form is used by New Jersey school districts to document cash flow shortage due to the delayed June 2025 state aid payments. This worksheet contains five tables. All content is contained in columns A through F.</t>
  </si>
  <si>
    <t>In Row 51, please provide an explanation of any federal awards receivable, including an anticipated date that federal funds will be drawn down: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</si>
</sst>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3" x14ac:knownFonts="1">
    <font>
      <sz val="10"/>
      <name val="Arial"/>
    </font>
    <font>
      <b/>
      <sz val="10"/>
      <name val="Arial"/>
      <family val="2"/>
    </font>
    <font>
      <sz val="10"/>
      <name val="Arial"/>
      <family val="2"/>
    </font>
    <font>
      <i/>
      <sz val="10"/>
      <name val="Arial"/>
      <family val="2"/>
    </font>
    <font>
      <sz val="10"/>
      <name val="Arial"/>
      <family val="2"/>
    </font>
    <font>
      <b/>
      <sz val="10"/>
      <color theme="0"/>
      <name val="Arial"/>
      <family val="2"/>
    </font>
    <font>
      <sz val="10"/>
      <color theme="0"/>
      <name val="Arial"/>
      <family val="2"/>
    </font>
    <font>
      <sz val="8"/>
      <color theme="0"/>
      <name val="Arial"/>
      <family val="2"/>
    </font>
    <font>
      <sz val="8"/>
      <name val="Arial"/>
      <family val="2"/>
    </font>
    <font>
      <b/>
      <sz val="11"/>
      <color theme="1"/>
      <name val="Calibri"/>
      <family val="2"/>
      <scheme val="minor"/>
    </font>
    <font>
      <sz val="10"/>
      <color theme="1"/>
      <name val="Arial"/>
      <family val="2"/>
    </font>
    <font>
      <b/>
      <sz val="12"/>
      <color theme="1"/>
      <name val="Calibri"/>
      <family val="2"/>
      <scheme val="minor"/>
    </font>
    <font>
      <b/>
      <sz val="10"/>
      <color theme="1"/>
      <name val="Arial"/>
      <family val="2"/>
    </font>
  </fonts>
  <fills count="3">
    <fill>
      <patternFill patternType="none"/>
    </fill>
    <fill>
      <patternFill patternType="gray125"/>
    </fill>
    <fill>
      <patternFill patternType="solid">
        <fgColor theme="0" tint="-4.9989318521683403E-2"/>
        <bgColor indexed="64"/>
      </patternFill>
    </fill>
  </fills>
  <borders count="10">
    <border>
      <left/>
      <right/>
      <top/>
      <bottom/>
      <diagonal/>
    </border>
    <border>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s>
  <cellStyleXfs count="4">
    <xf numFmtId="0" fontId="0" fillId="0" borderId="0"/>
    <xf numFmtId="43" fontId="2" fillId="0" borderId="0" applyFont="0" applyFill="0" applyBorder="0" applyAlignment="0" applyProtection="0"/>
    <xf numFmtId="0" fontId="11" fillId="0" borderId="0" applyNumberFormat="0" applyFill="0" applyAlignment="0" applyProtection="0"/>
    <xf numFmtId="0" fontId="9" fillId="0" borderId="0" applyNumberFormat="0" applyFill="0" applyAlignment="0" applyProtection="0"/>
  </cellStyleXfs>
  <cellXfs count="75">
    <xf numFmtId="0" fontId="0" fillId="0" borderId="0" xfId="0"/>
    <xf numFmtId="0" fontId="0" fillId="0" borderId="0" xfId="0" applyAlignment="1">
      <alignment horizontal="center"/>
    </xf>
    <xf numFmtId="0" fontId="1" fillId="0" borderId="0" xfId="0" applyFont="1"/>
    <xf numFmtId="0" fontId="0" fillId="0" borderId="2" xfId="0" applyBorder="1"/>
    <xf numFmtId="164" fontId="0" fillId="0" borderId="0" xfId="0" applyNumberFormat="1"/>
    <xf numFmtId="164" fontId="0" fillId="0" borderId="2" xfId="1" applyNumberFormat="1" applyFont="1" applyFill="1" applyBorder="1"/>
    <xf numFmtId="164" fontId="0" fillId="0" borderId="2" xfId="1" applyNumberFormat="1" applyFont="1" applyBorder="1"/>
    <xf numFmtId="164" fontId="0" fillId="0" borderId="0" xfId="1" applyNumberFormat="1" applyFont="1"/>
    <xf numFmtId="164" fontId="0" fillId="0" borderId="0" xfId="1" applyNumberFormat="1" applyFont="1" applyBorder="1"/>
    <xf numFmtId="0" fontId="0" fillId="0" borderId="0" xfId="0" applyAlignment="1">
      <alignment horizontal="left" indent="2"/>
    </xf>
    <xf numFmtId="164" fontId="0" fillId="0" borderId="3" xfId="1" applyNumberFormat="1" applyFont="1" applyBorder="1"/>
    <xf numFmtId="164" fontId="0" fillId="0" borderId="4" xfId="1" applyNumberFormat="1" applyFont="1" applyBorder="1"/>
    <xf numFmtId="0" fontId="0" fillId="0" borderId="0" xfId="0" applyAlignment="1">
      <alignment vertical="top"/>
    </xf>
    <xf numFmtId="0" fontId="4" fillId="0" borderId="0" xfId="0" applyFont="1"/>
    <xf numFmtId="0" fontId="1" fillId="0" borderId="0" xfId="0" applyFont="1" applyAlignment="1">
      <alignment horizontal="center"/>
    </xf>
    <xf numFmtId="0" fontId="0" fillId="0" borderId="5" xfId="0" applyBorder="1" applyAlignment="1">
      <alignment vertical="top" wrapText="1"/>
    </xf>
    <xf numFmtId="0" fontId="4" fillId="0" borderId="5" xfId="0" applyFont="1" applyBorder="1" applyAlignment="1">
      <alignment vertical="top"/>
    </xf>
    <xf numFmtId="0" fontId="4" fillId="0" borderId="5" xfId="0" applyFont="1" applyBorder="1" applyAlignment="1">
      <alignment vertical="top" wrapText="1"/>
    </xf>
    <xf numFmtId="0" fontId="0" fillId="0" borderId="5" xfId="0" applyBorder="1" applyAlignment="1">
      <alignment vertical="top"/>
    </xf>
    <xf numFmtId="0" fontId="0" fillId="0" borderId="5" xfId="0" applyBorder="1"/>
    <xf numFmtId="0" fontId="1" fillId="0" borderId="0" xfId="0" applyFont="1" applyAlignment="1">
      <alignment horizontal="center" vertical="center"/>
    </xf>
    <xf numFmtId="0" fontId="4" fillId="0" borderId="0" xfId="0" applyFont="1" applyAlignment="1">
      <alignment horizontal="center" wrapText="1"/>
    </xf>
    <xf numFmtId="0" fontId="4" fillId="0" borderId="0" xfId="0" applyFont="1" applyAlignment="1">
      <alignment horizontal="right"/>
    </xf>
    <xf numFmtId="0" fontId="1" fillId="0" borderId="0" xfId="0" applyFont="1" applyAlignment="1">
      <alignment horizontal="center" vertical="center" wrapText="1"/>
    </xf>
    <xf numFmtId="0" fontId="4" fillId="0" borderId="0" xfId="0" applyFont="1" applyAlignment="1">
      <alignment wrapText="1"/>
    </xf>
    <xf numFmtId="164" fontId="6" fillId="0" borderId="0" xfId="1" applyNumberFormat="1" applyFont="1"/>
    <xf numFmtId="0" fontId="6" fillId="0" borderId="0" xfId="0" applyFont="1"/>
    <xf numFmtId="164" fontId="6" fillId="0" borderId="0" xfId="0" applyNumberFormat="1" applyFont="1" applyAlignment="1">
      <alignment horizontal="center"/>
    </xf>
    <xf numFmtId="164" fontId="6" fillId="0" borderId="0" xfId="0" applyNumberFormat="1" applyFont="1" applyAlignment="1">
      <alignment horizontal="center" wrapText="1"/>
    </xf>
    <xf numFmtId="164" fontId="6" fillId="0" borderId="7" xfId="1" applyNumberFormat="1" applyFont="1" applyBorder="1"/>
    <xf numFmtId="164" fontId="0" fillId="0" borderId="7" xfId="1" applyNumberFormat="1" applyFont="1" applyBorder="1"/>
    <xf numFmtId="164" fontId="0" fillId="0" borderId="8" xfId="1" applyNumberFormat="1" applyFont="1" applyBorder="1"/>
    <xf numFmtId="0" fontId="0" fillId="0" borderId="6" xfId="0" applyBorder="1" applyAlignment="1">
      <alignment vertical="top" wrapText="1"/>
    </xf>
    <xf numFmtId="0" fontId="4" fillId="0" borderId="6" xfId="0" applyFont="1" applyBorder="1" applyAlignment="1">
      <alignment vertical="top"/>
    </xf>
    <xf numFmtId="0" fontId="0" fillId="0" borderId="6" xfId="0" applyBorder="1"/>
    <xf numFmtId="0" fontId="4" fillId="0" borderId="6" xfId="0" applyFont="1" applyBorder="1" applyAlignment="1">
      <alignment vertical="top" wrapText="1"/>
    </xf>
    <xf numFmtId="0" fontId="2" fillId="0" borderId="0" xfId="0" applyFont="1"/>
    <xf numFmtId="0" fontId="2" fillId="0" borderId="0" xfId="0" applyFont="1" applyAlignment="1">
      <alignment wrapText="1"/>
    </xf>
    <xf numFmtId="0" fontId="0" fillId="2" borderId="1" xfId="0" applyFill="1" applyBorder="1"/>
    <xf numFmtId="164" fontId="2" fillId="2" borderId="0" xfId="1" applyNumberFormat="1" applyFont="1" applyFill="1" applyBorder="1"/>
    <xf numFmtId="164" fontId="2" fillId="2" borderId="0" xfId="1" applyNumberFormat="1" applyFont="1" applyFill="1"/>
    <xf numFmtId="0" fontId="0" fillId="2" borderId="0" xfId="0" applyFill="1"/>
    <xf numFmtId="0" fontId="0" fillId="2" borderId="0" xfId="0" applyFill="1" applyAlignment="1">
      <alignment horizontal="left" indent="2"/>
    </xf>
    <xf numFmtId="164" fontId="2" fillId="2" borderId="1" xfId="1" applyNumberFormat="1" applyFont="1" applyFill="1" applyBorder="1"/>
    <xf numFmtId="0" fontId="2" fillId="0" borderId="5" xfId="0" applyFont="1" applyBorder="1" applyAlignment="1">
      <alignment vertical="top" wrapText="1"/>
    </xf>
    <xf numFmtId="0" fontId="1" fillId="0" borderId="6" xfId="0" applyFont="1" applyBorder="1" applyAlignment="1">
      <alignment horizontal="center" vertical="top" wrapText="1"/>
    </xf>
    <xf numFmtId="0" fontId="2" fillId="0" borderId="0" xfId="0" applyFont="1" applyAlignment="1">
      <alignment vertical="top"/>
    </xf>
    <xf numFmtId="0" fontId="1" fillId="0" borderId="0" xfId="0" applyFont="1" applyAlignment="1">
      <alignment horizontal="center" wrapText="1"/>
    </xf>
    <xf numFmtId="0" fontId="8" fillId="0" borderId="0" xfId="0" applyFont="1"/>
    <xf numFmtId="0" fontId="12" fillId="0" borderId="0" xfId="0" applyFont="1" applyAlignment="1">
      <alignment horizontal="center"/>
    </xf>
    <xf numFmtId="0" fontId="12" fillId="0" borderId="0" xfId="0" applyFont="1" applyAlignment="1">
      <alignment horizontal="center" wrapText="1"/>
    </xf>
    <xf numFmtId="164" fontId="10" fillId="0" borderId="2" xfId="1" applyNumberFormat="1" applyFont="1" applyBorder="1"/>
    <xf numFmtId="0" fontId="0" fillId="2" borderId="0" xfId="0" applyFill="1" applyAlignment="1">
      <alignment horizontal="center"/>
    </xf>
    <xf numFmtId="0" fontId="0" fillId="0" borderId="0" xfId="0" applyAlignment="1">
      <alignment horizontal="center"/>
    </xf>
    <xf numFmtId="164" fontId="0" fillId="0" borderId="0" xfId="1" applyNumberFormat="1" applyFont="1"/>
    <xf numFmtId="0" fontId="0" fillId="2" borderId="0" xfId="0" applyFill="1"/>
    <xf numFmtId="0" fontId="9" fillId="0" borderId="0" xfId="3" applyAlignment="1">
      <alignment horizontal="left" indent="7"/>
    </xf>
    <xf numFmtId="0" fontId="2" fillId="0" borderId="0" xfId="0" applyFont="1" applyAlignment="1">
      <alignment horizontal="left"/>
    </xf>
    <xf numFmtId="0" fontId="0" fillId="0" borderId="0" xfId="0" applyAlignment="1">
      <alignment horizontal="left"/>
    </xf>
    <xf numFmtId="0" fontId="7" fillId="0" borderId="0" xfId="0" applyFont="1" applyAlignment="1">
      <alignment wrapText="1"/>
    </xf>
    <xf numFmtId="0" fontId="1" fillId="0" borderId="0" xfId="0" applyFont="1"/>
    <xf numFmtId="0" fontId="11" fillId="0" borderId="0" xfId="2" applyAlignment="1">
      <alignment wrapText="1"/>
    </xf>
    <xf numFmtId="0" fontId="11" fillId="0" borderId="0" xfId="2"/>
    <xf numFmtId="0" fontId="5" fillId="0" borderId="0" xfId="0" applyFont="1"/>
    <xf numFmtId="0" fontId="0" fillId="0" borderId="0" xfId="0" applyAlignment="1">
      <alignment vertical="top"/>
    </xf>
    <xf numFmtId="0" fontId="9" fillId="0" borderId="0" xfId="3" applyAlignment="1">
      <alignment vertical="top"/>
    </xf>
    <xf numFmtId="0" fontId="0" fillId="0" borderId="0" xfId="0" applyAlignment="1">
      <alignment vertical="top" wrapText="1"/>
    </xf>
    <xf numFmtId="0" fontId="11" fillId="0" borderId="0" xfId="2" applyAlignment="1">
      <alignment vertical="top"/>
    </xf>
    <xf numFmtId="0" fontId="9" fillId="0" borderId="0" xfId="3" applyAlignment="1">
      <alignment horizontal="left"/>
    </xf>
    <xf numFmtId="0" fontId="2" fillId="0" borderId="9" xfId="0" applyFont="1" applyBorder="1" applyAlignment="1">
      <alignment horizontal="left" vertical="top" wrapText="1"/>
    </xf>
    <xf numFmtId="0" fontId="2" fillId="0" borderId="0" xfId="0" applyFont="1" applyAlignment="1">
      <alignment horizontal="left" vertical="top" wrapText="1"/>
    </xf>
    <xf numFmtId="0" fontId="0" fillId="0" borderId="9" xfId="0" applyBorder="1" applyAlignment="1">
      <alignment vertical="top" wrapText="1"/>
    </xf>
    <xf numFmtId="0" fontId="6" fillId="0" borderId="0" xfId="0" applyFont="1" applyAlignment="1">
      <alignment vertical="top" wrapText="1"/>
    </xf>
    <xf numFmtId="0" fontId="9" fillId="0" borderId="0" xfId="3"/>
    <xf numFmtId="0" fontId="4" fillId="0" borderId="0" xfId="0" applyFont="1" applyAlignment="1">
      <alignment vertical="top" wrapText="1"/>
    </xf>
  </cellXfs>
  <cellStyles count="4">
    <cellStyle name="Comma 2" xfId="1" xr:uid="{00000000-0005-0000-0000-000000000000}"/>
    <cellStyle name="Heading 1" xfId="2" builtinId="16" customBuiltin="1"/>
    <cellStyle name="Heading 2" xfId="3" builtinId="17" customBuiltin="1"/>
    <cellStyle name="Normal" xfId="0" builtinId="0"/>
  </cellStyles>
  <dxfs count="43">
    <dxf>
      <font>
        <b val="0"/>
        <i val="0"/>
        <strike val="0"/>
        <condense val="0"/>
        <extend val="0"/>
        <outline val="0"/>
        <shadow val="0"/>
        <u val="none"/>
        <vertAlign val="baseline"/>
        <sz val="10"/>
        <color auto="1"/>
        <name val="Arial"/>
        <family val="2"/>
        <scheme val="none"/>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ont>
        <b/>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alignment horizontal="general" vertical="top" textRotation="0" wrapText="0" indent="0" justifyLastLine="0" shrinkToFit="0" readingOrder="0"/>
      <border diagonalUp="0" diagonalDown="0">
        <left style="thin">
          <color indexed="64"/>
        </left>
        <right style="thin">
          <color indexed="64"/>
        </right>
        <top style="thin">
          <color indexed="64"/>
        </top>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vertical/>
        <horizontal/>
      </border>
    </dxf>
    <dxf>
      <border outline="0">
        <bottom style="thin">
          <color indexed="64"/>
        </bottom>
      </border>
    </dxf>
    <dxf>
      <font>
        <b val="0"/>
        <i val="0"/>
        <strike val="0"/>
        <condense val="0"/>
        <extend val="0"/>
        <outline val="0"/>
        <shadow val="0"/>
        <u val="none"/>
        <vertAlign val="baseline"/>
        <sz val="10"/>
        <color auto="1"/>
        <name val="Arial"/>
        <scheme val="none"/>
      </font>
      <numFmt numFmtId="164" formatCode="_(* #,##0_);_(* \(#,##0\);_(* &quot;-&quot;??_);_(@_)"/>
      <fill>
        <patternFill patternType="solid">
          <fgColor indexed="64"/>
          <bgColor theme="0" tint="-0.14999847407452621"/>
        </patternFill>
      </fill>
    </dxf>
    <dxf>
      <font>
        <b val="0"/>
        <i val="0"/>
        <strike val="0"/>
        <condense val="0"/>
        <extend val="0"/>
        <outline val="0"/>
        <shadow val="0"/>
        <u val="none"/>
        <vertAlign val="baseline"/>
        <sz val="10"/>
        <color auto="1"/>
        <name val="Arial"/>
        <scheme val="none"/>
      </font>
      <numFmt numFmtId="164" formatCode="_(* #,##0_);_(* \(#,##0\);_(* &quot;-&quot;??_);_(@_)"/>
      <fill>
        <patternFill patternType="solid">
          <fgColor indexed="64"/>
          <bgColor theme="0" tint="-0.14999847407452621"/>
        </patternFill>
      </fill>
    </dxf>
    <dxf>
      <font>
        <b val="0"/>
        <i val="0"/>
        <strike val="0"/>
        <condense val="0"/>
        <extend val="0"/>
        <outline val="0"/>
        <shadow val="0"/>
        <u val="none"/>
        <vertAlign val="baseline"/>
        <sz val="10"/>
        <color theme="0"/>
        <name val="Arial"/>
        <scheme val="none"/>
      </font>
      <numFmt numFmtId="164" formatCode="_(* #,##0_);_(* \(#,##0\);_(* &quot;-&quot;??_);_(@_)"/>
      <alignment horizontal="center" vertical="bottom" textRotation="0" wrapText="1" indent="0" justifyLastLine="0" shrinkToFit="0" readingOrder="0"/>
    </dxf>
    <dxf>
      <fill>
        <patternFill patternType="solid">
          <fgColor indexed="64"/>
          <bgColor theme="0" tint="-0.14999847407452621"/>
        </patternFill>
      </fill>
      <alignment horizontal="left" vertical="bottom" textRotation="0" wrapText="0" indent="2" justifyLastLine="0" shrinkToFit="0" readingOrder="0"/>
    </dxf>
    <dxf>
      <alignment horizontal="center" vertical="bottom" textRotation="0" wrapText="0" indent="0" justifyLastLine="0" shrinkToFit="0" readingOrder="0"/>
    </dxf>
    <dxf>
      <border outline="0">
        <right style="thin">
          <color indexed="64"/>
        </right>
      </border>
    </dxf>
    <dxf>
      <font>
        <b/>
        <i val="0"/>
        <strike val="0"/>
        <condense val="0"/>
        <extend val="0"/>
        <outline val="0"/>
        <shadow val="0"/>
        <u val="none"/>
        <vertAlign val="baseline"/>
        <sz val="10"/>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0"/>
        <color auto="1"/>
        <name val="Arial"/>
        <scheme val="none"/>
      </font>
      <numFmt numFmtId="164" formatCode="_(* #,##0_);_(* \(#,##0\);_(* &quot;-&quot;??_);_(@_)"/>
      <fill>
        <patternFill patternType="solid">
          <fgColor indexed="64"/>
          <bgColor theme="0" tint="-0.14999847407452621"/>
        </patternFill>
      </fill>
    </dxf>
    <dxf>
      <font>
        <b val="0"/>
        <i val="0"/>
        <strike val="0"/>
        <condense val="0"/>
        <extend val="0"/>
        <outline val="0"/>
        <shadow val="0"/>
        <u val="none"/>
        <vertAlign val="baseline"/>
        <sz val="10"/>
        <color auto="1"/>
        <name val="Arial"/>
        <scheme val="none"/>
      </font>
      <numFmt numFmtId="164" formatCode="_(* #,##0_);_(* \(#,##0\);_(* &quot;-&quot;??_);_(@_)"/>
      <fill>
        <patternFill patternType="solid">
          <fgColor indexed="64"/>
          <bgColor theme="0" tint="-0.14999847407452621"/>
        </patternFill>
      </fill>
    </dxf>
    <dxf>
      <font>
        <b val="0"/>
        <i val="0"/>
        <strike val="0"/>
        <condense val="0"/>
        <extend val="0"/>
        <outline val="0"/>
        <shadow val="0"/>
        <u val="none"/>
        <vertAlign val="baseline"/>
        <sz val="10"/>
        <color theme="0"/>
        <name val="Arial"/>
        <scheme val="none"/>
      </font>
      <numFmt numFmtId="164" formatCode="_(* #,##0_);_(* \(#,##0\);_(* &quot;-&quot;??_);_(@_)"/>
      <alignment horizontal="center" vertical="bottom" textRotation="0" wrapText="1" indent="0" justifyLastLine="0" shrinkToFit="0" readingOrder="0"/>
    </dxf>
    <dxf>
      <alignment horizontal="center" vertical="bottom" textRotation="0" wrapText="0" indent="0" justifyLastLine="0" shrinkToFit="0" readingOrder="0"/>
    </dxf>
    <dxf>
      <border outline="0">
        <right style="thin">
          <color indexed="64"/>
        </right>
      </border>
    </dxf>
    <dxf>
      <font>
        <b/>
        <i val="0"/>
        <strike val="0"/>
        <condense val="0"/>
        <extend val="0"/>
        <outline val="0"/>
        <shadow val="0"/>
        <u val="none"/>
        <vertAlign val="baseline"/>
        <sz val="10"/>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0"/>
        <color auto="1"/>
        <name val="Arial"/>
        <scheme val="none"/>
      </font>
      <numFmt numFmtId="164" formatCode="_(* #,##0_);_(* \(#,##0\);_(* &quot;-&quot;??_);_(@_)"/>
      <fill>
        <patternFill patternType="solid">
          <fgColor indexed="64"/>
          <bgColor theme="0" tint="-0.14999847407452621"/>
        </patternFill>
      </fill>
      <border diagonalUp="0" diagonalDown="0">
        <left/>
        <right/>
        <top/>
        <bottom style="thin">
          <color indexed="64"/>
        </bottom>
        <vertical/>
        <horizontal/>
      </border>
    </dxf>
    <dxf>
      <font>
        <b val="0"/>
        <i val="0"/>
        <strike val="0"/>
        <condense val="0"/>
        <extend val="0"/>
        <outline val="0"/>
        <shadow val="0"/>
        <u val="none"/>
        <vertAlign val="baseline"/>
        <sz val="10"/>
        <color auto="1"/>
        <name val="Arial"/>
        <scheme val="none"/>
      </font>
      <alignment horizontal="general" vertical="bottom" textRotation="0" wrapText="1" indent="0" justifyLastLine="0" shrinkToFit="0" readingOrder="0"/>
    </dxf>
    <dxf>
      <alignment horizontal="center" vertical="bottom" textRotation="0" wrapText="0" indent="0" justifyLastLine="0" shrinkToFit="0" readingOrder="0"/>
    </dxf>
    <dxf>
      <border diagonalUp="0" diagonalDown="0">
        <left style="thin">
          <color indexed="64"/>
        </left>
        <right style="thin">
          <color indexed="64"/>
        </right>
        <top/>
        <bottom/>
        <vertical/>
        <horizontal/>
      </border>
    </dxf>
    <dxf>
      <alignment horizontal="center" vertical="bottom" textRotation="0" wrapText="0" indent="0" justifyLastLine="0" shrinkToFit="0" readingOrder="0"/>
    </dxf>
    <dxf>
      <border outline="0">
        <right style="thin">
          <color indexed="64"/>
        </right>
      </border>
    </dxf>
    <dxf>
      <font>
        <b/>
        <i val="0"/>
        <strike val="0"/>
        <condense val="0"/>
        <extend val="0"/>
        <outline val="0"/>
        <shadow val="0"/>
        <u val="none"/>
        <vertAlign val="baseline"/>
        <sz val="10"/>
        <color auto="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0"/>
        <color auto="1"/>
        <name val="Arial"/>
        <scheme val="none"/>
      </font>
      <numFmt numFmtId="164" formatCode="_(* #,##0_);_(* \(#,##0\);_(* &quot;-&quot;??_);_(@_)"/>
      <fill>
        <patternFill patternType="solid">
          <fgColor indexed="64"/>
          <bgColor theme="0" tint="-4.9989318521683403E-2"/>
        </patternFill>
      </fill>
    </dxf>
    <dxf>
      <font>
        <b val="0"/>
        <i val="0"/>
        <strike val="0"/>
        <condense val="0"/>
        <extend val="0"/>
        <outline val="0"/>
        <shadow val="0"/>
        <u val="none"/>
        <vertAlign val="baseline"/>
        <sz val="10"/>
        <color auto="1"/>
        <name val="Arial"/>
        <scheme val="none"/>
      </font>
      <numFmt numFmtId="164" formatCode="_(* #,##0_);_(* \(#,##0\);_(* &quot;-&quot;??_);_(@_)"/>
      <fill>
        <patternFill patternType="solid">
          <fgColor indexed="64"/>
          <bgColor theme="0" tint="-4.9989318521683403E-2"/>
        </patternFill>
      </fill>
    </dxf>
    <dxf>
      <font>
        <b val="0"/>
        <i val="0"/>
        <strike val="0"/>
        <condense val="0"/>
        <extend val="0"/>
        <outline val="0"/>
        <shadow val="0"/>
        <u val="none"/>
        <vertAlign val="baseline"/>
        <sz val="10"/>
        <color auto="1"/>
        <name val="Arial"/>
        <scheme val="none"/>
      </font>
      <numFmt numFmtId="164" formatCode="_(* #,##0_);_(* \(#,##0\);_(* &quot;-&quot;??_);_(@_)"/>
      <alignment horizontal="center" vertical="bottom" textRotation="0" wrapText="1" indent="0" justifyLastLine="0" shrinkToFit="0" readingOrder="0"/>
    </dxf>
    <dxf>
      <alignment horizontal="center" vertical="bottom" textRotation="0" wrapText="0" indent="0" justifyLastLine="0" shrinkToFit="0" readingOrder="0"/>
    </dxf>
    <dxf>
      <border outline="0">
        <right style="thin">
          <color indexed="64"/>
        </right>
      </border>
    </dxf>
    <dxf>
      <font>
        <b/>
        <i val="0"/>
        <strike val="0"/>
        <condense val="0"/>
        <extend val="0"/>
        <outline val="0"/>
        <shadow val="0"/>
        <u val="none"/>
        <vertAlign val="baseline"/>
        <sz val="10"/>
        <color theme="1"/>
        <name val="Arial"/>
        <family val="2"/>
        <scheme val="none"/>
      </font>
      <alignment horizontal="center" vertical="bottom"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Lines2_4a" displayName="Lines2_4a" ref="A11:E15" totalsRowShown="0" headerRowDxfId="42" tableBorderDxfId="41">
  <tableColumns count="5">
    <tableColumn id="1" xr3:uid="{00000000-0010-0000-0000-000001000000}" name="Line #" dataDxfId="40"/>
    <tableColumn id="2" xr3:uid="{00000000-0010-0000-0000-000002000000}" name="Line Description"/>
    <tableColumn id="3" xr3:uid="{00000000-0010-0000-0000-000003000000}" name="Beginning Balance - April 30" dataDxfId="39"/>
    <tableColumn id="4" xr3:uid="{00000000-0010-0000-0000-000004000000}" name="Anticipated Monthly Cash Activity - May" dataDxfId="38" dataCellStyle="Comma 2"/>
    <tableColumn id="5" xr3:uid="{00000000-0010-0000-0000-000005000000}" name="Anticipated Monthly Cash Activity - June" dataDxfId="37" dataCellStyle="Comma 2"/>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Lines21Through24" displayName="Lines21Through24" ref="A42:C47" totalsRowShown="0" tableBorderDxfId="2">
  <tableColumns count="3">
    <tableColumn id="1" xr3:uid="{00000000-0010-0000-0A00-000001000000}" name="Data Entry Line" dataDxfId="1"/>
    <tableColumn id="2" xr3:uid="{00000000-0010-0000-0A00-000002000000}" name="Examples of Support"/>
    <tableColumn id="3" xr3:uid="{00000000-0010-0000-0A00-000003000000}" name="Note if Required"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Lines1a_c" displayName="Lines1a_c" ref="A6:F9" totalsRowShown="0" headerRowDxfId="36" tableBorderDxfId="35">
  <tableColumns count="6">
    <tableColumn id="1" xr3:uid="{00000000-0010-0000-0100-000001000000}" name="Line #" dataDxfId="34"/>
    <tableColumn id="2" xr3:uid="{00000000-0010-0000-0100-000002000000}" name="Line Description"/>
    <tableColumn id="3" xr3:uid="{00000000-0010-0000-0100-000003000000}" name="Beginning Balance - April 30"/>
    <tableColumn id="4" xr3:uid="{00000000-0010-0000-0100-000004000000}" name="Anticipated Monthly Cash Activity - May"/>
    <tableColumn id="5" xr3:uid="{00000000-0010-0000-0100-000005000000}" name="Anticipated Monthly Cash Activity - June"/>
    <tableColumn id="6" xr3:uid="{00000000-0010-0000-0100-000006000000}" name="Estimated Ending Cash Balance 6/30/25 (Blank cells in this column are intentionally left blank) " dataDxfId="33"/>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Lines21_24" displayName="Lines21_24" ref="A44:C48" totalsRowShown="0">
  <tableColumns count="3">
    <tableColumn id="1" xr3:uid="{00000000-0010-0000-0200-000001000000}" name="Line Number" dataDxfId="32"/>
    <tableColumn id="2" xr3:uid="{00000000-0010-0000-0200-000002000000}" name="Federal Awards - Cash Information for Fund 20" dataDxfId="31"/>
    <tableColumn id="3" xr3:uid="{00000000-0010-0000-0200-000003000000}" name="Amount" dataDxfId="30" dataCellStyle="Comma 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2" displayName="Table2" ref="A32:E42" totalsRowShown="0" headerRowDxfId="29" tableBorderDxfId="28">
  <tableColumns count="5">
    <tableColumn id="1" xr3:uid="{00000000-0010-0000-0300-000001000000}" name="Line #" dataDxfId="27"/>
    <tableColumn id="2" xr3:uid="{00000000-0010-0000-0300-000002000000}" name="Line Description"/>
    <tableColumn id="3" xr3:uid="{00000000-0010-0000-0300-000003000000}" name="Beginning Balance - April 30" dataDxfId="26"/>
    <tableColumn id="4" xr3:uid="{00000000-0010-0000-0300-000004000000}" name="Anticipated Monthly Cash Activity - May" dataDxfId="25" dataCellStyle="Comma 2"/>
    <tableColumn id="5" xr3:uid="{00000000-0010-0000-0300-000005000000}" name="Anticipated Monthly Cash Activity - June" dataDxfId="24" dataCellStyle="Comma 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Lines5_13" displayName="Lines5_13" ref="A17:E30" totalsRowShown="0" headerRowDxfId="23" tableBorderDxfId="22">
  <tableColumns count="5">
    <tableColumn id="1" xr3:uid="{00000000-0010-0000-0400-000001000000}" name="Line #" dataDxfId="21"/>
    <tableColumn id="2" xr3:uid="{00000000-0010-0000-0400-000002000000}" name="Line Description" dataDxfId="20"/>
    <tableColumn id="3" xr3:uid="{00000000-0010-0000-0400-000003000000}" name="Beginning Balance - April 30" dataDxfId="19"/>
    <tableColumn id="4" xr3:uid="{00000000-0010-0000-0400-000004000000}" name="Anticipated Monthly Cash Activity - May" dataDxfId="18" dataCellStyle="Comma 2"/>
    <tableColumn id="5" xr3:uid="{00000000-0010-0000-0400-000005000000}" name="Anticipated Monthly Cash Activity - June" dataDxfId="17" dataCellStyle="Comma 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Line1" displayName="Line1" ref="A5:C6" totalsRowShown="0" tableBorderDxfId="16">
  <tableColumns count="3">
    <tableColumn id="1" xr3:uid="{00000000-0010-0000-0500-000001000000}" name="Data Entry Line" dataDxfId="15"/>
    <tableColumn id="2" xr3:uid="{00000000-0010-0000-0500-000002000000}" name="Examples of Support" dataDxfId="14"/>
    <tableColumn id="3" xr3:uid="{00000000-0010-0000-0500-000003000000}" name="Note if Required" dataDxfId="13"/>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Lines2Through4" displayName="Lines2Through4" ref="A9:B10" totalsRowShown="0">
  <tableColumns count="2">
    <tableColumn id="1" xr3:uid="{00000000-0010-0000-0600-000001000000}" name="Data Entry Line" dataDxfId="12"/>
    <tableColumn id="2" xr3:uid="{00000000-0010-0000-0600-000002000000}" name="Examples of Support" dataDxfId="11"/>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Lines5Through13" displayName="Lines5Through13" ref="A13:B24" totalsRowShown="0" headerRowDxfId="10" tableBorderDxfId="9">
  <tableColumns count="2">
    <tableColumn id="1" xr3:uid="{00000000-0010-0000-0700-000001000000}" name="Data Entry Line" dataDxfId="8"/>
    <tableColumn id="2" xr3:uid="{00000000-0010-0000-0700-000002000000}" name="Examples of Support" dataDxfId="7"/>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Lines14Through19" displayName="Lines14Through19" ref="A27:C35" totalsRowShown="0" tableBorderDxfId="6">
  <tableColumns count="3">
    <tableColumn id="1" xr3:uid="{00000000-0010-0000-0800-000001000000}" name="Data Entry Line" dataDxfId="5"/>
    <tableColumn id="2" xr3:uid="{00000000-0010-0000-0800-000002000000}" name="Examples of Support" dataDxfId="4"/>
    <tableColumn id="3" xr3:uid="{00000000-0010-0000-0800-000003000000}" name="Note if Required" dataDxfId="3"/>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2.bin"/><Relationship Id="rId6" Type="http://schemas.openxmlformats.org/officeDocument/2006/relationships/table" Target="../tables/table10.xml"/><Relationship Id="rId5" Type="http://schemas.openxmlformats.org/officeDocument/2006/relationships/table" Target="../tables/table9.xml"/><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43"/>
  <sheetViews>
    <sheetView tabSelected="1" zoomScaleNormal="100" workbookViewId="0">
      <selection sqref="A1:F1"/>
    </sheetView>
  </sheetViews>
  <sheetFormatPr defaultColWidth="0" defaultRowHeight="13.2" zeroHeight="1" x14ac:dyDescent="0.25"/>
  <cols>
    <col min="1" max="1" width="11.33203125" style="1" customWidth="1"/>
    <col min="2" max="2" width="51" customWidth="1"/>
    <col min="3" max="3" width="22" customWidth="1"/>
    <col min="4" max="4" width="19.6640625" customWidth="1"/>
    <col min="5" max="5" width="23.88671875" customWidth="1"/>
    <col min="6" max="6" width="15.5546875" customWidth="1"/>
    <col min="7" max="7" width="2.88671875" hidden="1" customWidth="1"/>
    <col min="8" max="10" width="0" hidden="1" customWidth="1"/>
    <col min="11" max="16384" width="8.88671875" hidden="1"/>
  </cols>
  <sheetData>
    <row r="1" spans="1:10" ht="13.2" customHeight="1" x14ac:dyDescent="0.25">
      <c r="A1" s="59" t="s">
        <v>116</v>
      </c>
      <c r="B1" s="59"/>
      <c r="C1" s="59"/>
      <c r="D1" s="59"/>
      <c r="E1" s="59"/>
      <c r="F1" s="59"/>
    </row>
    <row r="2" spans="1:10" x14ac:dyDescent="0.25">
      <c r="A2" s="60" t="s">
        <v>79</v>
      </c>
      <c r="B2" s="60"/>
      <c r="C2" s="60"/>
      <c r="D2" s="60"/>
      <c r="E2" s="60"/>
      <c r="F2" s="60"/>
    </row>
    <row r="3" spans="1:10" ht="30.6" customHeight="1" x14ac:dyDescent="0.3">
      <c r="A3" s="61" t="s">
        <v>113</v>
      </c>
      <c r="B3" s="62"/>
      <c r="C3" s="62"/>
      <c r="D3" s="62"/>
      <c r="E3" s="62"/>
      <c r="F3" s="62"/>
    </row>
    <row r="4" spans="1:10" x14ac:dyDescent="0.25">
      <c r="A4" s="63" t="s">
        <v>84</v>
      </c>
      <c r="B4" s="63"/>
      <c r="C4" s="63"/>
      <c r="D4" s="63"/>
      <c r="E4" s="63"/>
      <c r="F4" s="63"/>
    </row>
    <row r="5" spans="1:10" ht="52.95" customHeight="1" x14ac:dyDescent="0.25">
      <c r="A5" s="21" t="s">
        <v>77</v>
      </c>
      <c r="B5" s="38"/>
      <c r="C5" s="22" t="s">
        <v>78</v>
      </c>
      <c r="D5" s="55"/>
      <c r="E5" s="55"/>
      <c r="F5" s="55"/>
    </row>
    <row r="6" spans="1:10" ht="90" customHeight="1" x14ac:dyDescent="0.25">
      <c r="A6" s="20" t="s">
        <v>73</v>
      </c>
      <c r="B6" s="20" t="s">
        <v>72</v>
      </c>
      <c r="C6" s="23" t="s">
        <v>76</v>
      </c>
      <c r="D6" s="23" t="s">
        <v>74</v>
      </c>
      <c r="E6" s="23" t="s">
        <v>75</v>
      </c>
      <c r="F6" s="45" t="s">
        <v>106</v>
      </c>
    </row>
    <row r="7" spans="1:10" ht="29.4" customHeight="1" x14ac:dyDescent="0.25">
      <c r="A7" s="1" t="s">
        <v>0</v>
      </c>
      <c r="B7" t="s">
        <v>107</v>
      </c>
      <c r="C7" s="39">
        <v>600000</v>
      </c>
      <c r="D7" s="27" t="s">
        <v>82</v>
      </c>
      <c r="E7" s="28" t="s">
        <v>82</v>
      </c>
      <c r="F7" s="3"/>
    </row>
    <row r="8" spans="1:10" x14ac:dyDescent="0.25">
      <c r="A8" s="1" t="s">
        <v>1</v>
      </c>
      <c r="B8" t="s">
        <v>108</v>
      </c>
      <c r="C8" s="39">
        <v>70000</v>
      </c>
      <c r="D8" s="27" t="s">
        <v>82</v>
      </c>
      <c r="E8" s="28" t="s">
        <v>82</v>
      </c>
      <c r="F8" s="3"/>
    </row>
    <row r="9" spans="1:10" x14ac:dyDescent="0.25">
      <c r="A9" s="1" t="s">
        <v>2</v>
      </c>
      <c r="B9" t="s">
        <v>3</v>
      </c>
      <c r="E9" s="4"/>
      <c r="F9" s="5">
        <f>C7+C8</f>
        <v>670000</v>
      </c>
    </row>
    <row r="10" spans="1:10" ht="27.6" customHeight="1" x14ac:dyDescent="0.3">
      <c r="A10" s="56" t="s">
        <v>114</v>
      </c>
      <c r="B10" s="56"/>
      <c r="C10" s="56"/>
      <c r="D10" s="56"/>
      <c r="E10" s="56"/>
      <c r="F10" s="6"/>
      <c r="G10" s="7"/>
      <c r="H10" s="7"/>
      <c r="I10" s="7"/>
      <c r="J10" s="7"/>
    </row>
    <row r="11" spans="1:10" s="26" customFormat="1" ht="25.8" customHeight="1" x14ac:dyDescent="0.25">
      <c r="A11" s="49" t="s">
        <v>73</v>
      </c>
      <c r="B11" s="49" t="s">
        <v>72</v>
      </c>
      <c r="C11" s="50" t="s">
        <v>76</v>
      </c>
      <c r="D11" s="50" t="s">
        <v>74</v>
      </c>
      <c r="E11" s="50" t="s">
        <v>75</v>
      </c>
      <c r="F11" s="51"/>
      <c r="G11" s="25"/>
      <c r="H11" s="25"/>
      <c r="I11" s="25"/>
      <c r="J11" s="25"/>
    </row>
    <row r="12" spans="1:10" ht="13.95" customHeight="1" x14ac:dyDescent="0.25">
      <c r="A12" s="1">
        <v>2</v>
      </c>
      <c r="B12" t="s">
        <v>4</v>
      </c>
      <c r="C12" s="28" t="s">
        <v>82</v>
      </c>
      <c r="D12" s="40">
        <v>60000</v>
      </c>
      <c r="E12" s="40">
        <v>60000</v>
      </c>
      <c r="F12" s="6"/>
      <c r="G12" s="7"/>
      <c r="H12" s="7"/>
      <c r="I12" s="7"/>
      <c r="J12" s="7"/>
    </row>
    <row r="13" spans="1:10" ht="13.95" customHeight="1" x14ac:dyDescent="0.25">
      <c r="A13" s="1">
        <v>3</v>
      </c>
      <c r="B13" t="s">
        <v>5</v>
      </c>
      <c r="C13" s="28" t="s">
        <v>82</v>
      </c>
      <c r="D13" s="40">
        <v>8000</v>
      </c>
      <c r="E13" s="40">
        <v>8000</v>
      </c>
      <c r="F13" s="6"/>
      <c r="G13" s="7"/>
      <c r="H13" s="7"/>
      <c r="I13" s="7"/>
      <c r="J13" s="7"/>
    </row>
    <row r="14" spans="1:10" ht="13.95" customHeight="1" x14ac:dyDescent="0.25">
      <c r="A14" s="1">
        <v>4</v>
      </c>
      <c r="B14" t="s">
        <v>6</v>
      </c>
      <c r="C14" s="28" t="s">
        <v>82</v>
      </c>
      <c r="D14" s="40"/>
      <c r="E14" s="40"/>
      <c r="F14" s="6"/>
      <c r="G14" s="7"/>
      <c r="H14" s="7"/>
      <c r="I14" s="7"/>
      <c r="J14" s="7"/>
    </row>
    <row r="15" spans="1:10" ht="13.95" customHeight="1" x14ac:dyDescent="0.25">
      <c r="A15" s="1" t="s">
        <v>7</v>
      </c>
      <c r="B15" s="41"/>
      <c r="C15" s="28" t="s">
        <v>82</v>
      </c>
      <c r="D15" s="40"/>
      <c r="E15" s="40"/>
      <c r="F15" s="6"/>
      <c r="G15" s="7"/>
      <c r="H15" s="7"/>
      <c r="I15" s="7"/>
      <c r="J15" s="7"/>
    </row>
    <row r="16" spans="1:10" ht="25.95" customHeight="1" x14ac:dyDescent="0.3">
      <c r="A16" s="56" t="s">
        <v>8</v>
      </c>
      <c r="B16" s="56"/>
      <c r="C16" s="56"/>
      <c r="D16" s="56"/>
      <c r="E16" s="56"/>
      <c r="F16" s="6"/>
    </row>
    <row r="17" spans="1:10" s="26" customFormat="1" ht="30" customHeight="1" x14ac:dyDescent="0.25">
      <c r="A17" s="49" t="s">
        <v>73</v>
      </c>
      <c r="B17" s="49" t="s">
        <v>72</v>
      </c>
      <c r="C17" s="50" t="s">
        <v>76</v>
      </c>
      <c r="D17" s="50" t="s">
        <v>74</v>
      </c>
      <c r="E17" s="50" t="s">
        <v>75</v>
      </c>
      <c r="F17" s="29"/>
      <c r="G17" s="25"/>
      <c r="H17" s="25"/>
      <c r="I17" s="25"/>
      <c r="J17" s="25"/>
    </row>
    <row r="18" spans="1:10" ht="13.95" customHeight="1" x14ac:dyDescent="0.25">
      <c r="A18" s="1">
        <v>5</v>
      </c>
      <c r="B18" s="36" t="s">
        <v>9</v>
      </c>
      <c r="C18" s="28" t="s">
        <v>82</v>
      </c>
      <c r="D18" s="40">
        <v>150000</v>
      </c>
      <c r="E18" s="40">
        <v>150000</v>
      </c>
      <c r="F18" s="30"/>
    </row>
    <row r="19" spans="1:10" ht="13.95" customHeight="1" x14ac:dyDescent="0.25">
      <c r="A19" s="1">
        <v>6</v>
      </c>
      <c r="B19" t="s">
        <v>10</v>
      </c>
      <c r="C19" s="28" t="s">
        <v>82</v>
      </c>
      <c r="D19" s="40">
        <v>7000</v>
      </c>
      <c r="E19" s="40">
        <v>10000</v>
      </c>
      <c r="F19" s="30"/>
    </row>
    <row r="20" spans="1:10" ht="13.95" customHeight="1" x14ac:dyDescent="0.25">
      <c r="A20" s="1">
        <v>7</v>
      </c>
      <c r="B20" t="s">
        <v>86</v>
      </c>
      <c r="C20" s="28" t="s">
        <v>82</v>
      </c>
      <c r="D20" s="40">
        <v>600000</v>
      </c>
      <c r="E20" s="40">
        <v>0</v>
      </c>
      <c r="F20" s="30"/>
    </row>
    <row r="21" spans="1:10" ht="13.95" customHeight="1" x14ac:dyDescent="0.25">
      <c r="A21" s="1">
        <v>8</v>
      </c>
      <c r="B21" t="s">
        <v>11</v>
      </c>
      <c r="C21" s="28" t="s">
        <v>82</v>
      </c>
      <c r="D21" s="40">
        <v>50000</v>
      </c>
      <c r="E21" s="40">
        <v>50000</v>
      </c>
      <c r="F21" s="30"/>
    </row>
    <row r="22" spans="1:10" ht="13.95" customHeight="1" x14ac:dyDescent="0.25">
      <c r="A22" s="1">
        <v>9</v>
      </c>
      <c r="B22" t="s">
        <v>12</v>
      </c>
      <c r="C22" s="28" t="s">
        <v>82</v>
      </c>
      <c r="D22" s="40">
        <v>1500</v>
      </c>
      <c r="E22" s="40">
        <v>4000</v>
      </c>
      <c r="F22" s="30"/>
    </row>
    <row r="23" spans="1:10" ht="13.95" customHeight="1" x14ac:dyDescent="0.25">
      <c r="A23" s="1">
        <v>10</v>
      </c>
      <c r="B23" t="s">
        <v>13</v>
      </c>
      <c r="C23" s="28" t="s">
        <v>82</v>
      </c>
      <c r="D23" s="40">
        <v>50</v>
      </c>
      <c r="E23" s="40">
        <v>25</v>
      </c>
      <c r="F23" s="30"/>
    </row>
    <row r="24" spans="1:10" ht="13.95" customHeight="1" x14ac:dyDescent="0.25">
      <c r="A24" s="1">
        <v>11</v>
      </c>
      <c r="B24" t="s">
        <v>14</v>
      </c>
      <c r="C24" s="28" t="s">
        <v>82</v>
      </c>
      <c r="D24" s="40">
        <v>9000</v>
      </c>
      <c r="E24" s="40">
        <v>2000</v>
      </c>
      <c r="F24" s="30"/>
    </row>
    <row r="25" spans="1:10" ht="13.95" customHeight="1" x14ac:dyDescent="0.25">
      <c r="A25" s="1">
        <v>12</v>
      </c>
      <c r="B25" t="s">
        <v>15</v>
      </c>
      <c r="C25" s="28" t="s">
        <v>82</v>
      </c>
      <c r="D25" s="40"/>
      <c r="E25" s="40"/>
      <c r="F25" s="30"/>
    </row>
    <row r="26" spans="1:10" ht="13.95" customHeight="1" x14ac:dyDescent="0.25">
      <c r="A26" s="1" t="s">
        <v>16</v>
      </c>
      <c r="B26" s="9" t="s">
        <v>17</v>
      </c>
      <c r="C26" s="28" t="s">
        <v>82</v>
      </c>
      <c r="D26" s="40">
        <v>25000</v>
      </c>
      <c r="E26" s="40">
        <v>10000</v>
      </c>
      <c r="F26" s="30"/>
    </row>
    <row r="27" spans="1:10" ht="13.95" customHeight="1" x14ac:dyDescent="0.25">
      <c r="A27" s="1" t="s">
        <v>18</v>
      </c>
      <c r="B27" s="42"/>
      <c r="C27" s="28" t="s">
        <v>82</v>
      </c>
      <c r="D27" s="40"/>
      <c r="E27" s="40"/>
      <c r="F27" s="30"/>
    </row>
    <row r="28" spans="1:10" ht="13.95" customHeight="1" x14ac:dyDescent="0.25">
      <c r="A28" s="1" t="s">
        <v>19</v>
      </c>
      <c r="B28" s="42"/>
      <c r="C28" s="28" t="s">
        <v>82</v>
      </c>
      <c r="D28" s="40"/>
      <c r="E28" s="40"/>
      <c r="F28" s="30"/>
    </row>
    <row r="29" spans="1:10" ht="13.95" customHeight="1" x14ac:dyDescent="0.25">
      <c r="A29" s="1" t="s">
        <v>20</v>
      </c>
      <c r="B29" s="42"/>
      <c r="C29" s="28" t="s">
        <v>82</v>
      </c>
      <c r="D29" s="40"/>
      <c r="E29" s="40"/>
      <c r="F29" s="30"/>
    </row>
    <row r="30" spans="1:10" ht="13.95" customHeight="1" x14ac:dyDescent="0.25">
      <c r="A30" s="1">
        <v>13</v>
      </c>
      <c r="B30" t="s">
        <v>21</v>
      </c>
      <c r="C30" s="28" t="s">
        <v>82</v>
      </c>
      <c r="D30" s="10">
        <f>SUM(D18:D29)</f>
        <v>842550</v>
      </c>
      <c r="E30" s="10">
        <f>SUM(E18:E29)</f>
        <v>226025</v>
      </c>
      <c r="F30" s="30">
        <f>SUM(D30:E30)</f>
        <v>1068575</v>
      </c>
    </row>
    <row r="31" spans="1:10" ht="28.2" customHeight="1" x14ac:dyDescent="0.3">
      <c r="A31" s="56" t="s">
        <v>22</v>
      </c>
      <c r="B31" s="56"/>
      <c r="C31" s="56"/>
      <c r="D31" s="56"/>
      <c r="E31" s="56"/>
      <c r="F31" s="6"/>
    </row>
    <row r="32" spans="1:10" s="26" customFormat="1" ht="31.2" customHeight="1" x14ac:dyDescent="0.25">
      <c r="A32" s="49" t="s">
        <v>73</v>
      </c>
      <c r="B32" s="49" t="s">
        <v>72</v>
      </c>
      <c r="C32" s="50" t="s">
        <v>76</v>
      </c>
      <c r="D32" s="50" t="s">
        <v>74</v>
      </c>
      <c r="E32" s="50" t="s">
        <v>75</v>
      </c>
      <c r="F32" s="29"/>
      <c r="G32" s="25"/>
      <c r="H32" s="25"/>
      <c r="I32" s="25"/>
      <c r="J32" s="25"/>
    </row>
    <row r="33" spans="1:6" ht="13.95" customHeight="1" x14ac:dyDescent="0.25">
      <c r="A33" s="1">
        <v>14</v>
      </c>
      <c r="B33" t="s">
        <v>23</v>
      </c>
      <c r="C33" s="28" t="s">
        <v>82</v>
      </c>
      <c r="D33" s="40">
        <v>650000</v>
      </c>
      <c r="E33" s="40">
        <v>725000</v>
      </c>
      <c r="F33" s="30"/>
    </row>
    <row r="34" spans="1:6" ht="13.95" customHeight="1" x14ac:dyDescent="0.25">
      <c r="A34" s="1">
        <v>15</v>
      </c>
      <c r="B34" t="s">
        <v>24</v>
      </c>
      <c r="C34" s="28" t="s">
        <v>82</v>
      </c>
      <c r="D34" s="40">
        <v>65000</v>
      </c>
      <c r="E34" s="40">
        <v>72500</v>
      </c>
      <c r="F34" s="30"/>
    </row>
    <row r="35" spans="1:6" ht="13.95" customHeight="1" x14ac:dyDescent="0.25">
      <c r="A35" s="1">
        <v>16</v>
      </c>
      <c r="B35" t="s">
        <v>25</v>
      </c>
      <c r="C35" s="28" t="s">
        <v>82</v>
      </c>
      <c r="D35" s="40">
        <v>60000</v>
      </c>
      <c r="E35" s="40">
        <v>35000</v>
      </c>
      <c r="F35" s="30"/>
    </row>
    <row r="36" spans="1:6" ht="13.95" customHeight="1" x14ac:dyDescent="0.25">
      <c r="A36" s="1">
        <v>17</v>
      </c>
      <c r="B36" t="s">
        <v>26</v>
      </c>
      <c r="C36" s="28" t="s">
        <v>82</v>
      </c>
      <c r="D36" s="40">
        <v>65000</v>
      </c>
      <c r="E36" s="40">
        <v>100000</v>
      </c>
      <c r="F36" s="30"/>
    </row>
    <row r="37" spans="1:6" ht="13.95" customHeight="1" x14ac:dyDescent="0.25">
      <c r="A37" s="1">
        <v>18</v>
      </c>
      <c r="B37" t="s">
        <v>27</v>
      </c>
      <c r="C37" s="28" t="s">
        <v>82</v>
      </c>
      <c r="D37" s="40"/>
      <c r="E37" s="40"/>
      <c r="F37" s="30"/>
    </row>
    <row r="38" spans="1:6" ht="13.95" customHeight="1" x14ac:dyDescent="0.25">
      <c r="A38" s="1" t="s">
        <v>28</v>
      </c>
      <c r="B38" s="9" t="s">
        <v>29</v>
      </c>
      <c r="C38" s="28" t="s">
        <v>82</v>
      </c>
      <c r="D38" s="40">
        <v>200000</v>
      </c>
      <c r="E38" s="40">
        <v>150000</v>
      </c>
      <c r="F38" s="30"/>
    </row>
    <row r="39" spans="1:6" ht="13.95" customHeight="1" x14ac:dyDescent="0.25">
      <c r="A39" s="1" t="s">
        <v>30</v>
      </c>
      <c r="B39" s="9" t="s">
        <v>31</v>
      </c>
      <c r="C39" s="28" t="s">
        <v>82</v>
      </c>
      <c r="D39" s="40">
        <v>75000</v>
      </c>
      <c r="E39" s="40">
        <v>59000</v>
      </c>
      <c r="F39" s="30"/>
    </row>
    <row r="40" spans="1:6" ht="13.95" customHeight="1" x14ac:dyDescent="0.25">
      <c r="A40" s="1" t="s">
        <v>32</v>
      </c>
      <c r="B40" s="42"/>
      <c r="C40" s="28" t="s">
        <v>82</v>
      </c>
      <c r="D40" s="40"/>
      <c r="E40" s="40"/>
      <c r="F40" s="30"/>
    </row>
    <row r="41" spans="1:6" ht="13.95" customHeight="1" x14ac:dyDescent="0.25">
      <c r="A41" s="1" t="s">
        <v>33</v>
      </c>
      <c r="B41" s="42"/>
      <c r="C41" s="28" t="s">
        <v>82</v>
      </c>
      <c r="D41" s="40"/>
      <c r="E41" s="40"/>
      <c r="F41" s="30"/>
    </row>
    <row r="42" spans="1:6" x14ac:dyDescent="0.25">
      <c r="A42" s="1">
        <v>19</v>
      </c>
      <c r="B42" t="s">
        <v>34</v>
      </c>
      <c r="C42" s="27" t="s">
        <v>82</v>
      </c>
      <c r="D42" s="10">
        <f>SUM(D33:D41)</f>
        <v>1115000</v>
      </c>
      <c r="E42" s="10">
        <f>SUM(E33:E41)</f>
        <v>1141500</v>
      </c>
      <c r="F42" s="31">
        <f>SUM(D42:E42)</f>
        <v>2256500</v>
      </c>
    </row>
    <row r="43" spans="1:6" ht="27.6" customHeight="1" thickBot="1" x14ac:dyDescent="0.3">
      <c r="A43" s="1">
        <v>20</v>
      </c>
      <c r="B43" s="24" t="s">
        <v>87</v>
      </c>
      <c r="C43" s="13"/>
      <c r="D43" s="8"/>
      <c r="E43" s="8"/>
      <c r="F43" s="11">
        <f>F9+F30-F42</f>
        <v>-517925</v>
      </c>
    </row>
    <row r="44" spans="1:6" ht="40.950000000000003" customHeight="1" thickTop="1" x14ac:dyDescent="0.25">
      <c r="A44" s="47" t="s">
        <v>92</v>
      </c>
      <c r="B44" s="2" t="s">
        <v>61</v>
      </c>
      <c r="C44" s="14" t="s">
        <v>83</v>
      </c>
      <c r="D44" s="54"/>
      <c r="E44" s="54"/>
      <c r="F44" s="54"/>
    </row>
    <row r="45" spans="1:6" ht="26.4" x14ac:dyDescent="0.25">
      <c r="A45" s="1">
        <v>21</v>
      </c>
      <c r="B45" s="37" t="s">
        <v>109</v>
      </c>
      <c r="C45" s="43">
        <v>400000</v>
      </c>
      <c r="D45" s="54"/>
      <c r="E45" s="54"/>
      <c r="F45" s="54"/>
    </row>
    <row r="46" spans="1:6" ht="27" customHeight="1" x14ac:dyDescent="0.25">
      <c r="A46" s="1">
        <v>22</v>
      </c>
      <c r="B46" s="37" t="s">
        <v>110</v>
      </c>
      <c r="C46" s="40">
        <v>300000</v>
      </c>
      <c r="D46" s="54"/>
      <c r="E46" s="54"/>
      <c r="F46" s="54"/>
    </row>
    <row r="47" spans="1:6" ht="26.4" x14ac:dyDescent="0.25">
      <c r="A47" s="1">
        <v>23</v>
      </c>
      <c r="B47" s="37" t="s">
        <v>111</v>
      </c>
      <c r="C47" s="43">
        <v>100000</v>
      </c>
      <c r="D47" s="54"/>
      <c r="E47" s="54"/>
      <c r="F47" s="54"/>
    </row>
    <row r="48" spans="1:6" ht="26.4" x14ac:dyDescent="0.25">
      <c r="A48" s="1">
        <v>24</v>
      </c>
      <c r="B48" s="37" t="s">
        <v>112</v>
      </c>
      <c r="C48" s="7">
        <f>C46-C47</f>
        <v>200000</v>
      </c>
      <c r="D48" s="54"/>
      <c r="E48" s="54"/>
      <c r="F48" s="54"/>
    </row>
    <row r="49" spans="1:6" x14ac:dyDescent="0.25">
      <c r="A49" s="53"/>
      <c r="B49" s="53"/>
      <c r="C49" s="53"/>
      <c r="D49" s="53"/>
      <c r="E49" s="53"/>
      <c r="F49" s="53"/>
    </row>
    <row r="50" spans="1:6" ht="19.8" customHeight="1" x14ac:dyDescent="0.25">
      <c r="A50" s="57" t="s">
        <v>117</v>
      </c>
      <c r="B50" s="58"/>
      <c r="C50" s="58"/>
      <c r="D50" s="58"/>
      <c r="E50" s="58"/>
      <c r="F50" s="58"/>
    </row>
    <row r="51" spans="1:6" ht="98.4" customHeight="1" x14ac:dyDescent="0.25">
      <c r="A51" s="52"/>
      <c r="B51" s="52"/>
      <c r="C51" s="52"/>
      <c r="D51" s="52"/>
      <c r="E51" s="52"/>
      <c r="F51" s="52"/>
    </row>
    <row r="52" spans="1:6" x14ac:dyDescent="0.25">
      <c r="A52" s="48" t="s">
        <v>81</v>
      </c>
      <c r="B52" s="48"/>
      <c r="C52" s="48"/>
      <c r="D52" s="48"/>
      <c r="E52" s="48"/>
      <c r="F52" s="48"/>
    </row>
    <row r="53" spans="1:6" hidden="1" x14ac:dyDescent="0.25">
      <c r="F53" s="4"/>
    </row>
    <row r="54" spans="1:6" hidden="1" x14ac:dyDescent="0.25">
      <c r="D54" s="7"/>
      <c r="E54" s="7"/>
      <c r="F54" s="7"/>
    </row>
    <row r="55" spans="1:6" hidden="1" x14ac:dyDescent="0.25">
      <c r="D55" s="7"/>
      <c r="E55" s="7"/>
      <c r="F55" s="7"/>
    </row>
    <row r="56" spans="1:6" hidden="1" x14ac:dyDescent="0.25">
      <c r="D56" s="7"/>
      <c r="E56" s="7"/>
      <c r="F56" s="7"/>
    </row>
    <row r="57" spans="1:6" hidden="1" x14ac:dyDescent="0.25">
      <c r="D57" s="7"/>
      <c r="E57" s="7"/>
      <c r="F57" s="7"/>
    </row>
    <row r="58" spans="1:6" hidden="1" x14ac:dyDescent="0.25">
      <c r="D58" s="7"/>
      <c r="E58" s="7"/>
      <c r="F58" s="7"/>
    </row>
    <row r="59" spans="1:6" hidden="1" x14ac:dyDescent="0.25">
      <c r="D59" s="7"/>
      <c r="E59" s="7"/>
      <c r="F59" s="7"/>
    </row>
    <row r="60" spans="1:6" hidden="1" x14ac:dyDescent="0.25">
      <c r="D60" s="7"/>
      <c r="E60" s="7"/>
      <c r="F60" s="7"/>
    </row>
    <row r="61" spans="1:6" hidden="1" x14ac:dyDescent="0.25">
      <c r="D61" s="7"/>
      <c r="E61" s="7"/>
      <c r="F61" s="7"/>
    </row>
    <row r="62" spans="1:6" hidden="1" x14ac:dyDescent="0.25">
      <c r="D62" s="7"/>
      <c r="E62" s="7"/>
      <c r="F62" s="7"/>
    </row>
    <row r="63" spans="1:6" hidden="1" x14ac:dyDescent="0.25">
      <c r="D63" s="7"/>
      <c r="E63" s="7"/>
      <c r="F63" s="7"/>
    </row>
    <row r="64" spans="1:6" hidden="1" x14ac:dyDescent="0.25">
      <c r="D64" s="7"/>
      <c r="E64" s="7"/>
      <c r="F64" s="7"/>
    </row>
    <row r="65" spans="4:6" hidden="1" x14ac:dyDescent="0.25">
      <c r="D65" s="7"/>
      <c r="E65" s="7"/>
      <c r="F65" s="7"/>
    </row>
    <row r="66" spans="4:6" hidden="1" x14ac:dyDescent="0.25">
      <c r="D66" s="7"/>
      <c r="E66" s="7"/>
      <c r="F66" s="7"/>
    </row>
    <row r="67" spans="4:6" hidden="1" x14ac:dyDescent="0.25">
      <c r="D67" s="7"/>
      <c r="E67" s="7"/>
      <c r="F67" s="7"/>
    </row>
    <row r="68" spans="4:6" hidden="1" x14ac:dyDescent="0.25">
      <c r="D68" s="7"/>
      <c r="E68" s="7"/>
      <c r="F68" s="7"/>
    </row>
    <row r="69" spans="4:6" hidden="1" x14ac:dyDescent="0.25">
      <c r="D69" s="7"/>
      <c r="E69" s="7"/>
      <c r="F69" s="7"/>
    </row>
    <row r="70" spans="4:6" hidden="1" x14ac:dyDescent="0.25">
      <c r="D70" s="7"/>
      <c r="E70" s="7"/>
      <c r="F70" s="7"/>
    </row>
    <row r="71" spans="4:6" hidden="1" x14ac:dyDescent="0.25">
      <c r="D71" s="7"/>
      <c r="E71" s="7"/>
      <c r="F71" s="7"/>
    </row>
    <row r="72" spans="4:6" hidden="1" x14ac:dyDescent="0.25">
      <c r="D72" s="7"/>
      <c r="E72" s="7"/>
      <c r="F72" s="7"/>
    </row>
    <row r="73" spans="4:6" hidden="1" x14ac:dyDescent="0.25">
      <c r="D73" s="7"/>
      <c r="E73" s="7"/>
      <c r="F73" s="7"/>
    </row>
    <row r="74" spans="4:6" hidden="1" x14ac:dyDescent="0.25">
      <c r="D74" s="7"/>
      <c r="E74" s="7"/>
      <c r="F74" s="7"/>
    </row>
    <row r="75" spans="4:6" hidden="1" x14ac:dyDescent="0.25">
      <c r="D75" s="7"/>
      <c r="E75" s="7"/>
      <c r="F75" s="7"/>
    </row>
    <row r="76" spans="4:6" hidden="1" x14ac:dyDescent="0.25">
      <c r="D76" s="7"/>
      <c r="E76" s="7"/>
      <c r="F76" s="7"/>
    </row>
    <row r="77" spans="4:6" hidden="1" x14ac:dyDescent="0.25">
      <c r="D77" s="7"/>
      <c r="E77" s="7"/>
      <c r="F77" s="7"/>
    </row>
    <row r="78" spans="4:6" hidden="1" x14ac:dyDescent="0.25">
      <c r="D78" s="7"/>
      <c r="E78" s="7"/>
      <c r="F78" s="7"/>
    </row>
    <row r="79" spans="4:6" hidden="1" x14ac:dyDescent="0.25">
      <c r="D79" s="7"/>
      <c r="E79" s="7"/>
      <c r="F79" s="7"/>
    </row>
    <row r="80" spans="4:6" hidden="1" x14ac:dyDescent="0.25">
      <c r="D80" s="7"/>
      <c r="E80" s="7"/>
      <c r="F80" s="7"/>
    </row>
    <row r="81" spans="4:6" hidden="1" x14ac:dyDescent="0.25">
      <c r="D81" s="7"/>
      <c r="E81" s="7"/>
      <c r="F81" s="7"/>
    </row>
    <row r="82" spans="4:6" hidden="1" x14ac:dyDescent="0.25">
      <c r="D82" s="7"/>
      <c r="E82" s="7"/>
      <c r="F82" s="7"/>
    </row>
    <row r="83" spans="4:6" hidden="1" x14ac:dyDescent="0.25">
      <c r="D83" s="7"/>
      <c r="E83" s="7"/>
      <c r="F83" s="7"/>
    </row>
    <row r="84" spans="4:6" hidden="1" x14ac:dyDescent="0.25">
      <c r="D84" s="7"/>
      <c r="E84" s="7"/>
      <c r="F84" s="7"/>
    </row>
    <row r="85" spans="4:6" hidden="1" x14ac:dyDescent="0.25">
      <c r="D85" s="7"/>
      <c r="E85" s="7"/>
      <c r="F85" s="7"/>
    </row>
    <row r="86" spans="4:6" hidden="1" x14ac:dyDescent="0.25">
      <c r="D86" s="7"/>
      <c r="E86" s="7"/>
      <c r="F86" s="7"/>
    </row>
    <row r="87" spans="4:6" hidden="1" x14ac:dyDescent="0.25">
      <c r="D87" s="7"/>
      <c r="E87" s="7"/>
      <c r="F87" s="7"/>
    </row>
    <row r="88" spans="4:6" hidden="1" x14ac:dyDescent="0.25">
      <c r="D88" s="7"/>
      <c r="E88" s="7"/>
      <c r="F88" s="7"/>
    </row>
    <row r="89" spans="4:6" hidden="1" x14ac:dyDescent="0.25">
      <c r="D89" s="7"/>
      <c r="E89" s="7"/>
      <c r="F89" s="7"/>
    </row>
    <row r="90" spans="4:6" hidden="1" x14ac:dyDescent="0.25">
      <c r="D90" s="7"/>
      <c r="E90" s="7"/>
      <c r="F90" s="7"/>
    </row>
    <row r="91" spans="4:6" hidden="1" x14ac:dyDescent="0.25">
      <c r="D91" s="7"/>
      <c r="E91" s="7"/>
      <c r="F91" s="7"/>
    </row>
    <row r="92" spans="4:6" hidden="1" x14ac:dyDescent="0.25">
      <c r="D92" s="7"/>
      <c r="E92" s="7"/>
      <c r="F92" s="7"/>
    </row>
    <row r="93" spans="4:6" hidden="1" x14ac:dyDescent="0.25">
      <c r="D93" s="7"/>
      <c r="E93" s="7"/>
      <c r="F93" s="7"/>
    </row>
    <row r="94" spans="4:6" hidden="1" x14ac:dyDescent="0.25">
      <c r="D94" s="7"/>
      <c r="E94" s="7"/>
      <c r="F94" s="7"/>
    </row>
    <row r="95" spans="4:6" hidden="1" x14ac:dyDescent="0.25">
      <c r="D95" s="7"/>
      <c r="E95" s="7"/>
      <c r="F95" s="7"/>
    </row>
    <row r="96" spans="4:6" hidden="1" x14ac:dyDescent="0.25">
      <c r="D96" s="7"/>
      <c r="E96" s="7"/>
      <c r="F96" s="7"/>
    </row>
    <row r="97" spans="4:6" hidden="1" x14ac:dyDescent="0.25">
      <c r="D97" s="7"/>
      <c r="E97" s="7"/>
      <c r="F97" s="7"/>
    </row>
    <row r="98" spans="4:6" hidden="1" x14ac:dyDescent="0.25">
      <c r="D98" s="7"/>
      <c r="E98" s="7"/>
      <c r="F98" s="7"/>
    </row>
    <row r="99" spans="4:6" hidden="1" x14ac:dyDescent="0.25">
      <c r="D99" s="7"/>
      <c r="E99" s="7"/>
      <c r="F99" s="7"/>
    </row>
    <row r="100" spans="4:6" hidden="1" x14ac:dyDescent="0.25">
      <c r="D100" s="7"/>
      <c r="E100" s="7"/>
      <c r="F100" s="7"/>
    </row>
    <row r="101" spans="4:6" hidden="1" x14ac:dyDescent="0.25">
      <c r="D101" s="7"/>
      <c r="E101" s="7"/>
      <c r="F101" s="7"/>
    </row>
    <row r="102" spans="4:6" hidden="1" x14ac:dyDescent="0.25">
      <c r="D102" s="7"/>
      <c r="E102" s="7"/>
      <c r="F102" s="7"/>
    </row>
    <row r="103" spans="4:6" hidden="1" x14ac:dyDescent="0.25">
      <c r="D103" s="7"/>
      <c r="E103" s="7"/>
      <c r="F103" s="7"/>
    </row>
    <row r="104" spans="4:6" hidden="1" x14ac:dyDescent="0.25">
      <c r="D104" s="7"/>
      <c r="E104" s="7"/>
      <c r="F104" s="7"/>
    </row>
    <row r="105" spans="4:6" hidden="1" x14ac:dyDescent="0.25">
      <c r="D105" s="7"/>
      <c r="E105" s="7"/>
      <c r="F105" s="7"/>
    </row>
    <row r="106" spans="4:6" hidden="1" x14ac:dyDescent="0.25">
      <c r="D106" s="7"/>
      <c r="E106" s="7"/>
      <c r="F106" s="7"/>
    </row>
    <row r="107" spans="4:6" hidden="1" x14ac:dyDescent="0.25">
      <c r="D107" s="7"/>
      <c r="E107" s="7"/>
      <c r="F107" s="7"/>
    </row>
    <row r="108" spans="4:6" hidden="1" x14ac:dyDescent="0.25">
      <c r="D108" s="7"/>
      <c r="E108" s="7"/>
      <c r="F108" s="7"/>
    </row>
    <row r="109" spans="4:6" hidden="1" x14ac:dyDescent="0.25">
      <c r="D109" s="7"/>
      <c r="E109" s="7"/>
      <c r="F109" s="7"/>
    </row>
    <row r="110" spans="4:6" hidden="1" x14ac:dyDescent="0.25">
      <c r="D110" s="7"/>
      <c r="E110" s="7"/>
      <c r="F110" s="7"/>
    </row>
    <row r="111" spans="4:6" hidden="1" x14ac:dyDescent="0.25">
      <c r="D111" s="7"/>
      <c r="E111" s="7"/>
      <c r="F111" s="7"/>
    </row>
    <row r="112" spans="4:6" hidden="1" x14ac:dyDescent="0.25">
      <c r="D112" s="7"/>
      <c r="E112" s="7"/>
      <c r="F112" s="7"/>
    </row>
    <row r="113" spans="4:6" hidden="1" x14ac:dyDescent="0.25">
      <c r="D113" s="7"/>
      <c r="E113" s="7"/>
      <c r="F113" s="7"/>
    </row>
    <row r="114" spans="4:6" hidden="1" x14ac:dyDescent="0.25">
      <c r="D114" s="7"/>
      <c r="E114" s="7"/>
      <c r="F114" s="7"/>
    </row>
    <row r="115" spans="4:6" hidden="1" x14ac:dyDescent="0.25">
      <c r="D115" s="7"/>
      <c r="E115" s="7"/>
      <c r="F115" s="7"/>
    </row>
    <row r="116" spans="4:6" hidden="1" x14ac:dyDescent="0.25">
      <c r="D116" s="7"/>
      <c r="E116" s="7"/>
      <c r="F116" s="7"/>
    </row>
    <row r="117" spans="4:6" hidden="1" x14ac:dyDescent="0.25">
      <c r="D117" s="7"/>
      <c r="E117" s="7"/>
      <c r="F117" s="7"/>
    </row>
    <row r="118" spans="4:6" hidden="1" x14ac:dyDescent="0.25">
      <c r="D118" s="7"/>
      <c r="E118" s="7"/>
      <c r="F118" s="7"/>
    </row>
    <row r="119" spans="4:6" hidden="1" x14ac:dyDescent="0.25">
      <c r="D119" s="7"/>
      <c r="E119" s="7"/>
      <c r="F119" s="7"/>
    </row>
    <row r="120" spans="4:6" hidden="1" x14ac:dyDescent="0.25">
      <c r="D120" s="7"/>
      <c r="E120" s="7"/>
      <c r="F120" s="7"/>
    </row>
    <row r="121" spans="4:6" hidden="1" x14ac:dyDescent="0.25">
      <c r="D121" s="7"/>
      <c r="E121" s="7"/>
      <c r="F121" s="7"/>
    </row>
    <row r="122" spans="4:6" hidden="1" x14ac:dyDescent="0.25">
      <c r="D122" s="7"/>
      <c r="E122" s="7"/>
      <c r="F122" s="7"/>
    </row>
    <row r="123" spans="4:6" hidden="1" x14ac:dyDescent="0.25">
      <c r="D123" s="7"/>
      <c r="E123" s="7"/>
      <c r="F123" s="7"/>
    </row>
    <row r="124" spans="4:6" hidden="1" x14ac:dyDescent="0.25">
      <c r="D124" s="7"/>
      <c r="E124" s="7"/>
      <c r="F124" s="7"/>
    </row>
    <row r="125" spans="4:6" hidden="1" x14ac:dyDescent="0.25">
      <c r="D125" s="7"/>
      <c r="E125" s="7"/>
      <c r="F125" s="7"/>
    </row>
    <row r="126" spans="4:6" hidden="1" x14ac:dyDescent="0.25">
      <c r="D126" s="7"/>
      <c r="E126" s="7"/>
      <c r="F126" s="7"/>
    </row>
    <row r="127" spans="4:6" hidden="1" x14ac:dyDescent="0.25">
      <c r="D127" s="7"/>
      <c r="E127" s="7"/>
      <c r="F127" s="7"/>
    </row>
    <row r="128" spans="4:6" hidden="1" x14ac:dyDescent="0.25">
      <c r="D128" s="7"/>
      <c r="E128" s="7"/>
      <c r="F128" s="7"/>
    </row>
    <row r="129" spans="4:6" hidden="1" x14ac:dyDescent="0.25">
      <c r="D129" s="7"/>
      <c r="E129" s="7"/>
      <c r="F129" s="7"/>
    </row>
    <row r="130" spans="4:6" hidden="1" x14ac:dyDescent="0.25">
      <c r="D130" s="7"/>
      <c r="E130" s="7"/>
      <c r="F130" s="7"/>
    </row>
    <row r="131" spans="4:6" hidden="1" x14ac:dyDescent="0.25">
      <c r="D131" s="7"/>
      <c r="E131" s="7"/>
      <c r="F131" s="7"/>
    </row>
    <row r="132" spans="4:6" hidden="1" x14ac:dyDescent="0.25">
      <c r="D132" s="7"/>
      <c r="E132" s="7"/>
      <c r="F132" s="7"/>
    </row>
    <row r="133" spans="4:6" hidden="1" x14ac:dyDescent="0.25">
      <c r="D133" s="7"/>
      <c r="E133" s="7"/>
      <c r="F133" s="7"/>
    </row>
    <row r="134" spans="4:6" hidden="1" x14ac:dyDescent="0.25">
      <c r="D134" s="7"/>
      <c r="E134" s="7"/>
      <c r="F134" s="7"/>
    </row>
    <row r="135" spans="4:6" hidden="1" x14ac:dyDescent="0.25">
      <c r="D135" s="7"/>
      <c r="E135" s="7"/>
      <c r="F135" s="7"/>
    </row>
    <row r="136" spans="4:6" hidden="1" x14ac:dyDescent="0.25">
      <c r="D136" s="7"/>
      <c r="E136" s="7"/>
      <c r="F136" s="7"/>
    </row>
    <row r="137" spans="4:6" hidden="1" x14ac:dyDescent="0.25">
      <c r="D137" s="7"/>
      <c r="E137" s="7"/>
      <c r="F137" s="7"/>
    </row>
    <row r="138" spans="4:6" hidden="1" x14ac:dyDescent="0.25">
      <c r="D138" s="7"/>
      <c r="E138" s="7"/>
      <c r="F138" s="7"/>
    </row>
    <row r="139" spans="4:6" hidden="1" x14ac:dyDescent="0.25">
      <c r="D139" s="7"/>
      <c r="E139" s="7"/>
      <c r="F139" s="7"/>
    </row>
    <row r="140" spans="4:6" hidden="1" x14ac:dyDescent="0.25">
      <c r="D140" s="7"/>
      <c r="E140" s="7"/>
      <c r="F140" s="7"/>
    </row>
    <row r="141" spans="4:6" hidden="1" x14ac:dyDescent="0.25">
      <c r="D141" s="7"/>
      <c r="E141" s="7"/>
      <c r="F141" s="7"/>
    </row>
    <row r="142" spans="4:6" hidden="1" x14ac:dyDescent="0.25">
      <c r="D142" s="7"/>
      <c r="E142" s="7"/>
      <c r="F142" s="7"/>
    </row>
    <row r="143" spans="4:6" hidden="1" x14ac:dyDescent="0.25">
      <c r="D143" s="7"/>
      <c r="E143" s="7"/>
      <c r="F143" s="7"/>
    </row>
    <row r="144" spans="4:6" hidden="1" x14ac:dyDescent="0.25">
      <c r="D144" s="7"/>
      <c r="E144" s="7"/>
      <c r="F144" s="7"/>
    </row>
    <row r="145" spans="4:6" hidden="1" x14ac:dyDescent="0.25">
      <c r="D145" s="7"/>
      <c r="E145" s="7"/>
      <c r="F145" s="7"/>
    </row>
    <row r="146" spans="4:6" hidden="1" x14ac:dyDescent="0.25">
      <c r="D146" s="7"/>
      <c r="E146" s="7"/>
      <c r="F146" s="7"/>
    </row>
    <row r="147" spans="4:6" hidden="1" x14ac:dyDescent="0.25">
      <c r="D147" s="7"/>
      <c r="E147" s="7"/>
      <c r="F147" s="7"/>
    </row>
    <row r="148" spans="4:6" hidden="1" x14ac:dyDescent="0.25">
      <c r="D148" s="7"/>
      <c r="E148" s="7"/>
      <c r="F148" s="7"/>
    </row>
    <row r="149" spans="4:6" hidden="1" x14ac:dyDescent="0.25">
      <c r="D149" s="7"/>
      <c r="E149" s="7"/>
      <c r="F149" s="7"/>
    </row>
    <row r="150" spans="4:6" hidden="1" x14ac:dyDescent="0.25">
      <c r="D150" s="7"/>
      <c r="E150" s="7"/>
      <c r="F150" s="7"/>
    </row>
    <row r="151" spans="4:6" hidden="1" x14ac:dyDescent="0.25">
      <c r="D151" s="7"/>
      <c r="E151" s="7"/>
      <c r="F151" s="7"/>
    </row>
    <row r="152" spans="4:6" hidden="1" x14ac:dyDescent="0.25">
      <c r="D152" s="7"/>
      <c r="E152" s="7"/>
      <c r="F152" s="7"/>
    </row>
    <row r="153" spans="4:6" hidden="1" x14ac:dyDescent="0.25">
      <c r="D153" s="7"/>
      <c r="E153" s="7"/>
      <c r="F153" s="7"/>
    </row>
    <row r="154" spans="4:6" hidden="1" x14ac:dyDescent="0.25">
      <c r="D154" s="7"/>
      <c r="E154" s="7"/>
      <c r="F154" s="7"/>
    </row>
    <row r="155" spans="4:6" hidden="1" x14ac:dyDescent="0.25">
      <c r="D155" s="7"/>
      <c r="E155" s="7"/>
      <c r="F155" s="7"/>
    </row>
    <row r="156" spans="4:6" hidden="1" x14ac:dyDescent="0.25">
      <c r="D156" s="7"/>
      <c r="E156" s="7"/>
      <c r="F156" s="7"/>
    </row>
    <row r="157" spans="4:6" hidden="1" x14ac:dyDescent="0.25">
      <c r="D157" s="7"/>
      <c r="E157" s="7"/>
      <c r="F157" s="7"/>
    </row>
    <row r="158" spans="4:6" hidden="1" x14ac:dyDescent="0.25">
      <c r="D158" s="7"/>
      <c r="E158" s="7"/>
      <c r="F158" s="7"/>
    </row>
    <row r="159" spans="4:6" hidden="1" x14ac:dyDescent="0.25">
      <c r="D159" s="7"/>
      <c r="E159" s="7"/>
      <c r="F159" s="7"/>
    </row>
    <row r="160" spans="4:6" hidden="1" x14ac:dyDescent="0.25">
      <c r="D160" s="7"/>
      <c r="E160" s="7"/>
      <c r="F160" s="7"/>
    </row>
    <row r="161" spans="4:6" hidden="1" x14ac:dyDescent="0.25">
      <c r="D161" s="7"/>
      <c r="E161" s="7"/>
      <c r="F161" s="7"/>
    </row>
    <row r="162" spans="4:6" hidden="1" x14ac:dyDescent="0.25">
      <c r="D162" s="7"/>
      <c r="E162" s="7"/>
      <c r="F162" s="7"/>
    </row>
    <row r="163" spans="4:6" hidden="1" x14ac:dyDescent="0.25">
      <c r="D163" s="7"/>
      <c r="E163" s="7"/>
      <c r="F163" s="7"/>
    </row>
    <row r="164" spans="4:6" hidden="1" x14ac:dyDescent="0.25">
      <c r="D164" s="7"/>
      <c r="E164" s="7"/>
      <c r="F164" s="7"/>
    </row>
    <row r="165" spans="4:6" hidden="1" x14ac:dyDescent="0.25">
      <c r="D165" s="7"/>
      <c r="E165" s="7"/>
      <c r="F165" s="7"/>
    </row>
    <row r="166" spans="4:6" hidden="1" x14ac:dyDescent="0.25">
      <c r="D166" s="7"/>
      <c r="E166" s="7"/>
      <c r="F166" s="7"/>
    </row>
    <row r="167" spans="4:6" hidden="1" x14ac:dyDescent="0.25">
      <c r="D167" s="7"/>
      <c r="E167" s="7"/>
      <c r="F167" s="7"/>
    </row>
    <row r="168" spans="4:6" hidden="1" x14ac:dyDescent="0.25">
      <c r="D168" s="7"/>
      <c r="E168" s="7"/>
      <c r="F168" s="7"/>
    </row>
    <row r="169" spans="4:6" hidden="1" x14ac:dyDescent="0.25">
      <c r="D169" s="7"/>
      <c r="E169" s="7"/>
      <c r="F169" s="7"/>
    </row>
    <row r="170" spans="4:6" hidden="1" x14ac:dyDescent="0.25">
      <c r="D170" s="7"/>
      <c r="E170" s="7"/>
      <c r="F170" s="7"/>
    </row>
    <row r="171" spans="4:6" hidden="1" x14ac:dyDescent="0.25">
      <c r="D171" s="7"/>
      <c r="E171" s="7"/>
      <c r="F171" s="7"/>
    </row>
    <row r="172" spans="4:6" hidden="1" x14ac:dyDescent="0.25">
      <c r="D172" s="7"/>
      <c r="E172" s="7"/>
      <c r="F172" s="7"/>
    </row>
    <row r="173" spans="4:6" hidden="1" x14ac:dyDescent="0.25">
      <c r="D173" s="7"/>
      <c r="E173" s="7"/>
      <c r="F173" s="7"/>
    </row>
    <row r="174" spans="4:6" hidden="1" x14ac:dyDescent="0.25">
      <c r="D174" s="7"/>
      <c r="E174" s="7"/>
      <c r="F174" s="7"/>
    </row>
    <row r="175" spans="4:6" hidden="1" x14ac:dyDescent="0.25">
      <c r="D175" s="7"/>
      <c r="E175" s="7"/>
      <c r="F175" s="7"/>
    </row>
    <row r="176" spans="4:6" hidden="1" x14ac:dyDescent="0.25">
      <c r="D176" s="7"/>
      <c r="E176" s="7"/>
      <c r="F176" s="7"/>
    </row>
    <row r="177" spans="4:6" hidden="1" x14ac:dyDescent="0.25">
      <c r="D177" s="7"/>
      <c r="E177" s="7"/>
      <c r="F177" s="7"/>
    </row>
    <row r="178" spans="4:6" hidden="1" x14ac:dyDescent="0.25">
      <c r="D178" s="7"/>
      <c r="E178" s="7"/>
      <c r="F178" s="7"/>
    </row>
    <row r="179" spans="4:6" hidden="1" x14ac:dyDescent="0.25">
      <c r="D179" s="7"/>
      <c r="E179" s="7"/>
      <c r="F179" s="7"/>
    </row>
    <row r="180" spans="4:6" hidden="1" x14ac:dyDescent="0.25">
      <c r="D180" s="7"/>
      <c r="E180" s="7"/>
      <c r="F180" s="7"/>
    </row>
    <row r="181" spans="4:6" hidden="1" x14ac:dyDescent="0.25">
      <c r="D181" s="7"/>
      <c r="E181" s="7"/>
      <c r="F181" s="7"/>
    </row>
    <row r="182" spans="4:6" hidden="1" x14ac:dyDescent="0.25">
      <c r="D182" s="7"/>
      <c r="E182" s="7"/>
      <c r="F182" s="7"/>
    </row>
    <row r="183" spans="4:6" hidden="1" x14ac:dyDescent="0.25">
      <c r="D183" s="7"/>
      <c r="E183" s="7"/>
      <c r="F183" s="7"/>
    </row>
    <row r="184" spans="4:6" hidden="1" x14ac:dyDescent="0.25">
      <c r="D184" s="7"/>
      <c r="E184" s="7"/>
      <c r="F184" s="7"/>
    </row>
    <row r="185" spans="4:6" hidden="1" x14ac:dyDescent="0.25">
      <c r="D185" s="7"/>
      <c r="E185" s="7"/>
      <c r="F185" s="7"/>
    </row>
    <row r="186" spans="4:6" hidden="1" x14ac:dyDescent="0.25">
      <c r="D186" s="7"/>
      <c r="E186" s="7"/>
      <c r="F186" s="7"/>
    </row>
    <row r="187" spans="4:6" hidden="1" x14ac:dyDescent="0.25">
      <c r="D187" s="7"/>
      <c r="E187" s="7"/>
      <c r="F187" s="7"/>
    </row>
    <row r="188" spans="4:6" hidden="1" x14ac:dyDescent="0.25">
      <c r="D188" s="7"/>
      <c r="E188" s="7"/>
      <c r="F188" s="7"/>
    </row>
    <row r="189" spans="4:6" hidden="1" x14ac:dyDescent="0.25">
      <c r="D189" s="7"/>
      <c r="E189" s="7"/>
      <c r="F189" s="7"/>
    </row>
    <row r="190" spans="4:6" hidden="1" x14ac:dyDescent="0.25">
      <c r="D190" s="7"/>
      <c r="E190" s="7"/>
      <c r="F190" s="7"/>
    </row>
    <row r="191" spans="4:6" hidden="1" x14ac:dyDescent="0.25">
      <c r="D191" s="7"/>
      <c r="E191" s="7"/>
      <c r="F191" s="7"/>
    </row>
    <row r="192" spans="4:6" hidden="1" x14ac:dyDescent="0.25">
      <c r="D192" s="7"/>
      <c r="E192" s="7"/>
      <c r="F192" s="7"/>
    </row>
    <row r="193" spans="4:6" hidden="1" x14ac:dyDescent="0.25">
      <c r="D193" s="7"/>
      <c r="E193" s="7"/>
      <c r="F193" s="7"/>
    </row>
    <row r="194" spans="4:6" hidden="1" x14ac:dyDescent="0.25">
      <c r="D194" s="7"/>
      <c r="E194" s="7"/>
      <c r="F194" s="7"/>
    </row>
    <row r="195" spans="4:6" hidden="1" x14ac:dyDescent="0.25">
      <c r="D195" s="7"/>
      <c r="E195" s="7"/>
      <c r="F195" s="7"/>
    </row>
    <row r="196" spans="4:6" hidden="1" x14ac:dyDescent="0.25">
      <c r="D196" s="7"/>
      <c r="E196" s="7"/>
      <c r="F196" s="7"/>
    </row>
    <row r="197" spans="4:6" hidden="1" x14ac:dyDescent="0.25">
      <c r="D197" s="7"/>
      <c r="E197" s="7"/>
      <c r="F197" s="7"/>
    </row>
    <row r="198" spans="4:6" hidden="1" x14ac:dyDescent="0.25">
      <c r="D198" s="7"/>
      <c r="E198" s="7"/>
      <c r="F198" s="7"/>
    </row>
    <row r="199" spans="4:6" hidden="1" x14ac:dyDescent="0.25">
      <c r="D199" s="7"/>
      <c r="E199" s="7"/>
      <c r="F199" s="7"/>
    </row>
    <row r="200" spans="4:6" hidden="1" x14ac:dyDescent="0.25">
      <c r="D200" s="7"/>
      <c r="E200" s="7"/>
      <c r="F200" s="7"/>
    </row>
    <row r="201" spans="4:6" hidden="1" x14ac:dyDescent="0.25">
      <c r="D201" s="7"/>
      <c r="E201" s="7"/>
      <c r="F201" s="7"/>
    </row>
    <row r="202" spans="4:6" hidden="1" x14ac:dyDescent="0.25">
      <c r="D202" s="7"/>
      <c r="E202" s="7"/>
      <c r="F202" s="7"/>
    </row>
    <row r="203" spans="4:6" hidden="1" x14ac:dyDescent="0.25">
      <c r="D203" s="7"/>
      <c r="E203" s="7"/>
      <c r="F203" s="7"/>
    </row>
    <row r="204" spans="4:6" hidden="1" x14ac:dyDescent="0.25">
      <c r="D204" s="7"/>
      <c r="E204" s="7"/>
      <c r="F204" s="7"/>
    </row>
    <row r="205" spans="4:6" hidden="1" x14ac:dyDescent="0.25">
      <c r="D205" s="7"/>
      <c r="E205" s="7"/>
      <c r="F205" s="7"/>
    </row>
    <row r="206" spans="4:6" hidden="1" x14ac:dyDescent="0.25">
      <c r="D206" s="7"/>
      <c r="E206" s="7"/>
      <c r="F206" s="7"/>
    </row>
    <row r="207" spans="4:6" hidden="1" x14ac:dyDescent="0.25">
      <c r="D207" s="7"/>
      <c r="E207" s="7"/>
      <c r="F207" s="7"/>
    </row>
    <row r="208" spans="4:6" hidden="1" x14ac:dyDescent="0.25">
      <c r="D208" s="7"/>
      <c r="E208" s="7"/>
      <c r="F208" s="7"/>
    </row>
    <row r="209" spans="4:6" hidden="1" x14ac:dyDescent="0.25">
      <c r="D209" s="7"/>
      <c r="E209" s="7"/>
      <c r="F209" s="7"/>
    </row>
    <row r="210" spans="4:6" hidden="1" x14ac:dyDescent="0.25">
      <c r="D210" s="7"/>
      <c r="E210" s="7"/>
      <c r="F210" s="7"/>
    </row>
    <row r="211" spans="4:6" hidden="1" x14ac:dyDescent="0.25">
      <c r="D211" s="7"/>
      <c r="E211" s="7"/>
      <c r="F211" s="7"/>
    </row>
    <row r="212" spans="4:6" hidden="1" x14ac:dyDescent="0.25">
      <c r="D212" s="7"/>
      <c r="E212" s="7"/>
      <c r="F212" s="7"/>
    </row>
    <row r="213" spans="4:6" hidden="1" x14ac:dyDescent="0.25">
      <c r="D213" s="7"/>
      <c r="E213" s="7"/>
      <c r="F213" s="7"/>
    </row>
    <row r="214" spans="4:6" hidden="1" x14ac:dyDescent="0.25">
      <c r="D214" s="7"/>
      <c r="E214" s="7"/>
      <c r="F214" s="7"/>
    </row>
    <row r="215" spans="4:6" hidden="1" x14ac:dyDescent="0.25">
      <c r="D215" s="7"/>
      <c r="E215" s="7"/>
      <c r="F215" s="7"/>
    </row>
    <row r="216" spans="4:6" hidden="1" x14ac:dyDescent="0.25">
      <c r="D216" s="7"/>
      <c r="E216" s="7"/>
    </row>
    <row r="217" spans="4:6" hidden="1" x14ac:dyDescent="0.25">
      <c r="D217" s="7"/>
      <c r="E217" s="7"/>
    </row>
    <row r="218" spans="4:6" hidden="1" x14ac:dyDescent="0.25">
      <c r="D218" s="7"/>
      <c r="E218" s="7"/>
    </row>
    <row r="219" spans="4:6" hidden="1" x14ac:dyDescent="0.25">
      <c r="D219" s="7"/>
      <c r="E219" s="7"/>
    </row>
    <row r="220" spans="4:6" hidden="1" x14ac:dyDescent="0.25">
      <c r="D220" s="7"/>
      <c r="E220" s="7"/>
    </row>
    <row r="221" spans="4:6" hidden="1" x14ac:dyDescent="0.25">
      <c r="D221" s="7"/>
      <c r="E221" s="7"/>
    </row>
    <row r="222" spans="4:6" hidden="1" x14ac:dyDescent="0.25">
      <c r="D222" s="7"/>
      <c r="E222" s="7"/>
    </row>
    <row r="223" spans="4:6" hidden="1" x14ac:dyDescent="0.25">
      <c r="D223" s="7"/>
      <c r="E223" s="7"/>
    </row>
    <row r="224" spans="4:6" hidden="1" x14ac:dyDescent="0.25">
      <c r="D224" s="7"/>
      <c r="E224" s="7"/>
    </row>
    <row r="225" spans="4:5" hidden="1" x14ac:dyDescent="0.25">
      <c r="D225" s="7"/>
      <c r="E225" s="7"/>
    </row>
    <row r="226" spans="4:5" hidden="1" x14ac:dyDescent="0.25">
      <c r="D226" s="7"/>
      <c r="E226" s="7"/>
    </row>
    <row r="227" spans="4:5" hidden="1" x14ac:dyDescent="0.25">
      <c r="D227" s="7"/>
      <c r="E227" s="7"/>
    </row>
    <row r="228" spans="4:5" hidden="1" x14ac:dyDescent="0.25">
      <c r="D228" s="7"/>
      <c r="E228" s="7"/>
    </row>
    <row r="229" spans="4:5" hidden="1" x14ac:dyDescent="0.25">
      <c r="D229" s="7"/>
      <c r="E229" s="7"/>
    </row>
    <row r="230" spans="4:5" hidden="1" x14ac:dyDescent="0.25">
      <c r="D230" s="7"/>
      <c r="E230" s="7"/>
    </row>
    <row r="231" spans="4:5" hidden="1" x14ac:dyDescent="0.25">
      <c r="D231" s="7"/>
      <c r="E231" s="7"/>
    </row>
    <row r="232" spans="4:5" hidden="1" x14ac:dyDescent="0.25">
      <c r="D232" s="7"/>
      <c r="E232" s="7"/>
    </row>
    <row r="233" spans="4:5" hidden="1" x14ac:dyDescent="0.25">
      <c r="D233" s="7"/>
      <c r="E233" s="7"/>
    </row>
    <row r="234" spans="4:5" hidden="1" x14ac:dyDescent="0.25">
      <c r="D234" s="7"/>
      <c r="E234" s="7"/>
    </row>
    <row r="235" spans="4:5" hidden="1" x14ac:dyDescent="0.25">
      <c r="D235" s="7"/>
      <c r="E235" s="7"/>
    </row>
    <row r="236" spans="4:5" hidden="1" x14ac:dyDescent="0.25">
      <c r="D236" s="7"/>
      <c r="E236" s="7"/>
    </row>
    <row r="237" spans="4:5" hidden="1" x14ac:dyDescent="0.25">
      <c r="D237" s="7"/>
      <c r="E237" s="7"/>
    </row>
    <row r="238" spans="4:5" hidden="1" x14ac:dyDescent="0.25">
      <c r="D238" s="7"/>
      <c r="E238" s="7"/>
    </row>
    <row r="239" spans="4:5" hidden="1" x14ac:dyDescent="0.25">
      <c r="D239" s="7"/>
      <c r="E239" s="7"/>
    </row>
    <row r="240" spans="4:5" hidden="1" x14ac:dyDescent="0.25">
      <c r="D240" s="7"/>
      <c r="E240" s="7"/>
    </row>
    <row r="241" spans="4:5" hidden="1" x14ac:dyDescent="0.25">
      <c r="D241" s="7"/>
      <c r="E241" s="7"/>
    </row>
    <row r="242" spans="4:5" hidden="1" x14ac:dyDescent="0.25">
      <c r="D242" s="7"/>
      <c r="E242" s="7"/>
    </row>
    <row r="243" spans="4:5" hidden="1" x14ac:dyDescent="0.25">
      <c r="D243" s="7"/>
      <c r="E243" s="7"/>
    </row>
  </sheetData>
  <mergeCells count="16">
    <mergeCell ref="A1:F1"/>
    <mergeCell ref="A2:F2"/>
    <mergeCell ref="A3:F3"/>
    <mergeCell ref="A4:F4"/>
    <mergeCell ref="D5:F5"/>
    <mergeCell ref="A16:E16"/>
    <mergeCell ref="A10:E10"/>
    <mergeCell ref="A31:E31"/>
    <mergeCell ref="A50:F50"/>
    <mergeCell ref="A51:F51"/>
    <mergeCell ref="A49:F49"/>
    <mergeCell ref="D44:F44"/>
    <mergeCell ref="D45:F45"/>
    <mergeCell ref="D46:F46"/>
    <mergeCell ref="D47:F47"/>
    <mergeCell ref="D48:F48"/>
  </mergeCells>
  <dataValidations count="3">
    <dataValidation allowBlank="1" showInputMessage="1" showErrorMessage="1" prompt="District name" sqref="B5" xr:uid="{1069D597-A840-4CF6-A3D5-D51D05D02A7B}"/>
    <dataValidation allowBlank="1" showInputMessage="1" showErrorMessage="1" prompt="County name" sqref="D5" xr:uid="{F6563FB0-1070-4CB7-A6FE-F81934D38DE3}"/>
    <dataValidation allowBlank="1" showInputMessage="1" showErrorMessage="1" prompt="explanation of any federal awards receivable" sqref="A51:F51" xr:uid="{F72CE010-4A0C-4666-A9E3-F16717E6DD2F}"/>
  </dataValidations>
  <pageMargins left="0.75" right="0.75" top="0.25" bottom="0.5" header="0" footer="0.25"/>
  <pageSetup scale="64" orientation="portrait" r:id="rId1"/>
  <headerFooter alignWithMargins="0"/>
  <tableParts count="5">
    <tablePart r:id="rId2"/>
    <tablePart r:id="rId3"/>
    <tablePart r:id="rId4"/>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8"/>
  <sheetViews>
    <sheetView workbookViewId="0">
      <selection sqref="A1:C1"/>
    </sheetView>
  </sheetViews>
  <sheetFormatPr defaultColWidth="0" defaultRowHeight="13.2" zeroHeight="1" x14ac:dyDescent="0.25"/>
  <cols>
    <col min="1" max="1" width="50.6640625" style="12" customWidth="1"/>
    <col min="2" max="2" width="34.6640625" style="12" customWidth="1"/>
    <col min="3" max="3" width="17" customWidth="1"/>
    <col min="4" max="16384" width="8.88671875" hidden="1"/>
  </cols>
  <sheetData>
    <row r="1" spans="1:3" ht="12.75" customHeight="1" x14ac:dyDescent="0.25">
      <c r="A1" s="72" t="s">
        <v>115</v>
      </c>
      <c r="B1" s="72"/>
      <c r="C1" s="72"/>
    </row>
    <row r="2" spans="1:3" ht="24" customHeight="1" x14ac:dyDescent="0.25">
      <c r="A2" s="67" t="s">
        <v>66</v>
      </c>
      <c r="B2" s="67"/>
      <c r="C2" s="67"/>
    </row>
    <row r="3" spans="1:3" ht="54" customHeight="1" x14ac:dyDescent="0.25">
      <c r="A3" s="74" t="s">
        <v>71</v>
      </c>
      <c r="B3" s="74"/>
      <c r="C3" s="74"/>
    </row>
    <row r="4" spans="1:3" ht="18" customHeight="1" x14ac:dyDescent="0.25">
      <c r="A4" s="65" t="s">
        <v>97</v>
      </c>
      <c r="B4" s="65"/>
      <c r="C4" s="65"/>
    </row>
    <row r="5" spans="1:3" x14ac:dyDescent="0.25">
      <c r="A5" s="20" t="s">
        <v>35</v>
      </c>
      <c r="B5" s="20" t="s">
        <v>36</v>
      </c>
      <c r="C5" s="23" t="s">
        <v>70</v>
      </c>
    </row>
    <row r="6" spans="1:3" ht="99" customHeight="1" x14ac:dyDescent="0.25">
      <c r="A6" s="32" t="s">
        <v>98</v>
      </c>
      <c r="B6" s="32" t="s">
        <v>96</v>
      </c>
      <c r="C6" s="33" t="s">
        <v>69</v>
      </c>
    </row>
    <row r="7" spans="1:3" ht="25.5" customHeight="1" x14ac:dyDescent="0.25">
      <c r="A7" s="66"/>
      <c r="B7" s="66"/>
      <c r="C7" s="66"/>
    </row>
    <row r="8" spans="1:3" ht="25.95" customHeight="1" x14ac:dyDescent="0.3">
      <c r="A8" s="73" t="s">
        <v>91</v>
      </c>
      <c r="B8" s="73"/>
      <c r="C8" s="73"/>
    </row>
    <row r="9" spans="1:3" ht="25.2" customHeight="1" x14ac:dyDescent="0.25">
      <c r="A9" s="20" t="s">
        <v>35</v>
      </c>
      <c r="B9" s="20" t="s">
        <v>36</v>
      </c>
      <c r="C9" s="23"/>
    </row>
    <row r="10" spans="1:3" ht="90.6" customHeight="1" x14ac:dyDescent="0.25">
      <c r="A10" s="17" t="s">
        <v>37</v>
      </c>
      <c r="B10" s="15" t="s">
        <v>38</v>
      </c>
    </row>
    <row r="11" spans="1:3" ht="30.75" customHeight="1" x14ac:dyDescent="0.25">
      <c r="A11" s="74"/>
      <c r="B11" s="74"/>
      <c r="C11" s="74"/>
    </row>
    <row r="12" spans="1:3" ht="31.2" customHeight="1" x14ac:dyDescent="0.3">
      <c r="A12" s="73" t="s">
        <v>90</v>
      </c>
      <c r="B12" s="73"/>
      <c r="C12" s="73"/>
    </row>
    <row r="13" spans="1:3" x14ac:dyDescent="0.25">
      <c r="A13" s="20" t="s">
        <v>35</v>
      </c>
      <c r="B13" s="20" t="s">
        <v>36</v>
      </c>
      <c r="C13" s="23"/>
    </row>
    <row r="14" spans="1:3" ht="79.2" x14ac:dyDescent="0.25">
      <c r="A14" s="17" t="s">
        <v>67</v>
      </c>
      <c r="B14" s="44" t="s">
        <v>99</v>
      </c>
    </row>
    <row r="15" spans="1:3" ht="52.8" x14ac:dyDescent="0.25">
      <c r="A15" s="15" t="s">
        <v>39</v>
      </c>
      <c r="B15" s="15" t="s">
        <v>62</v>
      </c>
    </row>
    <row r="16" spans="1:3" x14ac:dyDescent="0.25">
      <c r="A16" s="18" t="s">
        <v>40</v>
      </c>
      <c r="B16" s="18" t="s">
        <v>41</v>
      </c>
    </row>
    <row r="17" spans="1:3" ht="39.6" x14ac:dyDescent="0.25">
      <c r="A17" s="18" t="s">
        <v>10</v>
      </c>
      <c r="B17" s="15" t="s">
        <v>42</v>
      </c>
    </row>
    <row r="18" spans="1:3" x14ac:dyDescent="0.25">
      <c r="A18" s="18" t="s">
        <v>43</v>
      </c>
      <c r="B18" s="15" t="s">
        <v>44</v>
      </c>
    </row>
    <row r="19" spans="1:3" ht="26.4" x14ac:dyDescent="0.25">
      <c r="A19" s="18" t="s">
        <v>11</v>
      </c>
      <c r="B19" s="15" t="s">
        <v>45</v>
      </c>
    </row>
    <row r="20" spans="1:3" ht="26.4" x14ac:dyDescent="0.25">
      <c r="A20" s="18" t="s">
        <v>46</v>
      </c>
      <c r="B20" s="15" t="s">
        <v>45</v>
      </c>
    </row>
    <row r="21" spans="1:3" ht="26.4" x14ac:dyDescent="0.25">
      <c r="A21" s="18" t="s">
        <v>13</v>
      </c>
      <c r="B21" s="15" t="s">
        <v>45</v>
      </c>
    </row>
    <row r="22" spans="1:3" ht="26.4" x14ac:dyDescent="0.25">
      <c r="A22" s="18" t="s">
        <v>14</v>
      </c>
      <c r="B22" s="15" t="s">
        <v>45</v>
      </c>
    </row>
    <row r="23" spans="1:3" ht="26.4" x14ac:dyDescent="0.25">
      <c r="A23" s="18" t="s">
        <v>47</v>
      </c>
      <c r="B23" s="15" t="s">
        <v>45</v>
      </c>
    </row>
    <row r="24" spans="1:3" ht="39.6" x14ac:dyDescent="0.25">
      <c r="A24" s="18" t="s">
        <v>93</v>
      </c>
      <c r="B24" s="32" t="s">
        <v>48</v>
      </c>
    </row>
    <row r="25" spans="1:3" x14ac:dyDescent="0.25">
      <c r="A25" s="64"/>
      <c r="B25" s="64"/>
      <c r="C25" s="64"/>
    </row>
    <row r="26" spans="1:3" ht="14.4" x14ac:dyDescent="0.25">
      <c r="A26" s="65" t="s">
        <v>89</v>
      </c>
      <c r="B26" s="65"/>
      <c r="C26" s="65"/>
    </row>
    <row r="27" spans="1:3" x14ac:dyDescent="0.25">
      <c r="A27" s="20" t="s">
        <v>35</v>
      </c>
      <c r="B27" s="20" t="s">
        <v>36</v>
      </c>
      <c r="C27" s="23" t="s">
        <v>70</v>
      </c>
    </row>
    <row r="28" spans="1:3" ht="52.8" x14ac:dyDescent="0.25">
      <c r="A28" s="17" t="s">
        <v>68</v>
      </c>
      <c r="B28" s="15" t="s">
        <v>63</v>
      </c>
      <c r="C28" s="19"/>
    </row>
    <row r="29" spans="1:3" ht="52.8" x14ac:dyDescent="0.25">
      <c r="A29" s="15" t="s">
        <v>49</v>
      </c>
      <c r="B29" s="15" t="s">
        <v>64</v>
      </c>
      <c r="C29" s="19"/>
    </row>
    <row r="30" spans="1:3" ht="26.4" x14ac:dyDescent="0.25">
      <c r="A30" s="18" t="s">
        <v>50</v>
      </c>
      <c r="B30" s="15" t="s">
        <v>51</v>
      </c>
      <c r="C30" s="19"/>
    </row>
    <row r="31" spans="1:3" ht="26.4" x14ac:dyDescent="0.25">
      <c r="A31" s="18" t="s">
        <v>24</v>
      </c>
      <c r="B31" s="15" t="s">
        <v>51</v>
      </c>
      <c r="C31" s="19"/>
    </row>
    <row r="32" spans="1:3" ht="25.5" customHeight="1" x14ac:dyDescent="0.25">
      <c r="A32" s="18" t="s">
        <v>52</v>
      </c>
      <c r="B32" s="15" t="s">
        <v>53</v>
      </c>
      <c r="C32" s="19"/>
    </row>
    <row r="33" spans="1:3" ht="26.4" x14ac:dyDescent="0.25">
      <c r="A33" s="18" t="s">
        <v>54</v>
      </c>
      <c r="B33" s="15" t="s">
        <v>55</v>
      </c>
      <c r="C33" s="16" t="s">
        <v>69</v>
      </c>
    </row>
    <row r="34" spans="1:3" ht="66" x14ac:dyDescent="0.25">
      <c r="A34" s="18" t="s">
        <v>80</v>
      </c>
      <c r="B34" s="15" t="s">
        <v>56</v>
      </c>
      <c r="C34" s="19"/>
    </row>
    <row r="35" spans="1:3" ht="66" x14ac:dyDescent="0.25">
      <c r="A35" s="18" t="s">
        <v>94</v>
      </c>
      <c r="B35" s="32" t="s">
        <v>56</v>
      </c>
      <c r="C35" s="34"/>
    </row>
    <row r="36" spans="1:3" x14ac:dyDescent="0.25"/>
    <row r="37" spans="1:3" ht="14.4" x14ac:dyDescent="0.3">
      <c r="A37" s="68" t="s">
        <v>100</v>
      </c>
      <c r="B37" s="68"/>
      <c r="C37" s="68"/>
    </row>
    <row r="38" spans="1:3" ht="49.2" customHeight="1" x14ac:dyDescent="0.25">
      <c r="A38" s="69" t="s">
        <v>101</v>
      </c>
      <c r="B38" s="70"/>
      <c r="C38" s="70"/>
    </row>
    <row r="39" spans="1:3" ht="39.6" customHeight="1" x14ac:dyDescent="0.25">
      <c r="A39" s="71" t="s">
        <v>95</v>
      </c>
      <c r="B39" s="66"/>
      <c r="C39" s="66"/>
    </row>
    <row r="40" spans="1:3" x14ac:dyDescent="0.25">
      <c r="A40" s="66"/>
      <c r="B40" s="66"/>
      <c r="C40" s="66"/>
    </row>
    <row r="41" spans="1:3" ht="14.4" x14ac:dyDescent="0.25">
      <c r="A41" s="65" t="s">
        <v>88</v>
      </c>
      <c r="B41" s="65"/>
      <c r="C41" s="65"/>
    </row>
    <row r="42" spans="1:3" x14ac:dyDescent="0.25">
      <c r="A42" s="20" t="s">
        <v>35</v>
      </c>
      <c r="B42" s="20" t="s">
        <v>36</v>
      </c>
      <c r="C42" s="23" t="s">
        <v>70</v>
      </c>
    </row>
    <row r="43" spans="1:3" ht="92.4" x14ac:dyDescent="0.25">
      <c r="A43" s="44" t="s">
        <v>102</v>
      </c>
      <c r="B43" s="15" t="s">
        <v>85</v>
      </c>
      <c r="C43" s="19"/>
    </row>
    <row r="44" spans="1:3" ht="39.6" x14ac:dyDescent="0.25">
      <c r="A44" s="44" t="s">
        <v>103</v>
      </c>
      <c r="B44" s="18" t="s">
        <v>60</v>
      </c>
      <c r="C44" s="16" t="s">
        <v>69</v>
      </c>
    </row>
    <row r="45" spans="1:3" ht="52.8" x14ac:dyDescent="0.25">
      <c r="A45" s="44" t="s">
        <v>104</v>
      </c>
      <c r="B45" s="15" t="s">
        <v>59</v>
      </c>
      <c r="C45" s="16" t="s">
        <v>69</v>
      </c>
    </row>
    <row r="46" spans="1:3" ht="66" x14ac:dyDescent="0.25">
      <c r="A46" s="44" t="s">
        <v>105</v>
      </c>
      <c r="B46" s="17" t="s">
        <v>65</v>
      </c>
      <c r="C46" s="16" t="s">
        <v>69</v>
      </c>
    </row>
    <row r="47" spans="1:3" ht="52.8" x14ac:dyDescent="0.25">
      <c r="A47" s="32" t="s">
        <v>57</v>
      </c>
      <c r="B47" s="35" t="s">
        <v>58</v>
      </c>
      <c r="C47" s="33" t="s">
        <v>69</v>
      </c>
    </row>
    <row r="48" spans="1:3" x14ac:dyDescent="0.25">
      <c r="A48" s="46" t="s">
        <v>81</v>
      </c>
      <c r="B48" s="46"/>
      <c r="C48" s="46"/>
    </row>
  </sheetData>
  <mergeCells count="15">
    <mergeCell ref="A1:C1"/>
    <mergeCell ref="A4:C4"/>
    <mergeCell ref="A8:C8"/>
    <mergeCell ref="A12:C12"/>
    <mergeCell ref="A7:C7"/>
    <mergeCell ref="A11:C11"/>
    <mergeCell ref="A3:C3"/>
    <mergeCell ref="A25:C25"/>
    <mergeCell ref="A26:C26"/>
    <mergeCell ref="A40:C40"/>
    <mergeCell ref="A41:C41"/>
    <mergeCell ref="A2:C2"/>
    <mergeCell ref="A37:C37"/>
    <mergeCell ref="A38:C38"/>
    <mergeCell ref="A39:C39"/>
  </mergeCells>
  <pageMargins left="0.75" right="0.75" top="1" bottom="1" header="0.5" footer="0.5"/>
  <pageSetup scale="86" fitToHeight="0" orientation="portrait" r:id="rId1"/>
  <headerFooter alignWithMargins="0">
    <oddFooter>&amp;CPage &amp;P of &amp;N</oddFooter>
  </headerFooter>
  <tableParts count="5">
    <tablePart r:id="rId2"/>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Cash Flow Worksheet Analysis</vt:lpstr>
      <vt:lpstr>Cash Flow Worksheet Instruction</vt:lpstr>
      <vt:lpstr>'Cash Flow Worksheet Analysis'!Print_Area</vt:lpstr>
      <vt:lpstr>'Cash Flow Worksheet Instruction'!Print_Area</vt:lpstr>
      <vt:lpstr>'Cash Flow Worksheet Analysis'!Print_Titles</vt:lpstr>
      <vt:lpstr>'Cash Flow Worksheet Instruction'!Print_Titles</vt:lpstr>
    </vt:vector>
  </TitlesOfParts>
  <Company>NJDOE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Cash Flow Worksheet</dc:title>
  <dc:creator>New Jersey Department of Education</dc:creator>
  <cp:lastModifiedBy>Gorman, Stephanie</cp:lastModifiedBy>
  <cp:lastPrinted>2019-04-11T15:24:06Z</cp:lastPrinted>
  <dcterms:created xsi:type="dcterms:W3CDTF">2003-04-10T13:04:01Z</dcterms:created>
  <dcterms:modified xsi:type="dcterms:W3CDTF">2025-04-24T13:58:39Z</dcterms:modified>
</cp:coreProperties>
</file>